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Victor Enciso\Dropbox\PAPERS VENCISO\Rca DOMINICANA-INTEC\Aceptado\Enviado\"/>
    </mc:Choice>
  </mc:AlternateContent>
  <bookViews>
    <workbookView xWindow="360" yWindow="390" windowWidth="15600" windowHeight="7650"/>
  </bookViews>
  <sheets>
    <sheet name="ICC" sheetId="3" r:id="rId1"/>
  </sheets>
  <definedNames>
    <definedName name="_xlnm._FilterDatabase" localSheetId="0" hidden="1">ICC!$A$6:$Y$6</definedName>
  </definedNames>
  <calcPr calcId="152511"/>
</workbook>
</file>

<file path=xl/calcChain.xml><?xml version="1.0" encoding="utf-8"?>
<calcChain xmlns="http://schemas.openxmlformats.org/spreadsheetml/2006/main">
  <c r="D7" i="3" l="1"/>
  <c r="K5059" i="3" l="1"/>
  <c r="K5058" i="3"/>
  <c r="K5057" i="3"/>
  <c r="K5056" i="3"/>
  <c r="K5055" i="3"/>
  <c r="K5054" i="3"/>
  <c r="K5053" i="3"/>
  <c r="K5052" i="3"/>
  <c r="K5051" i="3"/>
  <c r="K5050" i="3"/>
  <c r="K5049" i="3"/>
  <c r="K5048" i="3"/>
  <c r="K5047" i="3"/>
  <c r="K5046" i="3"/>
  <c r="K5045" i="3"/>
  <c r="K5044" i="3"/>
  <c r="K5043" i="3"/>
  <c r="K5042" i="3"/>
  <c r="K5041" i="3"/>
  <c r="K5040" i="3"/>
  <c r="K5039" i="3"/>
  <c r="K5038" i="3"/>
  <c r="K5037" i="3"/>
  <c r="K5036" i="3"/>
  <c r="K5035" i="3"/>
  <c r="K5034" i="3"/>
  <c r="K5033" i="3"/>
  <c r="K5032" i="3"/>
  <c r="K5031" i="3"/>
  <c r="K5030" i="3"/>
  <c r="K5029" i="3"/>
  <c r="K5028" i="3"/>
  <c r="K5027" i="3"/>
  <c r="K5026" i="3"/>
  <c r="K5025" i="3"/>
  <c r="K5024" i="3"/>
  <c r="K5023" i="3"/>
  <c r="K5022" i="3"/>
  <c r="K5021" i="3"/>
  <c r="K5020" i="3"/>
  <c r="K5019" i="3"/>
  <c r="K5018" i="3"/>
  <c r="K5017" i="3"/>
  <c r="K5016" i="3"/>
  <c r="K5015" i="3"/>
  <c r="K5014" i="3"/>
  <c r="K5013" i="3"/>
  <c r="K5012" i="3"/>
  <c r="K5011" i="3"/>
  <c r="K5010" i="3"/>
  <c r="K5009" i="3"/>
  <c r="K5008" i="3"/>
  <c r="K5007" i="3"/>
  <c r="K5006" i="3"/>
  <c r="K5005" i="3"/>
  <c r="K5004" i="3"/>
  <c r="K5003" i="3"/>
  <c r="K5002" i="3"/>
  <c r="K5001" i="3"/>
  <c r="K5000" i="3"/>
  <c r="K4999" i="3"/>
  <c r="K4998" i="3"/>
  <c r="K4997" i="3"/>
  <c r="K4996" i="3"/>
  <c r="K4995" i="3"/>
  <c r="K4994" i="3"/>
  <c r="K4993" i="3"/>
  <c r="K4992" i="3"/>
  <c r="K4991" i="3"/>
  <c r="K4990" i="3"/>
  <c r="K4989" i="3"/>
  <c r="K4988" i="3"/>
  <c r="K4987" i="3"/>
  <c r="K4986" i="3"/>
  <c r="K4985" i="3"/>
  <c r="K4984" i="3"/>
  <c r="K4983" i="3"/>
  <c r="K4982" i="3"/>
  <c r="K4981" i="3"/>
  <c r="K4980" i="3"/>
  <c r="K4979" i="3"/>
  <c r="K4978" i="3"/>
  <c r="K4977" i="3"/>
  <c r="K4976" i="3"/>
  <c r="K4975" i="3"/>
  <c r="K4974" i="3"/>
  <c r="K4973" i="3"/>
  <c r="K4972" i="3"/>
  <c r="K4971" i="3"/>
  <c r="K4970" i="3"/>
  <c r="K4969" i="3"/>
  <c r="K4968" i="3"/>
  <c r="K4967" i="3"/>
  <c r="K4966" i="3"/>
  <c r="K4965" i="3"/>
  <c r="K4964" i="3"/>
  <c r="K4963" i="3"/>
  <c r="K4962" i="3"/>
  <c r="K4961" i="3"/>
  <c r="K4960" i="3"/>
  <c r="K4959" i="3"/>
  <c r="K4958" i="3"/>
  <c r="K4957" i="3"/>
  <c r="K4956" i="3"/>
  <c r="K4955" i="3"/>
  <c r="K4954" i="3"/>
  <c r="K4953" i="3"/>
  <c r="K4952" i="3"/>
  <c r="K4951" i="3"/>
  <c r="K4950" i="3"/>
  <c r="K4949" i="3"/>
  <c r="K4948" i="3"/>
  <c r="K4947" i="3"/>
  <c r="K4946" i="3"/>
  <c r="K4945" i="3"/>
  <c r="K4944" i="3"/>
  <c r="K4943" i="3"/>
  <c r="K4942" i="3"/>
  <c r="K4941" i="3"/>
  <c r="K4940" i="3"/>
  <c r="K4939" i="3"/>
  <c r="K4938" i="3"/>
  <c r="K4937" i="3"/>
  <c r="K4936" i="3"/>
  <c r="K4935" i="3"/>
  <c r="K4934" i="3"/>
  <c r="K4933" i="3"/>
  <c r="K4932" i="3"/>
  <c r="K4931" i="3"/>
  <c r="K4930" i="3"/>
  <c r="K4929" i="3"/>
  <c r="K4928" i="3"/>
  <c r="K4927" i="3"/>
  <c r="K4926" i="3"/>
  <c r="K4925" i="3"/>
  <c r="K4924" i="3"/>
  <c r="K4923" i="3"/>
  <c r="K4922" i="3"/>
  <c r="K4921" i="3"/>
  <c r="K4920" i="3"/>
  <c r="K4919" i="3"/>
  <c r="K4918" i="3"/>
  <c r="K4917" i="3"/>
  <c r="K4916" i="3"/>
  <c r="K4915" i="3"/>
  <c r="K4914" i="3"/>
  <c r="K4913" i="3"/>
  <c r="K4912" i="3"/>
  <c r="K4911" i="3"/>
  <c r="K4910" i="3"/>
  <c r="K4909" i="3"/>
  <c r="K4908" i="3"/>
  <c r="K4907" i="3"/>
  <c r="K4906" i="3"/>
  <c r="K4905" i="3"/>
  <c r="K4904" i="3"/>
  <c r="K4903" i="3"/>
  <c r="K4902" i="3"/>
  <c r="K4901" i="3"/>
  <c r="K4900" i="3"/>
  <c r="K4899" i="3"/>
  <c r="K4898" i="3"/>
  <c r="K4897" i="3"/>
  <c r="K4896" i="3"/>
  <c r="K4895" i="3"/>
  <c r="K4894" i="3"/>
  <c r="K4893" i="3"/>
  <c r="K4892" i="3"/>
  <c r="K4891" i="3"/>
  <c r="K4890" i="3"/>
  <c r="K4889" i="3"/>
  <c r="K4888" i="3"/>
  <c r="K4887" i="3"/>
  <c r="K4886" i="3"/>
  <c r="K4885" i="3"/>
  <c r="K4884" i="3"/>
  <c r="K4883" i="3"/>
  <c r="K4882" i="3"/>
  <c r="K4881" i="3"/>
  <c r="K4880" i="3"/>
  <c r="K4879" i="3"/>
  <c r="K4878" i="3"/>
  <c r="K4877" i="3"/>
  <c r="K4876" i="3"/>
  <c r="K4875" i="3"/>
  <c r="K4874" i="3"/>
  <c r="K4873" i="3"/>
  <c r="K4872" i="3"/>
  <c r="K4871" i="3"/>
  <c r="K4870" i="3"/>
  <c r="K4869" i="3"/>
  <c r="K4868" i="3"/>
  <c r="K4867" i="3"/>
  <c r="K4866" i="3"/>
  <c r="K4865" i="3"/>
  <c r="K4864" i="3"/>
  <c r="K4863" i="3"/>
  <c r="K4862" i="3"/>
  <c r="K4861" i="3"/>
  <c r="K4860" i="3"/>
  <c r="K4859" i="3"/>
  <c r="K4858" i="3"/>
  <c r="K4857" i="3"/>
  <c r="K4856" i="3"/>
  <c r="K4855" i="3"/>
  <c r="K4854" i="3"/>
  <c r="K4853" i="3"/>
  <c r="K4852" i="3"/>
  <c r="K4851" i="3"/>
  <c r="K4850" i="3"/>
  <c r="K4849" i="3"/>
  <c r="K4848" i="3"/>
  <c r="K4847" i="3"/>
  <c r="K4846" i="3"/>
  <c r="K4845" i="3"/>
  <c r="K4844" i="3"/>
  <c r="K4843" i="3"/>
  <c r="K4842" i="3"/>
  <c r="K4841" i="3"/>
  <c r="K4840" i="3"/>
  <c r="K4839" i="3"/>
  <c r="K4838" i="3"/>
  <c r="K4837" i="3"/>
  <c r="K4836" i="3"/>
  <c r="K4835" i="3"/>
  <c r="K4834" i="3"/>
  <c r="K4833" i="3"/>
  <c r="K4832" i="3"/>
  <c r="K4831" i="3"/>
  <c r="K4830" i="3"/>
  <c r="K4829" i="3"/>
  <c r="K4828" i="3"/>
  <c r="K4827" i="3"/>
  <c r="K4826" i="3"/>
  <c r="K4825" i="3"/>
  <c r="K4824" i="3"/>
  <c r="K4823" i="3"/>
  <c r="K4822" i="3"/>
  <c r="K4821" i="3"/>
  <c r="K4820" i="3"/>
  <c r="K4819" i="3"/>
  <c r="K4818" i="3"/>
  <c r="K4817" i="3"/>
  <c r="K4816" i="3"/>
  <c r="K4815" i="3"/>
  <c r="K4814" i="3"/>
  <c r="K4813" i="3"/>
  <c r="K4812" i="3"/>
  <c r="K4811" i="3"/>
  <c r="K4810" i="3"/>
  <c r="K4809" i="3"/>
  <c r="K4808" i="3"/>
  <c r="K4807" i="3"/>
  <c r="K4806" i="3"/>
  <c r="K4805" i="3"/>
  <c r="K4804" i="3"/>
  <c r="K4803" i="3"/>
  <c r="K4802" i="3"/>
  <c r="K4801" i="3"/>
  <c r="K4800" i="3"/>
  <c r="K4799" i="3"/>
  <c r="K4798" i="3"/>
  <c r="K4797" i="3"/>
  <c r="K4796" i="3"/>
  <c r="K4795" i="3"/>
  <c r="K4794" i="3"/>
  <c r="K4793" i="3"/>
  <c r="K4792" i="3"/>
  <c r="K4791" i="3"/>
  <c r="K4790" i="3"/>
  <c r="K4789" i="3"/>
  <c r="K4788" i="3"/>
  <c r="K4787" i="3"/>
  <c r="K4786" i="3"/>
  <c r="K4785" i="3"/>
  <c r="K4784" i="3"/>
  <c r="K4783" i="3"/>
  <c r="K4782" i="3"/>
  <c r="K4781" i="3"/>
  <c r="K4780" i="3"/>
  <c r="K4779" i="3"/>
  <c r="K4778" i="3"/>
  <c r="K4777" i="3"/>
  <c r="K4776" i="3"/>
  <c r="K4775" i="3"/>
  <c r="K4774" i="3"/>
  <c r="K4773" i="3"/>
  <c r="K4772" i="3"/>
  <c r="K4771" i="3"/>
  <c r="K4770" i="3"/>
  <c r="K4769" i="3"/>
  <c r="K4768" i="3"/>
  <c r="K4767" i="3"/>
  <c r="K4766" i="3"/>
  <c r="K4765" i="3"/>
  <c r="K4764" i="3"/>
  <c r="K4763" i="3"/>
  <c r="K4762" i="3"/>
  <c r="K4761" i="3"/>
  <c r="K4760" i="3"/>
  <c r="K4759" i="3"/>
  <c r="K4758" i="3"/>
  <c r="K4757" i="3"/>
  <c r="K4756" i="3"/>
  <c r="K4755" i="3"/>
  <c r="K4754" i="3"/>
  <c r="K4753" i="3"/>
  <c r="K4752" i="3"/>
  <c r="K4751" i="3"/>
  <c r="K4750" i="3"/>
  <c r="K4749" i="3"/>
  <c r="K4748" i="3"/>
  <c r="K4747" i="3"/>
  <c r="K4746" i="3"/>
  <c r="K4745" i="3"/>
  <c r="K4744" i="3"/>
  <c r="K4743" i="3"/>
  <c r="K4742" i="3"/>
  <c r="K4741" i="3"/>
  <c r="K4740" i="3"/>
  <c r="K4739" i="3"/>
  <c r="K4738" i="3"/>
  <c r="K4737" i="3"/>
  <c r="K4736" i="3"/>
  <c r="K4735" i="3"/>
  <c r="K4734" i="3"/>
  <c r="K4733" i="3"/>
  <c r="K4732" i="3"/>
  <c r="K4731" i="3"/>
  <c r="K4730" i="3"/>
  <c r="K4729" i="3"/>
  <c r="K4728" i="3"/>
  <c r="K4727" i="3"/>
  <c r="K4726" i="3"/>
  <c r="K4725" i="3"/>
  <c r="K4724" i="3"/>
  <c r="K4723" i="3"/>
  <c r="K4722" i="3"/>
  <c r="K4721" i="3"/>
  <c r="K4720" i="3"/>
  <c r="K4719" i="3"/>
  <c r="K4718" i="3"/>
  <c r="K4717" i="3"/>
  <c r="K4716" i="3"/>
  <c r="K4715" i="3"/>
  <c r="K4714" i="3"/>
  <c r="K4713" i="3"/>
  <c r="K4712" i="3"/>
  <c r="K4711" i="3"/>
  <c r="K4710" i="3"/>
  <c r="K4709" i="3"/>
  <c r="K4708" i="3"/>
  <c r="K4707" i="3"/>
  <c r="K4706" i="3"/>
  <c r="K4705" i="3"/>
  <c r="K4704" i="3"/>
  <c r="K4703" i="3"/>
  <c r="K4702" i="3"/>
  <c r="K4701" i="3"/>
  <c r="K4700" i="3"/>
  <c r="K4699" i="3"/>
  <c r="K4698" i="3"/>
  <c r="K4697" i="3"/>
  <c r="K4696" i="3"/>
  <c r="K4695" i="3"/>
  <c r="K4694" i="3"/>
  <c r="K4693" i="3"/>
  <c r="K4692" i="3"/>
  <c r="K4691" i="3"/>
  <c r="K4690" i="3"/>
  <c r="K4689" i="3"/>
  <c r="K4688" i="3"/>
  <c r="K4687" i="3"/>
  <c r="K4686" i="3"/>
  <c r="K4685" i="3"/>
  <c r="K4684" i="3"/>
  <c r="K4683" i="3"/>
  <c r="K4682" i="3"/>
  <c r="K4681" i="3"/>
  <c r="K4680" i="3"/>
  <c r="K4679" i="3"/>
  <c r="K4678" i="3"/>
  <c r="K4677" i="3"/>
  <c r="K4676" i="3"/>
  <c r="K4675" i="3"/>
  <c r="K4674" i="3"/>
  <c r="K4673" i="3"/>
  <c r="K4672" i="3"/>
  <c r="K4671" i="3"/>
  <c r="K4670" i="3"/>
  <c r="K4669" i="3"/>
  <c r="K4668" i="3"/>
  <c r="K4667" i="3"/>
  <c r="K4666" i="3"/>
  <c r="K4665" i="3"/>
  <c r="K4664" i="3"/>
  <c r="K4663" i="3"/>
  <c r="K4662" i="3"/>
  <c r="K4661" i="3"/>
  <c r="K4660" i="3"/>
  <c r="K4659" i="3"/>
  <c r="K4658" i="3"/>
  <c r="K4657" i="3"/>
  <c r="K4656" i="3"/>
  <c r="K4655" i="3"/>
  <c r="K4654" i="3"/>
  <c r="K4653" i="3"/>
  <c r="K4652" i="3"/>
  <c r="K4651" i="3"/>
  <c r="K4650" i="3"/>
  <c r="K4649" i="3"/>
  <c r="K4648" i="3"/>
  <c r="K4647" i="3"/>
  <c r="K4646" i="3"/>
  <c r="K4645" i="3"/>
  <c r="K4644" i="3"/>
  <c r="K4643" i="3"/>
  <c r="K4642" i="3"/>
  <c r="K4641" i="3"/>
  <c r="K4640" i="3"/>
  <c r="K4639" i="3"/>
  <c r="K4638" i="3"/>
  <c r="K4637" i="3"/>
  <c r="K4636" i="3"/>
  <c r="K4635" i="3"/>
  <c r="K4634" i="3"/>
  <c r="K4633" i="3"/>
  <c r="K4632" i="3"/>
  <c r="K4631" i="3"/>
  <c r="K4630" i="3"/>
  <c r="K4629" i="3"/>
  <c r="K4628" i="3"/>
  <c r="K4627" i="3"/>
  <c r="K4626" i="3"/>
  <c r="K4625" i="3"/>
  <c r="K4624" i="3"/>
  <c r="K4623" i="3"/>
  <c r="K4622" i="3"/>
  <c r="K4621" i="3"/>
  <c r="K4620" i="3"/>
  <c r="K4619" i="3"/>
  <c r="K4618" i="3"/>
  <c r="K4617" i="3"/>
  <c r="K4616" i="3"/>
  <c r="K4615" i="3"/>
  <c r="K4614" i="3"/>
  <c r="K4613" i="3"/>
  <c r="K4612" i="3"/>
  <c r="K4611" i="3"/>
  <c r="K4610" i="3"/>
  <c r="K4609" i="3"/>
  <c r="K4608" i="3"/>
  <c r="K4607" i="3"/>
  <c r="K4606" i="3"/>
  <c r="K4605" i="3"/>
  <c r="K4604" i="3"/>
  <c r="K4603" i="3"/>
  <c r="K4602" i="3"/>
  <c r="K4601" i="3"/>
  <c r="K4600" i="3"/>
  <c r="K4599" i="3"/>
  <c r="K4598" i="3"/>
  <c r="K4597" i="3"/>
  <c r="K4596" i="3"/>
  <c r="K4595" i="3"/>
  <c r="K4594" i="3"/>
  <c r="K4593" i="3"/>
  <c r="K4592" i="3"/>
  <c r="K4591" i="3"/>
  <c r="K4590" i="3"/>
  <c r="K4589" i="3"/>
  <c r="K4588" i="3"/>
  <c r="K4587" i="3"/>
  <c r="K4586" i="3"/>
  <c r="K4585" i="3"/>
  <c r="K4584" i="3"/>
  <c r="K4583" i="3"/>
  <c r="K4582" i="3"/>
  <c r="K4581" i="3"/>
  <c r="K4580" i="3"/>
  <c r="K4579" i="3"/>
  <c r="K4578" i="3"/>
  <c r="K4577" i="3"/>
  <c r="K4576" i="3"/>
  <c r="K4575" i="3"/>
  <c r="K4574" i="3"/>
  <c r="K4573" i="3"/>
  <c r="K4572" i="3"/>
  <c r="K4571" i="3"/>
  <c r="K4570" i="3"/>
  <c r="K4569" i="3"/>
  <c r="K4568" i="3"/>
  <c r="K4567" i="3"/>
  <c r="K4566" i="3"/>
  <c r="K4565" i="3"/>
  <c r="K4564" i="3"/>
  <c r="K4563" i="3"/>
  <c r="K4562" i="3"/>
  <c r="K4561" i="3"/>
  <c r="K4560" i="3"/>
  <c r="K4559" i="3"/>
  <c r="K4558" i="3"/>
  <c r="K4557" i="3"/>
  <c r="K4556" i="3"/>
  <c r="K4555" i="3"/>
  <c r="K4554" i="3"/>
  <c r="K4553" i="3"/>
  <c r="K4552" i="3"/>
  <c r="K4551" i="3"/>
  <c r="K4550" i="3"/>
  <c r="K4549" i="3"/>
  <c r="K4548" i="3"/>
  <c r="K4547" i="3"/>
  <c r="K4546" i="3"/>
  <c r="K4545" i="3"/>
  <c r="K4544" i="3"/>
  <c r="K4543" i="3"/>
  <c r="K4542" i="3"/>
  <c r="K4541" i="3"/>
  <c r="K4540" i="3"/>
  <c r="K4539" i="3"/>
  <c r="K4538" i="3"/>
  <c r="K4537" i="3"/>
  <c r="K4536" i="3"/>
  <c r="K4535" i="3"/>
  <c r="K4534" i="3"/>
  <c r="K4533" i="3"/>
  <c r="K4532" i="3"/>
  <c r="K4531" i="3"/>
  <c r="K4530" i="3"/>
  <c r="K4529" i="3"/>
  <c r="K4528" i="3"/>
  <c r="K4527" i="3"/>
  <c r="K4526" i="3"/>
  <c r="K4525" i="3"/>
  <c r="K4524" i="3"/>
  <c r="K4523" i="3"/>
  <c r="K4522" i="3"/>
  <c r="K4521" i="3"/>
  <c r="K4520" i="3"/>
  <c r="K4519" i="3"/>
  <c r="K4518" i="3"/>
  <c r="K4517" i="3"/>
  <c r="K4516" i="3"/>
  <c r="K4515" i="3"/>
  <c r="K4514" i="3"/>
  <c r="K4513" i="3"/>
  <c r="K4512" i="3"/>
  <c r="K4511" i="3"/>
  <c r="K4510" i="3"/>
  <c r="K4509" i="3"/>
  <c r="K4508" i="3"/>
  <c r="K4507" i="3"/>
  <c r="K4506" i="3"/>
  <c r="K4505" i="3"/>
  <c r="K4504" i="3"/>
  <c r="K4503" i="3"/>
  <c r="K4502" i="3"/>
  <c r="K4501" i="3"/>
  <c r="K4500" i="3"/>
  <c r="K4499" i="3"/>
  <c r="K4498" i="3"/>
  <c r="K4497" i="3"/>
  <c r="K4496" i="3"/>
  <c r="K4495" i="3"/>
  <c r="K4494" i="3"/>
  <c r="K4493" i="3"/>
  <c r="K4492" i="3"/>
  <c r="K4491" i="3"/>
  <c r="K4490" i="3"/>
  <c r="K4489" i="3"/>
  <c r="K4488" i="3"/>
  <c r="K4487" i="3"/>
  <c r="K4486" i="3"/>
  <c r="K4485" i="3"/>
  <c r="K4484" i="3"/>
  <c r="K4483" i="3"/>
  <c r="K4482" i="3"/>
  <c r="K4481" i="3"/>
  <c r="K4480" i="3"/>
  <c r="K4479" i="3"/>
  <c r="K4478" i="3"/>
  <c r="K4477" i="3"/>
  <c r="K4476" i="3"/>
  <c r="K4475" i="3"/>
  <c r="K4474" i="3"/>
  <c r="K4473" i="3"/>
  <c r="K4472" i="3"/>
  <c r="K4471" i="3"/>
  <c r="K4470" i="3"/>
  <c r="K4469" i="3"/>
  <c r="K4468" i="3"/>
  <c r="K4467" i="3"/>
  <c r="K4466" i="3"/>
  <c r="K4465" i="3"/>
  <c r="K4464" i="3"/>
  <c r="K4463" i="3"/>
  <c r="K4462" i="3"/>
  <c r="K4461" i="3"/>
  <c r="K4460" i="3"/>
  <c r="K4459" i="3"/>
  <c r="K4458" i="3"/>
  <c r="K4457" i="3"/>
  <c r="K4456" i="3"/>
  <c r="K4455" i="3"/>
  <c r="K4454" i="3"/>
  <c r="K4453" i="3"/>
  <c r="K4452" i="3"/>
  <c r="K4451" i="3"/>
  <c r="K4450" i="3"/>
  <c r="K4449" i="3"/>
  <c r="K4448" i="3"/>
  <c r="K4447" i="3"/>
  <c r="K4446" i="3"/>
  <c r="K4445" i="3"/>
  <c r="K4444" i="3"/>
  <c r="K4443" i="3"/>
  <c r="K4442" i="3"/>
  <c r="K4441" i="3"/>
  <c r="K4440" i="3"/>
  <c r="K4439" i="3"/>
  <c r="K4438" i="3"/>
  <c r="K4437" i="3"/>
  <c r="K4436" i="3"/>
  <c r="K4435" i="3"/>
  <c r="K4434" i="3"/>
  <c r="K4433" i="3"/>
  <c r="K4432" i="3"/>
  <c r="K4431" i="3"/>
  <c r="K4430" i="3"/>
  <c r="K4429" i="3"/>
  <c r="K4428" i="3"/>
  <c r="K4427" i="3"/>
  <c r="K4426" i="3"/>
  <c r="K4425" i="3"/>
  <c r="K4424" i="3"/>
  <c r="K4423" i="3"/>
  <c r="K4422" i="3"/>
  <c r="K4421" i="3"/>
  <c r="K4420" i="3"/>
  <c r="K4419" i="3"/>
  <c r="K4418" i="3"/>
  <c r="K4417" i="3"/>
  <c r="K4416" i="3"/>
  <c r="K4415" i="3"/>
  <c r="K4414" i="3"/>
  <c r="K4413" i="3"/>
  <c r="K4412" i="3"/>
  <c r="K4411" i="3"/>
  <c r="K4410" i="3"/>
  <c r="K4409" i="3"/>
  <c r="K4408" i="3"/>
  <c r="K4407" i="3"/>
  <c r="K4406" i="3"/>
  <c r="K4405" i="3"/>
  <c r="K4404" i="3"/>
  <c r="K4403" i="3"/>
  <c r="K4402" i="3"/>
  <c r="K4401" i="3"/>
  <c r="K4400" i="3"/>
  <c r="K4399" i="3"/>
  <c r="K4398" i="3"/>
  <c r="K4397" i="3"/>
  <c r="K4396" i="3"/>
  <c r="K4395" i="3"/>
  <c r="K4394" i="3"/>
  <c r="K4393" i="3"/>
  <c r="K4392" i="3"/>
  <c r="K4391" i="3"/>
  <c r="K4390" i="3"/>
  <c r="K4389" i="3"/>
  <c r="K4388" i="3"/>
  <c r="K4387" i="3"/>
  <c r="K4386" i="3"/>
  <c r="K4385" i="3"/>
  <c r="K4384" i="3"/>
  <c r="K4383" i="3"/>
  <c r="K4382" i="3"/>
  <c r="K4381" i="3"/>
  <c r="K4380" i="3"/>
  <c r="K4379" i="3"/>
  <c r="K4378" i="3"/>
  <c r="K4377" i="3"/>
  <c r="K4376" i="3"/>
  <c r="K4375" i="3"/>
  <c r="K4374" i="3"/>
  <c r="K4373" i="3"/>
  <c r="K4372" i="3"/>
  <c r="K4371" i="3"/>
  <c r="K4370" i="3"/>
  <c r="K4369" i="3"/>
  <c r="K4368" i="3"/>
  <c r="K4367" i="3"/>
  <c r="K4366" i="3"/>
  <c r="K4365" i="3"/>
  <c r="K4364" i="3"/>
  <c r="K4363" i="3"/>
  <c r="K4362" i="3"/>
  <c r="K4361" i="3"/>
  <c r="K4360" i="3"/>
  <c r="K4359" i="3"/>
  <c r="K4358" i="3"/>
  <c r="K4357" i="3"/>
  <c r="K4356" i="3"/>
  <c r="K4355" i="3"/>
  <c r="K4354" i="3"/>
  <c r="K4353" i="3"/>
  <c r="K4352" i="3"/>
  <c r="K4351" i="3"/>
  <c r="K4350" i="3"/>
  <c r="K4349" i="3"/>
  <c r="K4348" i="3"/>
  <c r="K4347" i="3"/>
  <c r="K4346" i="3"/>
  <c r="K4345" i="3"/>
  <c r="K4344" i="3"/>
  <c r="K4343" i="3"/>
  <c r="K4342" i="3"/>
  <c r="K4341" i="3"/>
  <c r="K4340" i="3"/>
  <c r="K4339" i="3"/>
  <c r="K4338" i="3"/>
  <c r="K4337" i="3"/>
  <c r="K4336" i="3"/>
  <c r="K4335" i="3"/>
  <c r="K4334" i="3"/>
  <c r="K4333" i="3"/>
  <c r="K4332" i="3"/>
  <c r="K4331" i="3"/>
  <c r="K4330" i="3"/>
  <c r="K4329" i="3"/>
  <c r="K4328" i="3"/>
  <c r="K4327" i="3"/>
  <c r="K4326" i="3"/>
  <c r="K4325" i="3"/>
  <c r="K4324" i="3"/>
  <c r="K4323" i="3"/>
  <c r="K4322" i="3"/>
  <c r="K4321" i="3"/>
  <c r="K4320" i="3"/>
  <c r="K4319" i="3"/>
  <c r="K4318" i="3"/>
  <c r="K4317" i="3"/>
  <c r="K4316" i="3"/>
  <c r="K4315" i="3"/>
  <c r="K4314" i="3"/>
  <c r="K4313" i="3"/>
  <c r="K4312" i="3"/>
  <c r="K4311" i="3"/>
  <c r="K4310" i="3"/>
  <c r="K4309" i="3"/>
  <c r="K4308" i="3"/>
  <c r="K4307" i="3"/>
  <c r="K4306" i="3"/>
  <c r="K4305" i="3"/>
  <c r="K4304" i="3"/>
  <c r="K4303" i="3"/>
  <c r="K4302" i="3"/>
  <c r="K4301" i="3"/>
  <c r="K4300" i="3"/>
  <c r="K4299" i="3"/>
  <c r="K4298" i="3"/>
  <c r="K4297" i="3"/>
  <c r="K4296" i="3"/>
  <c r="K4295" i="3"/>
  <c r="K4294" i="3"/>
  <c r="K4293" i="3"/>
  <c r="K4292" i="3"/>
  <c r="K4291" i="3"/>
  <c r="K4290" i="3"/>
  <c r="K4289" i="3"/>
  <c r="K4288" i="3"/>
  <c r="K4287" i="3"/>
  <c r="K4286" i="3"/>
  <c r="K4285" i="3"/>
  <c r="K4284" i="3"/>
  <c r="K4283" i="3"/>
  <c r="K4282" i="3"/>
  <c r="K4281" i="3"/>
  <c r="K4280" i="3"/>
  <c r="K4279" i="3"/>
  <c r="K4278" i="3"/>
  <c r="K4277" i="3"/>
  <c r="K4276" i="3"/>
  <c r="K4275" i="3"/>
  <c r="K4274" i="3"/>
  <c r="K4273" i="3"/>
  <c r="K4272" i="3"/>
  <c r="K4271" i="3"/>
  <c r="K4270" i="3"/>
  <c r="K4269" i="3"/>
  <c r="K4268" i="3"/>
  <c r="K4267" i="3"/>
  <c r="K4266" i="3"/>
  <c r="K4265" i="3"/>
  <c r="K4264" i="3"/>
  <c r="K4263" i="3"/>
  <c r="K4262" i="3"/>
  <c r="K4261" i="3"/>
  <c r="K4260" i="3"/>
  <c r="K4259" i="3"/>
  <c r="K4258" i="3"/>
  <c r="K4257" i="3"/>
  <c r="K4256" i="3"/>
  <c r="K4255" i="3"/>
  <c r="K4254" i="3"/>
  <c r="K4253" i="3"/>
  <c r="K4252" i="3"/>
  <c r="K4251" i="3"/>
  <c r="K4250" i="3"/>
  <c r="K4249" i="3"/>
  <c r="K4248" i="3"/>
  <c r="K4247" i="3"/>
  <c r="K4246" i="3"/>
  <c r="K4245" i="3"/>
  <c r="K4244" i="3"/>
  <c r="K4243" i="3"/>
  <c r="K4242" i="3"/>
  <c r="K4241" i="3"/>
  <c r="K4240" i="3"/>
  <c r="K4239" i="3"/>
  <c r="K4238" i="3"/>
  <c r="K4237" i="3"/>
  <c r="K4236" i="3"/>
  <c r="K4235" i="3"/>
  <c r="K4234" i="3"/>
  <c r="K4233" i="3"/>
  <c r="K4232" i="3"/>
  <c r="K4231" i="3"/>
  <c r="K4230" i="3"/>
  <c r="K4229" i="3"/>
  <c r="K4228" i="3"/>
  <c r="K4227" i="3"/>
  <c r="K4226" i="3"/>
  <c r="K4225" i="3"/>
  <c r="K4224" i="3"/>
  <c r="K4223" i="3"/>
  <c r="K4222" i="3"/>
  <c r="K4221" i="3"/>
  <c r="K4220" i="3"/>
  <c r="K4219" i="3"/>
  <c r="K4218" i="3"/>
  <c r="K4217" i="3"/>
  <c r="K4216" i="3"/>
  <c r="K4215" i="3"/>
  <c r="K4214" i="3"/>
  <c r="K4213" i="3"/>
  <c r="K4212" i="3"/>
  <c r="K4211" i="3"/>
  <c r="K4210" i="3"/>
  <c r="K4209" i="3"/>
  <c r="K4208" i="3"/>
  <c r="K4207" i="3"/>
  <c r="K4206" i="3"/>
  <c r="K4205" i="3"/>
  <c r="K4204" i="3"/>
  <c r="K4203" i="3"/>
  <c r="K4202" i="3"/>
  <c r="K4201" i="3"/>
  <c r="K4200" i="3"/>
  <c r="K4199" i="3"/>
  <c r="K4198" i="3"/>
  <c r="K4197" i="3"/>
  <c r="K4196" i="3"/>
  <c r="K4195" i="3"/>
  <c r="K4194" i="3"/>
  <c r="K4193" i="3"/>
  <c r="K4192" i="3"/>
  <c r="K4191" i="3"/>
  <c r="K4190" i="3"/>
  <c r="K4189" i="3"/>
  <c r="K4188" i="3"/>
  <c r="K4187" i="3"/>
  <c r="K4186" i="3"/>
  <c r="K4185" i="3"/>
  <c r="K4184" i="3"/>
  <c r="K4183" i="3"/>
  <c r="K4182" i="3"/>
  <c r="K4181" i="3"/>
  <c r="K4180" i="3"/>
  <c r="K4179" i="3"/>
  <c r="K4178" i="3"/>
  <c r="K4177" i="3"/>
  <c r="K4176" i="3"/>
  <c r="K4175" i="3"/>
  <c r="K4174" i="3"/>
  <c r="K4173" i="3"/>
  <c r="K4172" i="3"/>
  <c r="K4171" i="3"/>
  <c r="K4170" i="3"/>
  <c r="K4169" i="3"/>
  <c r="K4168" i="3"/>
  <c r="K4167" i="3"/>
  <c r="K4166" i="3"/>
  <c r="K4165" i="3"/>
  <c r="K4164" i="3"/>
  <c r="K4163" i="3"/>
  <c r="K4162" i="3"/>
  <c r="K4161" i="3"/>
  <c r="K4160" i="3"/>
  <c r="K4159" i="3"/>
  <c r="K4158" i="3"/>
  <c r="K4157" i="3"/>
  <c r="K4156" i="3"/>
  <c r="K4155" i="3"/>
  <c r="K4154" i="3"/>
  <c r="K4153" i="3"/>
  <c r="K4152" i="3"/>
  <c r="K4151" i="3"/>
  <c r="K4150" i="3"/>
  <c r="K4149" i="3"/>
  <c r="K4148" i="3"/>
  <c r="K4147" i="3"/>
  <c r="K4146" i="3"/>
  <c r="K4145" i="3"/>
  <c r="K4144" i="3"/>
  <c r="K4143" i="3"/>
  <c r="K4142" i="3"/>
  <c r="K4141" i="3"/>
  <c r="K4140" i="3"/>
  <c r="K4139" i="3"/>
  <c r="K4138" i="3"/>
  <c r="K4137" i="3"/>
  <c r="K4136" i="3"/>
  <c r="K4135" i="3"/>
  <c r="K4134" i="3"/>
  <c r="K4133" i="3"/>
  <c r="K4132" i="3"/>
  <c r="K4131" i="3"/>
  <c r="K4130" i="3"/>
  <c r="K4129" i="3"/>
  <c r="K4128" i="3"/>
  <c r="K4127" i="3"/>
  <c r="K4126" i="3"/>
  <c r="K4125" i="3"/>
  <c r="K4124" i="3"/>
  <c r="K4123" i="3"/>
  <c r="K4122" i="3"/>
  <c r="K4121" i="3"/>
  <c r="K4120" i="3"/>
  <c r="K4119" i="3"/>
  <c r="K4118" i="3"/>
  <c r="K4117" i="3"/>
  <c r="K4116" i="3"/>
  <c r="K4115" i="3"/>
  <c r="K4114" i="3"/>
  <c r="K4113" i="3"/>
  <c r="K4112" i="3"/>
  <c r="K4111" i="3"/>
  <c r="K4110" i="3"/>
  <c r="K4109" i="3"/>
  <c r="K4108" i="3"/>
  <c r="K4107" i="3"/>
  <c r="K4106" i="3"/>
  <c r="K4105" i="3"/>
  <c r="K4104" i="3"/>
  <c r="K4103" i="3"/>
  <c r="K4102" i="3"/>
  <c r="K4101" i="3"/>
  <c r="K4100" i="3"/>
  <c r="K4099" i="3"/>
  <c r="K4098" i="3"/>
  <c r="K4097" i="3"/>
  <c r="K4096" i="3"/>
  <c r="K4095" i="3"/>
  <c r="K4094" i="3"/>
  <c r="K4093" i="3"/>
  <c r="K4092" i="3"/>
  <c r="K4091" i="3"/>
  <c r="K4090" i="3"/>
  <c r="K4089" i="3"/>
  <c r="K4088" i="3"/>
  <c r="K4087" i="3"/>
  <c r="K4086" i="3"/>
  <c r="K4085" i="3"/>
  <c r="K4084" i="3"/>
  <c r="K4083" i="3"/>
  <c r="K4082" i="3"/>
  <c r="K4081" i="3"/>
  <c r="K4080" i="3"/>
  <c r="K4079" i="3"/>
  <c r="K4078" i="3"/>
  <c r="K4077" i="3"/>
  <c r="K4076" i="3"/>
  <c r="K4075" i="3"/>
  <c r="K4074" i="3"/>
  <c r="K4073" i="3"/>
  <c r="K4072" i="3"/>
  <c r="K4071" i="3"/>
  <c r="K4070" i="3"/>
  <c r="K4069" i="3"/>
  <c r="K4068" i="3"/>
  <c r="K4067" i="3"/>
  <c r="K4066" i="3"/>
  <c r="K4065" i="3"/>
  <c r="K4064" i="3"/>
  <c r="K4063" i="3"/>
  <c r="K4062" i="3"/>
  <c r="K4061" i="3"/>
  <c r="K4060" i="3"/>
  <c r="K4059" i="3"/>
  <c r="K4058" i="3"/>
  <c r="K4057" i="3"/>
  <c r="K4056" i="3"/>
  <c r="K4055" i="3"/>
  <c r="K4054" i="3"/>
  <c r="K4053" i="3"/>
  <c r="K4052" i="3"/>
  <c r="K4051" i="3"/>
  <c r="K4050" i="3"/>
  <c r="K4049" i="3"/>
  <c r="K4048" i="3"/>
  <c r="K4047" i="3"/>
  <c r="K4046" i="3"/>
  <c r="K4045" i="3"/>
  <c r="K4044" i="3"/>
  <c r="K4043" i="3"/>
  <c r="K4042" i="3"/>
  <c r="K4041" i="3"/>
  <c r="K4040" i="3"/>
  <c r="K4039" i="3"/>
  <c r="K4038" i="3"/>
  <c r="K4037" i="3"/>
  <c r="K4036" i="3"/>
  <c r="K4035" i="3"/>
  <c r="K4034" i="3"/>
  <c r="K4033" i="3"/>
  <c r="K4032" i="3"/>
  <c r="K4031" i="3"/>
  <c r="K4030" i="3"/>
  <c r="K4029" i="3"/>
  <c r="K4028" i="3"/>
  <c r="K4027" i="3"/>
  <c r="K4026" i="3"/>
  <c r="K4025" i="3"/>
  <c r="K4024" i="3"/>
  <c r="K4023" i="3"/>
  <c r="K4022" i="3"/>
  <c r="K4021" i="3"/>
  <c r="K4020" i="3"/>
  <c r="K4019" i="3"/>
  <c r="K4018" i="3"/>
  <c r="K4017" i="3"/>
  <c r="K4016" i="3"/>
  <c r="K4015" i="3"/>
  <c r="K4014" i="3"/>
  <c r="K4013" i="3"/>
  <c r="K4012" i="3"/>
  <c r="K4011" i="3"/>
  <c r="K4010" i="3"/>
  <c r="K4009" i="3"/>
  <c r="K4008" i="3"/>
  <c r="K4007" i="3"/>
  <c r="K4006" i="3"/>
  <c r="K4005" i="3"/>
  <c r="K4004" i="3"/>
  <c r="K4003" i="3"/>
  <c r="K4002" i="3"/>
  <c r="K4001" i="3"/>
  <c r="K4000" i="3"/>
  <c r="K3999" i="3"/>
  <c r="K3998" i="3"/>
  <c r="K3997" i="3"/>
  <c r="K3996" i="3"/>
  <c r="K3995" i="3"/>
  <c r="K3994" i="3"/>
  <c r="K3993" i="3"/>
  <c r="K3992" i="3"/>
  <c r="K3991" i="3"/>
  <c r="K3990" i="3"/>
  <c r="K3989" i="3"/>
  <c r="K3988" i="3"/>
  <c r="K3987" i="3"/>
  <c r="K3986" i="3"/>
  <c r="K3985" i="3"/>
  <c r="K3984" i="3"/>
  <c r="K3983" i="3"/>
  <c r="K3982" i="3"/>
  <c r="K3981" i="3"/>
  <c r="K3980" i="3"/>
  <c r="K3979" i="3"/>
  <c r="K3978" i="3"/>
  <c r="K3977" i="3"/>
  <c r="K3976" i="3"/>
  <c r="K3975" i="3"/>
  <c r="K3974" i="3"/>
  <c r="K3973" i="3"/>
  <c r="K3972" i="3"/>
  <c r="K3971" i="3"/>
  <c r="K3970" i="3"/>
  <c r="K3969" i="3"/>
  <c r="K3968" i="3"/>
  <c r="K3967" i="3"/>
  <c r="K3966" i="3"/>
  <c r="K3965" i="3"/>
  <c r="K3964" i="3"/>
  <c r="K3963" i="3"/>
  <c r="K3962" i="3"/>
  <c r="K3961" i="3"/>
  <c r="K3960" i="3"/>
  <c r="K3959" i="3"/>
  <c r="K3958" i="3"/>
  <c r="K3957" i="3"/>
  <c r="K3956" i="3"/>
  <c r="K3955" i="3"/>
  <c r="K3954" i="3"/>
  <c r="K3953" i="3"/>
  <c r="K3952" i="3"/>
  <c r="K3951" i="3"/>
  <c r="K3950" i="3"/>
  <c r="K3949" i="3"/>
  <c r="K3948" i="3"/>
  <c r="K3947" i="3"/>
  <c r="K3946" i="3"/>
  <c r="K3945" i="3"/>
  <c r="K3944" i="3"/>
  <c r="K3943" i="3"/>
  <c r="K3942" i="3"/>
  <c r="K3941" i="3"/>
  <c r="K3940" i="3"/>
  <c r="K3939" i="3"/>
  <c r="K3938" i="3"/>
  <c r="K3937" i="3"/>
  <c r="K3936" i="3"/>
  <c r="K3935" i="3"/>
  <c r="K3934" i="3"/>
  <c r="K3933" i="3"/>
  <c r="K3932" i="3"/>
  <c r="K3931" i="3"/>
  <c r="K3930" i="3"/>
  <c r="K3929" i="3"/>
  <c r="K3928" i="3"/>
  <c r="K3927" i="3"/>
  <c r="K3926" i="3"/>
  <c r="K3925" i="3"/>
  <c r="K3924" i="3"/>
  <c r="K3923" i="3"/>
  <c r="K3922" i="3"/>
  <c r="K3921" i="3"/>
  <c r="K3920" i="3"/>
  <c r="K3919" i="3"/>
  <c r="K3918" i="3"/>
  <c r="K3917" i="3"/>
  <c r="K3916" i="3"/>
  <c r="K3915" i="3"/>
  <c r="K3914" i="3"/>
  <c r="K3913" i="3"/>
  <c r="K3912" i="3"/>
  <c r="K3911" i="3"/>
  <c r="K3910" i="3"/>
  <c r="K3909" i="3"/>
  <c r="K3908" i="3"/>
  <c r="K3907" i="3"/>
  <c r="K3906" i="3"/>
  <c r="K3905" i="3"/>
  <c r="K3904" i="3"/>
  <c r="K3903" i="3"/>
  <c r="K3902" i="3"/>
  <c r="K3901" i="3"/>
  <c r="K3900" i="3"/>
  <c r="K3899" i="3"/>
  <c r="K3898" i="3"/>
  <c r="K3897" i="3"/>
  <c r="K3896" i="3"/>
  <c r="K3895" i="3"/>
  <c r="K3894" i="3"/>
  <c r="K3893" i="3"/>
  <c r="K3892" i="3"/>
  <c r="K3891" i="3"/>
  <c r="K3890" i="3"/>
  <c r="K3889" i="3"/>
  <c r="K3888" i="3"/>
  <c r="K3887" i="3"/>
  <c r="K3886" i="3"/>
  <c r="K3885" i="3"/>
  <c r="K3884" i="3"/>
  <c r="K3883" i="3"/>
  <c r="K3882" i="3"/>
  <c r="K3881" i="3"/>
  <c r="K3880" i="3"/>
  <c r="K3879" i="3"/>
  <c r="K3878" i="3"/>
  <c r="K3877" i="3"/>
  <c r="K3876" i="3"/>
  <c r="K3875" i="3"/>
  <c r="K3874" i="3"/>
  <c r="K3873" i="3"/>
  <c r="K3872" i="3"/>
  <c r="K3871" i="3"/>
  <c r="K3870" i="3"/>
  <c r="K3869" i="3"/>
  <c r="K3868" i="3"/>
  <c r="K3867" i="3"/>
  <c r="K3866" i="3"/>
  <c r="K3865" i="3"/>
  <c r="K3864" i="3"/>
  <c r="K3863" i="3"/>
  <c r="K3862" i="3"/>
  <c r="K3861" i="3"/>
  <c r="K3860" i="3"/>
  <c r="K3859" i="3"/>
  <c r="K3858" i="3"/>
  <c r="K3857" i="3"/>
  <c r="K3856" i="3"/>
  <c r="K3855" i="3"/>
  <c r="K3854" i="3"/>
  <c r="K3853" i="3"/>
  <c r="K3852" i="3"/>
  <c r="K3851" i="3"/>
  <c r="K3850" i="3"/>
  <c r="K3849" i="3"/>
  <c r="K3848" i="3"/>
  <c r="K3847" i="3"/>
  <c r="K3846" i="3"/>
  <c r="K3845" i="3"/>
  <c r="K3844" i="3"/>
  <c r="K3843" i="3"/>
  <c r="K3842" i="3"/>
  <c r="K3841" i="3"/>
  <c r="K3840" i="3"/>
  <c r="K3839" i="3"/>
  <c r="K3838" i="3"/>
  <c r="K3837" i="3"/>
  <c r="K3836" i="3"/>
  <c r="K3835" i="3"/>
  <c r="K3834" i="3"/>
  <c r="K3833" i="3"/>
  <c r="K3832" i="3"/>
  <c r="K3831" i="3"/>
  <c r="K3830" i="3"/>
  <c r="K3829" i="3"/>
  <c r="K3828" i="3"/>
  <c r="K3827" i="3"/>
  <c r="K3826" i="3"/>
  <c r="K3825" i="3"/>
  <c r="K3824" i="3"/>
  <c r="K3823" i="3"/>
  <c r="K3822" i="3"/>
  <c r="K3821" i="3"/>
  <c r="K3820" i="3"/>
  <c r="K3819" i="3"/>
  <c r="K3818" i="3"/>
  <c r="K3817" i="3"/>
  <c r="K3816" i="3"/>
  <c r="K3815" i="3"/>
  <c r="K3814" i="3"/>
  <c r="K3813" i="3"/>
  <c r="K3812" i="3"/>
  <c r="K3811" i="3"/>
  <c r="K3810" i="3"/>
  <c r="K3809" i="3"/>
  <c r="K3808" i="3"/>
  <c r="K3807" i="3"/>
  <c r="K3806" i="3"/>
  <c r="K3805" i="3"/>
  <c r="K3804" i="3"/>
  <c r="K3803" i="3"/>
  <c r="K3802" i="3"/>
  <c r="K3801" i="3"/>
  <c r="K3800" i="3"/>
  <c r="K3799" i="3"/>
  <c r="K3798" i="3"/>
  <c r="K3797" i="3"/>
  <c r="K3796" i="3"/>
  <c r="K3795" i="3"/>
  <c r="K3794" i="3"/>
  <c r="K3793" i="3"/>
  <c r="K3792" i="3"/>
  <c r="K3791" i="3"/>
  <c r="K3790" i="3"/>
  <c r="K3789" i="3"/>
  <c r="K3788" i="3"/>
  <c r="K3787" i="3"/>
  <c r="K3786" i="3"/>
  <c r="K3785" i="3"/>
  <c r="K3784" i="3"/>
  <c r="K3783" i="3"/>
  <c r="K3782" i="3"/>
  <c r="K3781" i="3"/>
  <c r="K3780" i="3"/>
  <c r="K3779" i="3"/>
  <c r="K3778" i="3"/>
  <c r="K3777" i="3"/>
  <c r="K3776" i="3"/>
  <c r="K3775" i="3"/>
  <c r="K3774" i="3"/>
  <c r="K3773" i="3"/>
  <c r="K3772" i="3"/>
  <c r="K3771" i="3"/>
  <c r="K3770" i="3"/>
  <c r="K3769" i="3"/>
  <c r="K3768" i="3"/>
  <c r="K3767" i="3"/>
  <c r="K3766" i="3"/>
  <c r="K3765" i="3"/>
  <c r="K3764" i="3"/>
  <c r="K3763" i="3"/>
  <c r="K3762" i="3"/>
  <c r="K3761" i="3"/>
  <c r="K3760" i="3"/>
  <c r="K3759" i="3"/>
  <c r="K3758" i="3"/>
  <c r="K3757" i="3"/>
  <c r="K3756" i="3"/>
  <c r="K3755" i="3"/>
  <c r="K3754" i="3"/>
  <c r="K3753" i="3"/>
  <c r="K3752" i="3"/>
  <c r="K3751" i="3"/>
  <c r="K3750" i="3"/>
  <c r="K3749" i="3"/>
  <c r="K3748" i="3"/>
  <c r="K3747" i="3"/>
  <c r="K3746" i="3"/>
  <c r="K3745" i="3"/>
  <c r="K3744" i="3"/>
  <c r="K3743" i="3"/>
  <c r="K3742" i="3"/>
  <c r="K3741" i="3"/>
  <c r="K3740" i="3"/>
  <c r="K3739" i="3"/>
  <c r="K3738" i="3"/>
  <c r="K3737" i="3"/>
  <c r="K3736" i="3"/>
  <c r="K3735" i="3"/>
  <c r="K3734" i="3"/>
  <c r="K3733" i="3"/>
  <c r="K3732" i="3"/>
  <c r="K3731" i="3"/>
  <c r="K3730" i="3"/>
  <c r="K3729" i="3"/>
  <c r="K3728" i="3"/>
  <c r="K3727" i="3"/>
  <c r="K3726" i="3"/>
  <c r="K3725" i="3"/>
  <c r="K3724" i="3"/>
  <c r="K3723" i="3"/>
  <c r="K3722" i="3"/>
  <c r="K3721" i="3"/>
  <c r="K3720" i="3"/>
  <c r="K3719" i="3"/>
  <c r="K3718" i="3"/>
  <c r="K3717" i="3"/>
  <c r="K3716" i="3"/>
  <c r="K3715" i="3"/>
  <c r="K3714" i="3"/>
  <c r="K3713" i="3"/>
  <c r="K3712" i="3"/>
  <c r="K3711" i="3"/>
  <c r="K3710" i="3"/>
  <c r="K3709" i="3"/>
  <c r="K3708" i="3"/>
  <c r="K3707" i="3"/>
  <c r="K3706" i="3"/>
  <c r="K3705" i="3"/>
  <c r="K3704" i="3"/>
  <c r="K3703" i="3"/>
  <c r="K3702" i="3"/>
  <c r="K3701" i="3"/>
  <c r="K3700" i="3"/>
  <c r="K3699" i="3"/>
  <c r="K3698" i="3"/>
  <c r="K3697" i="3"/>
  <c r="K3696" i="3"/>
  <c r="K3695" i="3"/>
  <c r="K3694" i="3"/>
  <c r="K3693" i="3"/>
  <c r="K3692" i="3"/>
  <c r="K3691" i="3"/>
  <c r="K3690" i="3"/>
  <c r="K3689" i="3"/>
  <c r="K3688" i="3"/>
  <c r="K3687" i="3"/>
  <c r="K3686" i="3"/>
  <c r="K3685" i="3"/>
  <c r="K3684" i="3"/>
  <c r="K3683" i="3"/>
  <c r="K3682" i="3"/>
  <c r="K3681" i="3"/>
  <c r="K3680" i="3"/>
  <c r="K3679" i="3"/>
  <c r="K3678" i="3"/>
  <c r="K3677" i="3"/>
  <c r="K3676" i="3"/>
  <c r="K3675" i="3"/>
  <c r="K3674" i="3"/>
  <c r="K3673" i="3"/>
  <c r="K3672" i="3"/>
  <c r="K3671" i="3"/>
  <c r="K3670" i="3"/>
  <c r="K3669" i="3"/>
  <c r="K3668" i="3"/>
  <c r="K3667" i="3"/>
  <c r="K3666" i="3"/>
  <c r="K3665" i="3"/>
  <c r="K3664" i="3"/>
  <c r="K3663" i="3"/>
  <c r="K3662" i="3"/>
  <c r="K3661" i="3"/>
  <c r="K3660" i="3"/>
  <c r="K3659" i="3"/>
  <c r="K3658" i="3"/>
  <c r="K3657" i="3"/>
  <c r="K3656" i="3"/>
  <c r="K3655" i="3"/>
  <c r="K3654" i="3"/>
  <c r="K3653" i="3"/>
  <c r="K3652" i="3"/>
  <c r="K3651" i="3"/>
  <c r="K3650" i="3"/>
  <c r="K3649" i="3"/>
  <c r="K3648" i="3"/>
  <c r="K3647" i="3"/>
  <c r="K3646" i="3"/>
  <c r="K3645" i="3"/>
  <c r="K3644" i="3"/>
  <c r="K3643" i="3"/>
  <c r="K3642" i="3"/>
  <c r="K3641" i="3"/>
  <c r="K3640" i="3"/>
  <c r="K3639" i="3"/>
  <c r="K3638" i="3"/>
  <c r="K3637" i="3"/>
  <c r="K3636" i="3"/>
  <c r="K3635" i="3"/>
  <c r="K3634" i="3"/>
  <c r="K3633" i="3"/>
  <c r="K3632" i="3"/>
  <c r="K3631" i="3"/>
  <c r="K3630" i="3"/>
  <c r="K3629" i="3"/>
  <c r="K3628" i="3"/>
  <c r="K3627" i="3"/>
  <c r="K3626" i="3"/>
  <c r="K3625" i="3"/>
  <c r="K3624" i="3"/>
  <c r="K3623" i="3"/>
  <c r="K3622" i="3"/>
  <c r="K3621" i="3"/>
  <c r="K3620" i="3"/>
  <c r="K3619" i="3"/>
  <c r="K3618" i="3"/>
  <c r="K3617" i="3"/>
  <c r="K3616" i="3"/>
  <c r="K3615" i="3"/>
  <c r="K3614" i="3"/>
  <c r="K3613" i="3"/>
  <c r="K3612" i="3"/>
  <c r="K3611" i="3"/>
  <c r="K3610" i="3"/>
  <c r="K3609" i="3"/>
  <c r="K3608" i="3"/>
  <c r="K3607" i="3"/>
  <c r="K3606" i="3"/>
  <c r="K3605" i="3"/>
  <c r="K3604" i="3"/>
  <c r="K3603" i="3"/>
  <c r="K3602" i="3"/>
  <c r="K3601" i="3"/>
  <c r="K3600" i="3"/>
  <c r="K3599" i="3"/>
  <c r="K3598" i="3"/>
  <c r="K3597" i="3"/>
  <c r="K3596" i="3"/>
  <c r="K3595" i="3"/>
  <c r="K3594" i="3"/>
  <c r="K3593" i="3"/>
  <c r="K3592" i="3"/>
  <c r="K3591" i="3"/>
  <c r="K3590" i="3"/>
  <c r="K3589" i="3"/>
  <c r="K3588" i="3"/>
  <c r="K3587" i="3"/>
  <c r="K3586" i="3"/>
  <c r="K3585" i="3"/>
  <c r="K3584" i="3"/>
  <c r="K3583" i="3"/>
  <c r="K3582" i="3"/>
  <c r="K3581" i="3"/>
  <c r="K3580" i="3"/>
  <c r="K3579" i="3"/>
  <c r="K3578" i="3"/>
  <c r="K3577" i="3"/>
  <c r="K3576" i="3"/>
  <c r="K3575" i="3"/>
  <c r="K3574" i="3"/>
  <c r="K3573" i="3"/>
  <c r="K3572" i="3"/>
  <c r="K3571" i="3"/>
  <c r="K3570" i="3"/>
  <c r="K3569" i="3"/>
  <c r="K3568" i="3"/>
  <c r="K3567" i="3"/>
  <c r="K3566" i="3"/>
  <c r="K3565" i="3"/>
  <c r="K3564" i="3"/>
  <c r="K3563" i="3"/>
  <c r="K3562" i="3"/>
  <c r="K3561" i="3"/>
  <c r="K3560" i="3"/>
  <c r="K3559" i="3"/>
  <c r="K3558" i="3"/>
  <c r="K3557" i="3"/>
  <c r="K3556" i="3"/>
  <c r="K3555" i="3"/>
  <c r="K3554" i="3"/>
  <c r="K3553" i="3"/>
  <c r="K3552" i="3"/>
  <c r="K3551" i="3"/>
  <c r="K3550" i="3"/>
  <c r="K3549" i="3"/>
  <c r="K3548" i="3"/>
  <c r="K3547" i="3"/>
  <c r="K3546" i="3"/>
  <c r="K3545" i="3"/>
  <c r="K3544" i="3"/>
  <c r="K3543" i="3"/>
  <c r="K3542" i="3"/>
  <c r="K3541" i="3"/>
  <c r="K3540" i="3"/>
  <c r="K3539" i="3"/>
  <c r="K3538" i="3"/>
  <c r="K3537" i="3"/>
  <c r="K3536" i="3"/>
  <c r="K3535" i="3"/>
  <c r="K3534" i="3"/>
  <c r="K3533" i="3"/>
  <c r="K3532" i="3"/>
  <c r="K3531" i="3"/>
  <c r="K3530" i="3"/>
  <c r="K3529" i="3"/>
  <c r="K3528" i="3"/>
  <c r="K3527" i="3"/>
  <c r="K3526" i="3"/>
  <c r="K3525" i="3"/>
  <c r="K3524" i="3"/>
  <c r="K3523" i="3"/>
  <c r="K3522" i="3"/>
  <c r="K3521" i="3"/>
  <c r="K3520" i="3"/>
  <c r="K3519" i="3"/>
  <c r="K3518" i="3"/>
  <c r="K3517" i="3"/>
  <c r="K3516" i="3"/>
  <c r="K3515" i="3"/>
  <c r="K3514" i="3"/>
  <c r="K3513" i="3"/>
  <c r="K3512" i="3"/>
  <c r="K3511" i="3"/>
  <c r="K3510" i="3"/>
  <c r="K3509" i="3"/>
  <c r="K3508" i="3"/>
  <c r="K3507" i="3"/>
  <c r="K3506" i="3"/>
  <c r="K3505" i="3"/>
  <c r="K3504" i="3"/>
  <c r="K3503" i="3"/>
  <c r="K3502" i="3"/>
  <c r="K3501" i="3"/>
  <c r="K3500" i="3"/>
  <c r="K3499" i="3"/>
  <c r="K3498" i="3"/>
  <c r="K3497" i="3"/>
  <c r="K3496" i="3"/>
  <c r="K3495" i="3"/>
  <c r="K3494" i="3"/>
  <c r="K3493" i="3"/>
  <c r="K3492" i="3"/>
  <c r="K3491" i="3"/>
  <c r="K3490" i="3"/>
  <c r="K3489" i="3"/>
  <c r="K3488" i="3"/>
  <c r="K3487" i="3"/>
  <c r="K3486" i="3"/>
  <c r="K3485" i="3"/>
  <c r="K3484" i="3"/>
  <c r="K3483" i="3"/>
  <c r="K3482" i="3"/>
  <c r="K3481" i="3"/>
  <c r="K3480" i="3"/>
  <c r="K3479" i="3"/>
  <c r="K3478" i="3"/>
  <c r="K3477" i="3"/>
  <c r="K3476" i="3"/>
  <c r="K3475" i="3"/>
  <c r="K3474" i="3"/>
  <c r="K3473" i="3"/>
  <c r="K3472" i="3"/>
  <c r="K3471" i="3"/>
  <c r="K3470" i="3"/>
  <c r="K3469" i="3"/>
  <c r="K3468" i="3"/>
  <c r="K3467" i="3"/>
  <c r="K3466" i="3"/>
  <c r="K3465" i="3"/>
  <c r="K3464" i="3"/>
  <c r="K3463" i="3"/>
  <c r="K3462" i="3"/>
  <c r="K3461" i="3"/>
  <c r="K3460" i="3"/>
  <c r="K3459" i="3"/>
  <c r="K3458" i="3"/>
  <c r="K3457" i="3"/>
  <c r="K3456" i="3"/>
  <c r="K3455" i="3"/>
  <c r="K3454" i="3"/>
  <c r="K3453" i="3"/>
  <c r="K3452" i="3"/>
  <c r="K3451" i="3"/>
  <c r="K3450" i="3"/>
  <c r="K3449" i="3"/>
  <c r="K3448" i="3"/>
  <c r="K3447" i="3"/>
  <c r="K3446" i="3"/>
  <c r="K3445" i="3"/>
  <c r="K3444" i="3"/>
  <c r="K3443" i="3"/>
  <c r="K3442" i="3"/>
  <c r="K3441" i="3"/>
  <c r="K3440" i="3"/>
  <c r="K3439" i="3"/>
  <c r="K3438" i="3"/>
  <c r="K3437" i="3"/>
  <c r="K3436" i="3"/>
  <c r="K3435" i="3"/>
  <c r="K3434" i="3"/>
  <c r="K3433" i="3"/>
  <c r="K3432" i="3"/>
  <c r="K3431" i="3"/>
  <c r="K3430" i="3"/>
  <c r="K3429" i="3"/>
  <c r="K3428" i="3"/>
  <c r="K3427" i="3"/>
  <c r="K3426" i="3"/>
  <c r="K3425" i="3"/>
  <c r="K3424" i="3"/>
  <c r="K3423" i="3"/>
  <c r="K3422" i="3"/>
  <c r="K3421" i="3"/>
  <c r="K3420" i="3"/>
  <c r="K3419" i="3"/>
  <c r="K3418" i="3"/>
  <c r="K3417" i="3"/>
  <c r="K3416" i="3"/>
  <c r="K3415" i="3"/>
  <c r="K3414" i="3"/>
  <c r="K3413" i="3"/>
  <c r="K3412" i="3"/>
  <c r="K3411" i="3"/>
  <c r="K3410" i="3"/>
  <c r="K3409" i="3"/>
  <c r="K3408" i="3"/>
  <c r="K3407" i="3"/>
  <c r="K3406" i="3"/>
  <c r="K3405" i="3"/>
  <c r="K3404" i="3"/>
  <c r="K3403" i="3"/>
  <c r="K3402" i="3"/>
  <c r="K3401" i="3"/>
  <c r="K3400" i="3"/>
  <c r="K3399" i="3"/>
  <c r="K3398" i="3"/>
  <c r="K3397" i="3"/>
  <c r="K3396" i="3"/>
  <c r="K3395" i="3"/>
  <c r="K3394" i="3"/>
  <c r="K3393" i="3"/>
  <c r="K3392" i="3"/>
  <c r="K3391" i="3"/>
  <c r="K3390" i="3"/>
  <c r="K3389" i="3"/>
  <c r="K3388" i="3"/>
  <c r="K3387" i="3"/>
  <c r="K3386" i="3"/>
  <c r="K3385" i="3"/>
  <c r="K3384" i="3"/>
  <c r="K3383" i="3"/>
  <c r="K3382" i="3"/>
  <c r="K3381" i="3"/>
  <c r="K3380" i="3"/>
  <c r="K3379" i="3"/>
  <c r="K3378" i="3"/>
  <c r="K3377" i="3"/>
  <c r="K3376" i="3"/>
  <c r="K3375" i="3"/>
  <c r="K3374" i="3"/>
  <c r="K3373" i="3"/>
  <c r="K3372" i="3"/>
  <c r="K3371" i="3"/>
  <c r="K3370" i="3"/>
  <c r="K3369" i="3"/>
  <c r="K3368" i="3"/>
  <c r="K3367" i="3"/>
  <c r="K3366" i="3"/>
  <c r="K3365" i="3"/>
  <c r="K3364" i="3"/>
  <c r="K3363" i="3"/>
  <c r="K3362" i="3"/>
  <c r="K3361" i="3"/>
  <c r="K3360" i="3"/>
  <c r="K3359" i="3"/>
  <c r="K3358" i="3"/>
  <c r="K3357" i="3"/>
  <c r="K3356" i="3"/>
  <c r="K3355" i="3"/>
  <c r="K3354" i="3"/>
  <c r="K3353" i="3"/>
  <c r="K3352" i="3"/>
  <c r="K3351" i="3"/>
  <c r="K3350" i="3"/>
  <c r="K3349" i="3"/>
  <c r="K3348" i="3"/>
  <c r="K3347" i="3"/>
  <c r="K3346" i="3"/>
  <c r="K3345" i="3"/>
  <c r="K3344" i="3"/>
  <c r="K3343" i="3"/>
  <c r="K3342" i="3"/>
  <c r="K3341" i="3"/>
  <c r="K3340" i="3"/>
  <c r="K3339" i="3"/>
  <c r="K3338" i="3"/>
  <c r="K3337" i="3"/>
  <c r="K3336" i="3"/>
  <c r="K3335" i="3"/>
  <c r="K3334" i="3"/>
  <c r="K3333" i="3"/>
  <c r="K3332" i="3"/>
  <c r="K3331" i="3"/>
  <c r="K3330" i="3"/>
  <c r="K3329" i="3"/>
  <c r="K3328" i="3"/>
  <c r="K3327" i="3"/>
  <c r="K3326" i="3"/>
  <c r="K3325" i="3"/>
  <c r="K3324" i="3"/>
  <c r="K3323" i="3"/>
  <c r="K3322" i="3"/>
  <c r="K3321" i="3"/>
  <c r="K3320" i="3"/>
  <c r="K3319" i="3"/>
  <c r="K3318" i="3"/>
  <c r="K3317" i="3"/>
  <c r="K3316" i="3"/>
  <c r="K3315" i="3"/>
  <c r="K3314" i="3"/>
  <c r="K3313" i="3"/>
  <c r="K3312" i="3"/>
  <c r="K3311" i="3"/>
  <c r="K3310" i="3"/>
  <c r="K3309" i="3"/>
  <c r="K3308" i="3"/>
  <c r="K3307" i="3"/>
  <c r="K3306" i="3"/>
  <c r="K3305" i="3"/>
  <c r="K3304" i="3"/>
  <c r="K3303" i="3"/>
  <c r="K3302" i="3"/>
  <c r="K3301" i="3"/>
  <c r="K3300" i="3"/>
  <c r="K3299" i="3"/>
  <c r="K3298" i="3"/>
  <c r="K3297" i="3"/>
  <c r="K3296" i="3"/>
  <c r="K3295" i="3"/>
  <c r="K3294" i="3"/>
  <c r="K3293" i="3"/>
  <c r="K3292" i="3"/>
  <c r="K3291" i="3"/>
  <c r="K3290" i="3"/>
  <c r="K3289" i="3"/>
  <c r="K3288" i="3"/>
  <c r="K3287" i="3"/>
  <c r="K3286" i="3"/>
  <c r="K3285" i="3"/>
  <c r="K3284" i="3"/>
  <c r="K3283" i="3"/>
  <c r="K3282" i="3"/>
  <c r="K3281" i="3"/>
  <c r="K3280" i="3"/>
  <c r="K3279" i="3"/>
  <c r="K3278" i="3"/>
  <c r="K3277" i="3"/>
  <c r="K3276" i="3"/>
  <c r="K3275" i="3"/>
  <c r="K3274" i="3"/>
  <c r="K3273" i="3"/>
  <c r="K3272" i="3"/>
  <c r="K3271" i="3"/>
  <c r="K3270" i="3"/>
  <c r="K3269" i="3"/>
  <c r="K3268" i="3"/>
  <c r="K3267" i="3"/>
  <c r="K3266" i="3"/>
  <c r="K3265" i="3"/>
  <c r="K3264" i="3"/>
  <c r="K3263" i="3"/>
  <c r="K3262" i="3"/>
  <c r="K3261" i="3"/>
  <c r="K3260" i="3"/>
  <c r="K3259" i="3"/>
  <c r="K3258" i="3"/>
  <c r="K3257" i="3"/>
  <c r="K3256" i="3"/>
  <c r="K3255" i="3"/>
  <c r="K3254" i="3"/>
  <c r="K3253" i="3"/>
  <c r="K3252" i="3"/>
  <c r="K3251" i="3"/>
  <c r="K3250" i="3"/>
  <c r="K3249" i="3"/>
  <c r="K3248" i="3"/>
  <c r="K3247" i="3"/>
  <c r="K3246" i="3"/>
  <c r="K3245" i="3"/>
  <c r="K3244" i="3"/>
  <c r="K3243" i="3"/>
  <c r="K3242" i="3"/>
  <c r="K3241" i="3"/>
  <c r="K3240" i="3"/>
  <c r="K3239" i="3"/>
  <c r="K3238" i="3"/>
  <c r="K3237" i="3"/>
  <c r="K3236" i="3"/>
  <c r="K3235" i="3"/>
  <c r="K3234" i="3"/>
  <c r="K3233" i="3"/>
  <c r="K3232" i="3"/>
  <c r="K3231" i="3"/>
  <c r="K3230" i="3"/>
  <c r="K3229" i="3"/>
  <c r="K3228" i="3"/>
  <c r="K3227" i="3"/>
  <c r="K3226" i="3"/>
  <c r="K3225" i="3"/>
  <c r="K3224" i="3"/>
  <c r="K3223" i="3"/>
  <c r="K3222" i="3"/>
  <c r="K3221" i="3"/>
  <c r="K3220" i="3"/>
  <c r="K3219" i="3"/>
  <c r="K3218" i="3"/>
  <c r="K3217" i="3"/>
  <c r="K3216" i="3"/>
  <c r="K3215" i="3"/>
  <c r="K3214" i="3"/>
  <c r="K3213" i="3"/>
  <c r="K3212" i="3"/>
  <c r="K3211" i="3"/>
  <c r="K3210" i="3"/>
  <c r="K3209" i="3"/>
  <c r="K3208" i="3"/>
  <c r="K3207" i="3"/>
  <c r="K3206" i="3"/>
  <c r="K3205" i="3"/>
  <c r="K3204" i="3"/>
  <c r="K3203" i="3"/>
  <c r="K3202" i="3"/>
  <c r="K3201" i="3"/>
  <c r="K3200" i="3"/>
  <c r="K3198" i="3"/>
  <c r="K3197" i="3"/>
  <c r="K3196" i="3"/>
  <c r="K3195" i="3"/>
  <c r="K3194" i="3"/>
  <c r="K3193" i="3"/>
  <c r="K3192" i="3"/>
  <c r="K3191" i="3"/>
  <c r="K3190" i="3"/>
  <c r="K3189" i="3"/>
  <c r="K3188" i="3"/>
  <c r="K3187" i="3"/>
  <c r="K3186" i="3"/>
  <c r="K3185" i="3"/>
  <c r="K3184" i="3"/>
  <c r="K3183" i="3"/>
  <c r="K3182" i="3"/>
  <c r="K3181" i="3"/>
  <c r="K3180" i="3"/>
  <c r="K3179" i="3"/>
  <c r="K3178" i="3"/>
  <c r="K3177" i="3"/>
  <c r="K3176" i="3"/>
  <c r="K3175" i="3"/>
  <c r="K3174" i="3"/>
  <c r="K3173" i="3"/>
  <c r="K3172" i="3"/>
  <c r="K3171" i="3"/>
  <c r="K3170" i="3"/>
  <c r="K3169" i="3"/>
  <c r="K3168" i="3"/>
  <c r="K3167" i="3"/>
  <c r="K3166" i="3"/>
  <c r="K3165" i="3"/>
  <c r="K3164" i="3"/>
  <c r="K3163" i="3"/>
  <c r="K3162" i="3"/>
  <c r="K3161" i="3"/>
  <c r="K3160" i="3"/>
  <c r="K3159" i="3"/>
  <c r="K3158" i="3"/>
  <c r="K3157" i="3"/>
  <c r="K3156" i="3"/>
  <c r="K3155" i="3"/>
  <c r="K3154" i="3"/>
  <c r="K3153" i="3"/>
  <c r="K3152" i="3"/>
  <c r="K3151" i="3"/>
  <c r="K3150" i="3"/>
  <c r="K3149" i="3"/>
  <c r="K3148" i="3"/>
  <c r="K3147" i="3"/>
  <c r="K3146" i="3"/>
  <c r="K3145" i="3"/>
  <c r="K3144" i="3"/>
  <c r="K3143" i="3"/>
  <c r="K3142" i="3"/>
  <c r="K3141" i="3"/>
  <c r="K3140" i="3"/>
  <c r="K3139" i="3"/>
  <c r="K3138" i="3"/>
  <c r="K3137" i="3"/>
  <c r="K3136" i="3"/>
  <c r="K3135" i="3"/>
  <c r="K3134" i="3"/>
  <c r="K3133" i="3"/>
  <c r="K3132" i="3"/>
  <c r="K3131" i="3"/>
  <c r="K3130" i="3"/>
  <c r="K3129" i="3"/>
  <c r="K3128" i="3"/>
  <c r="K3127" i="3"/>
  <c r="K3126" i="3"/>
  <c r="K3125" i="3"/>
  <c r="K3124" i="3"/>
  <c r="K3123" i="3"/>
  <c r="K3122" i="3"/>
  <c r="K3121" i="3"/>
  <c r="K3120" i="3"/>
  <c r="K3119" i="3"/>
  <c r="K3118" i="3"/>
  <c r="K3117" i="3"/>
  <c r="K3116" i="3"/>
  <c r="K3115" i="3"/>
  <c r="K3114" i="3"/>
  <c r="K3113" i="3"/>
  <c r="K3112" i="3"/>
  <c r="K3111" i="3"/>
  <c r="K3110" i="3"/>
  <c r="K3109" i="3"/>
  <c r="K3108" i="3"/>
  <c r="K3107" i="3"/>
  <c r="K3106" i="3"/>
  <c r="K3105" i="3"/>
  <c r="K3104" i="3"/>
  <c r="K3103" i="3"/>
  <c r="K3102" i="3"/>
  <c r="K3101" i="3"/>
  <c r="K3100" i="3"/>
  <c r="K3099" i="3"/>
  <c r="K3098" i="3"/>
  <c r="K3097" i="3"/>
  <c r="K3096" i="3"/>
  <c r="K3095" i="3"/>
  <c r="K3094" i="3"/>
  <c r="K3093" i="3"/>
  <c r="K3092" i="3"/>
  <c r="K3091" i="3"/>
  <c r="K3090" i="3"/>
  <c r="K3089" i="3"/>
  <c r="K3088" i="3"/>
  <c r="K3087" i="3"/>
  <c r="K3086" i="3"/>
  <c r="K3085" i="3"/>
  <c r="K3084" i="3"/>
  <c r="K3083" i="3"/>
  <c r="K3082" i="3"/>
  <c r="K3081" i="3"/>
  <c r="K3080" i="3"/>
  <c r="K3079" i="3"/>
  <c r="K3078" i="3"/>
  <c r="K3077" i="3"/>
  <c r="K3076" i="3"/>
  <c r="K3075" i="3"/>
  <c r="K3074" i="3"/>
  <c r="K3073" i="3"/>
  <c r="K3072" i="3"/>
  <c r="K3071" i="3"/>
  <c r="K3070" i="3"/>
  <c r="K3069" i="3"/>
  <c r="K3068" i="3"/>
  <c r="K3067" i="3"/>
  <c r="K3066" i="3"/>
  <c r="K3065" i="3"/>
  <c r="K3064" i="3"/>
  <c r="K3063" i="3"/>
  <c r="K3062" i="3"/>
  <c r="K3061" i="3"/>
  <c r="K3060" i="3"/>
  <c r="K3059" i="3"/>
  <c r="K3058" i="3"/>
  <c r="K3057" i="3"/>
  <c r="K3056" i="3"/>
  <c r="K3055" i="3"/>
  <c r="K3054" i="3"/>
  <c r="K3053" i="3"/>
  <c r="K3052" i="3"/>
  <c r="K3051" i="3"/>
  <c r="K3050" i="3"/>
  <c r="K3049" i="3"/>
  <c r="K3048" i="3"/>
  <c r="K3047" i="3"/>
  <c r="K3046" i="3"/>
  <c r="K3045" i="3"/>
  <c r="K3044" i="3"/>
  <c r="K3043" i="3"/>
  <c r="K3042" i="3"/>
  <c r="K3041" i="3"/>
  <c r="K3040" i="3"/>
  <c r="K3039" i="3"/>
  <c r="K3038" i="3"/>
  <c r="K3037" i="3"/>
  <c r="K3036" i="3"/>
  <c r="K3035" i="3"/>
  <c r="K3034" i="3"/>
  <c r="K3033" i="3"/>
  <c r="K3032" i="3"/>
  <c r="K3031" i="3"/>
  <c r="K3030" i="3"/>
  <c r="K3029" i="3"/>
  <c r="K3028" i="3"/>
  <c r="K3027" i="3"/>
  <c r="K3026" i="3"/>
  <c r="K3025" i="3"/>
  <c r="K3024" i="3"/>
  <c r="K3023" i="3"/>
  <c r="K3022" i="3"/>
  <c r="K3021" i="3"/>
  <c r="K3020" i="3"/>
  <c r="K3019" i="3"/>
  <c r="K3018" i="3"/>
  <c r="K3017" i="3"/>
  <c r="K3016" i="3"/>
  <c r="K3015" i="3"/>
  <c r="K3014" i="3"/>
  <c r="K3013" i="3"/>
  <c r="K3012" i="3"/>
  <c r="K3011" i="3"/>
  <c r="K3010" i="3"/>
  <c r="K3009" i="3"/>
  <c r="K3008" i="3"/>
  <c r="K3007" i="3"/>
  <c r="K3006" i="3"/>
  <c r="K3005" i="3"/>
  <c r="K3004" i="3"/>
  <c r="K3003" i="3"/>
  <c r="K3002" i="3"/>
  <c r="K3001" i="3"/>
  <c r="K3000" i="3"/>
  <c r="K2999" i="3"/>
  <c r="K2998" i="3"/>
  <c r="K2997" i="3"/>
  <c r="K2996" i="3"/>
  <c r="K2995" i="3"/>
  <c r="K2994" i="3"/>
  <c r="K2993" i="3"/>
  <c r="K2992" i="3"/>
  <c r="K2991" i="3"/>
  <c r="K2990" i="3"/>
  <c r="K2989" i="3"/>
  <c r="K2988" i="3"/>
  <c r="K2987" i="3"/>
  <c r="K2986" i="3"/>
  <c r="K2985" i="3"/>
  <c r="K2984" i="3"/>
  <c r="K2983" i="3"/>
  <c r="K2982" i="3"/>
  <c r="K2981" i="3"/>
  <c r="K2980" i="3"/>
  <c r="K2979" i="3"/>
  <c r="K2978" i="3"/>
  <c r="K2977" i="3"/>
  <c r="K2976" i="3"/>
  <c r="K2975" i="3"/>
  <c r="K2974" i="3"/>
  <c r="K2973" i="3"/>
  <c r="K2972" i="3"/>
  <c r="K2971" i="3"/>
  <c r="K2970" i="3"/>
  <c r="K2969" i="3"/>
  <c r="K2968" i="3"/>
  <c r="K2967" i="3"/>
  <c r="K2966" i="3"/>
  <c r="K2965" i="3"/>
  <c r="K2964" i="3"/>
  <c r="K2963" i="3"/>
  <c r="K2962" i="3"/>
  <c r="K2961" i="3"/>
  <c r="K2960" i="3"/>
  <c r="K2959" i="3"/>
  <c r="K2958" i="3"/>
  <c r="K2957" i="3"/>
  <c r="K2956" i="3"/>
  <c r="K2955" i="3"/>
  <c r="K2954" i="3"/>
  <c r="K2953" i="3"/>
  <c r="K2952" i="3"/>
  <c r="K2951" i="3"/>
  <c r="K2950" i="3"/>
  <c r="K2949" i="3"/>
  <c r="K2948" i="3"/>
  <c r="K2947" i="3"/>
  <c r="K2946" i="3"/>
  <c r="K2945" i="3"/>
  <c r="K2944" i="3"/>
  <c r="K2943" i="3"/>
  <c r="K2942" i="3"/>
  <c r="K2941" i="3"/>
  <c r="K2940" i="3"/>
  <c r="K2939" i="3"/>
  <c r="K2938" i="3"/>
  <c r="K2937" i="3"/>
  <c r="K2936" i="3"/>
  <c r="K2935" i="3"/>
  <c r="K2934" i="3"/>
  <c r="K2933" i="3"/>
  <c r="K2932" i="3"/>
  <c r="K2931" i="3"/>
  <c r="K2930" i="3"/>
  <c r="K2929" i="3"/>
  <c r="K2928" i="3"/>
  <c r="K2927" i="3"/>
  <c r="K2926" i="3"/>
  <c r="K2925" i="3"/>
  <c r="K2924" i="3"/>
  <c r="K2923" i="3"/>
  <c r="K2922" i="3"/>
  <c r="K2921" i="3"/>
  <c r="K2920" i="3"/>
  <c r="K2919" i="3"/>
  <c r="K2918" i="3"/>
  <c r="K2917" i="3"/>
  <c r="K2916" i="3"/>
  <c r="K2915" i="3"/>
  <c r="K2914" i="3"/>
  <c r="K2913" i="3"/>
  <c r="K2912" i="3"/>
  <c r="K2911" i="3"/>
  <c r="K2910" i="3"/>
  <c r="K2909" i="3"/>
  <c r="K2908" i="3"/>
  <c r="K2907" i="3"/>
  <c r="K2906" i="3"/>
  <c r="K2905" i="3"/>
  <c r="K2904" i="3"/>
  <c r="K2903" i="3"/>
  <c r="K2902" i="3"/>
  <c r="K2901" i="3"/>
  <c r="K2900" i="3"/>
  <c r="K2899" i="3"/>
  <c r="K2898" i="3"/>
  <c r="K2897" i="3"/>
  <c r="K2896" i="3"/>
  <c r="K2895" i="3"/>
  <c r="K2894" i="3"/>
  <c r="K2893" i="3"/>
  <c r="K2892" i="3"/>
  <c r="K2891" i="3"/>
  <c r="K2890" i="3"/>
  <c r="K2889" i="3"/>
  <c r="K2888" i="3"/>
  <c r="K2887" i="3"/>
  <c r="K2886" i="3"/>
  <c r="K2885" i="3"/>
  <c r="K2884" i="3"/>
  <c r="K2883" i="3"/>
  <c r="K2882" i="3"/>
  <c r="K2881" i="3"/>
  <c r="K2880" i="3"/>
  <c r="K2879" i="3"/>
  <c r="K2878" i="3"/>
  <c r="K2877" i="3"/>
  <c r="K2876" i="3"/>
  <c r="K2875" i="3"/>
  <c r="K2874" i="3"/>
  <c r="K2873" i="3"/>
  <c r="K2872" i="3"/>
  <c r="K2871" i="3"/>
  <c r="K2870" i="3"/>
  <c r="K2869" i="3"/>
  <c r="K2868" i="3"/>
  <c r="K2867" i="3"/>
  <c r="K2866" i="3"/>
  <c r="K2865" i="3"/>
  <c r="K2864" i="3"/>
  <c r="K2863" i="3"/>
  <c r="K2862" i="3"/>
  <c r="K2861" i="3"/>
  <c r="K2860" i="3"/>
  <c r="K2859" i="3"/>
  <c r="K2858" i="3"/>
  <c r="K2857" i="3"/>
  <c r="K2856" i="3"/>
  <c r="K2855" i="3"/>
  <c r="K2854" i="3"/>
  <c r="K2853" i="3"/>
  <c r="K2852" i="3"/>
  <c r="K2851" i="3"/>
  <c r="K2850" i="3"/>
  <c r="K2849" i="3"/>
  <c r="K2848" i="3"/>
  <c r="K2847" i="3"/>
  <c r="K2846" i="3"/>
  <c r="K2845" i="3"/>
  <c r="K2844" i="3"/>
  <c r="K2843" i="3"/>
  <c r="K2842" i="3"/>
  <c r="K2841" i="3"/>
  <c r="K2840" i="3"/>
  <c r="K2839" i="3"/>
  <c r="K2838" i="3"/>
  <c r="K2837" i="3"/>
  <c r="K2836" i="3"/>
  <c r="K2835" i="3"/>
  <c r="K2834" i="3"/>
  <c r="K2833" i="3"/>
  <c r="K2832" i="3"/>
  <c r="K2831" i="3"/>
  <c r="K2830" i="3"/>
  <c r="K2829" i="3"/>
  <c r="K2828" i="3"/>
  <c r="K2827" i="3"/>
  <c r="K2826" i="3"/>
  <c r="K2825" i="3"/>
  <c r="K2824" i="3"/>
  <c r="K2823" i="3"/>
  <c r="K2822" i="3"/>
  <c r="K2821" i="3"/>
  <c r="K2820" i="3"/>
  <c r="K2819" i="3"/>
  <c r="K2818" i="3"/>
  <c r="K2817" i="3"/>
  <c r="K2816" i="3"/>
  <c r="K2815" i="3"/>
  <c r="K2814" i="3"/>
  <c r="K2813" i="3"/>
  <c r="K2812" i="3"/>
  <c r="K2811" i="3"/>
  <c r="K2810" i="3"/>
  <c r="K2809" i="3"/>
  <c r="K2808" i="3"/>
  <c r="K2807" i="3"/>
  <c r="K2806" i="3"/>
  <c r="K2805" i="3"/>
  <c r="K2804" i="3"/>
  <c r="K2803" i="3"/>
  <c r="K2802" i="3"/>
  <c r="K2801" i="3"/>
  <c r="K2800" i="3"/>
  <c r="K2799" i="3"/>
  <c r="K2798" i="3"/>
  <c r="K2797" i="3"/>
  <c r="K2796" i="3"/>
  <c r="K2795" i="3"/>
  <c r="K2794" i="3"/>
  <c r="K2793" i="3"/>
  <c r="K2792" i="3"/>
  <c r="K2791" i="3"/>
  <c r="K2790" i="3"/>
  <c r="K2789" i="3"/>
  <c r="K2788" i="3"/>
  <c r="K2787" i="3"/>
  <c r="K2786" i="3"/>
  <c r="K2785" i="3"/>
  <c r="K2784" i="3"/>
  <c r="K2783" i="3"/>
  <c r="K2782" i="3"/>
  <c r="K2781" i="3"/>
  <c r="K2780" i="3"/>
  <c r="K2779" i="3"/>
  <c r="K2778" i="3"/>
  <c r="K2777" i="3"/>
  <c r="K2776" i="3"/>
  <c r="K2775" i="3"/>
  <c r="K2774" i="3"/>
  <c r="K2773" i="3"/>
  <c r="K2772" i="3"/>
  <c r="K2771" i="3"/>
  <c r="K2770" i="3"/>
  <c r="K2769" i="3"/>
  <c r="K2768" i="3"/>
  <c r="K2767" i="3"/>
  <c r="K2766" i="3"/>
  <c r="K2765" i="3"/>
  <c r="K2764" i="3"/>
  <c r="K2763" i="3"/>
  <c r="K2762" i="3"/>
  <c r="K2761" i="3"/>
  <c r="K2760" i="3"/>
  <c r="K2759" i="3"/>
  <c r="K2758" i="3"/>
  <c r="K2757" i="3"/>
  <c r="K2756" i="3"/>
  <c r="K2755" i="3"/>
  <c r="K2754" i="3"/>
  <c r="K2753" i="3"/>
  <c r="K2752" i="3"/>
  <c r="K2751" i="3"/>
  <c r="K2750" i="3"/>
  <c r="K2749" i="3"/>
  <c r="K2748" i="3"/>
  <c r="K2747" i="3"/>
  <c r="K2746" i="3"/>
  <c r="K2745" i="3"/>
  <c r="K2744" i="3"/>
  <c r="K2743" i="3"/>
  <c r="K2742" i="3"/>
  <c r="K2741" i="3"/>
  <c r="K2740" i="3"/>
  <c r="K2739" i="3"/>
  <c r="K2738" i="3"/>
  <c r="K2737" i="3"/>
  <c r="K2736" i="3"/>
  <c r="K2735" i="3"/>
  <c r="K2734" i="3"/>
  <c r="K2733" i="3"/>
  <c r="K2732" i="3"/>
  <c r="K2731" i="3"/>
  <c r="K2730" i="3"/>
  <c r="K2729" i="3"/>
  <c r="K2728" i="3"/>
  <c r="K2727" i="3"/>
  <c r="K2726" i="3"/>
  <c r="K2725" i="3"/>
  <c r="K2724" i="3"/>
  <c r="K2723" i="3"/>
  <c r="K2722" i="3"/>
  <c r="K2721" i="3"/>
  <c r="K2720" i="3"/>
  <c r="K2719" i="3"/>
  <c r="K2718" i="3"/>
  <c r="K2717" i="3"/>
  <c r="K2716" i="3"/>
  <c r="K2715" i="3"/>
  <c r="K2714" i="3"/>
  <c r="K2713" i="3"/>
  <c r="K2712" i="3"/>
  <c r="K2711" i="3"/>
  <c r="K2710" i="3"/>
  <c r="K2709" i="3"/>
  <c r="K2708" i="3"/>
  <c r="K2707" i="3"/>
  <c r="K2706" i="3"/>
  <c r="K2705" i="3"/>
  <c r="K2704" i="3"/>
  <c r="K2703" i="3"/>
  <c r="K2702" i="3"/>
  <c r="K2701" i="3"/>
  <c r="K2700" i="3"/>
  <c r="K2699" i="3"/>
  <c r="K2698" i="3"/>
  <c r="K2697" i="3"/>
  <c r="K2696" i="3"/>
  <c r="K2695" i="3"/>
  <c r="K2694" i="3"/>
  <c r="K2693" i="3"/>
  <c r="K2692" i="3"/>
  <c r="K2691" i="3"/>
  <c r="K2690" i="3"/>
  <c r="K2689" i="3"/>
  <c r="K2688" i="3"/>
  <c r="K2687" i="3"/>
  <c r="K2686" i="3"/>
  <c r="K2685" i="3"/>
  <c r="K2684" i="3"/>
  <c r="K2683" i="3"/>
  <c r="K2682" i="3"/>
  <c r="K2681" i="3"/>
  <c r="K2680" i="3"/>
  <c r="K2679" i="3"/>
  <c r="K2678" i="3"/>
  <c r="K2677" i="3"/>
  <c r="K2676" i="3"/>
  <c r="K2675" i="3"/>
  <c r="K2674" i="3"/>
  <c r="K2673" i="3"/>
  <c r="K2672" i="3"/>
  <c r="K2671" i="3"/>
  <c r="K2670" i="3"/>
  <c r="K2669" i="3"/>
  <c r="K2668" i="3"/>
  <c r="K2667" i="3"/>
  <c r="K2666" i="3"/>
  <c r="K2665" i="3"/>
  <c r="K2664" i="3"/>
  <c r="K2663" i="3"/>
  <c r="K2662" i="3"/>
  <c r="K2661" i="3"/>
  <c r="K2660" i="3"/>
  <c r="K2659" i="3"/>
  <c r="K2658" i="3"/>
  <c r="K2657" i="3"/>
  <c r="K2656" i="3"/>
  <c r="K2655" i="3"/>
  <c r="K2654" i="3"/>
  <c r="K2653" i="3"/>
  <c r="K2652" i="3"/>
  <c r="K2651" i="3"/>
  <c r="K2650" i="3"/>
  <c r="K2649" i="3"/>
  <c r="K2648" i="3"/>
  <c r="K2647" i="3"/>
  <c r="K2646" i="3"/>
  <c r="K2645" i="3"/>
  <c r="K2644" i="3"/>
  <c r="K2643" i="3"/>
  <c r="K2642" i="3"/>
  <c r="K2641" i="3"/>
  <c r="K2640" i="3"/>
  <c r="K2639" i="3"/>
  <c r="K2638" i="3"/>
  <c r="K2637" i="3"/>
  <c r="K2636" i="3"/>
  <c r="K2635" i="3"/>
  <c r="K2634" i="3"/>
  <c r="K2633" i="3"/>
  <c r="K2632" i="3"/>
  <c r="K2631" i="3"/>
  <c r="K2630" i="3"/>
  <c r="K2629" i="3"/>
  <c r="K2628" i="3"/>
  <c r="K2627" i="3"/>
  <c r="K2626" i="3"/>
  <c r="K2625" i="3"/>
  <c r="K2624" i="3"/>
  <c r="K2623" i="3"/>
  <c r="K2622" i="3"/>
  <c r="K2621" i="3"/>
  <c r="K2620" i="3"/>
  <c r="K2619" i="3"/>
  <c r="K2618" i="3"/>
  <c r="K2617" i="3"/>
  <c r="K2616" i="3"/>
  <c r="K2615" i="3"/>
  <c r="K2614" i="3"/>
  <c r="K2613" i="3"/>
  <c r="K2612" i="3"/>
  <c r="K2611" i="3"/>
  <c r="K2610" i="3"/>
  <c r="K2609" i="3"/>
  <c r="K2608" i="3"/>
  <c r="K2607" i="3"/>
  <c r="K2606" i="3"/>
  <c r="K2605" i="3"/>
  <c r="K2604" i="3"/>
  <c r="K2603" i="3"/>
  <c r="K2602" i="3"/>
  <c r="K2601" i="3"/>
  <c r="K2600" i="3"/>
  <c r="K2599" i="3"/>
  <c r="K2598" i="3"/>
  <c r="K2597" i="3"/>
  <c r="K2596" i="3"/>
  <c r="K2595" i="3"/>
  <c r="K2594" i="3"/>
  <c r="K2593" i="3"/>
  <c r="K2592" i="3"/>
  <c r="K2591" i="3"/>
  <c r="K2590" i="3"/>
  <c r="K2589" i="3"/>
  <c r="K2588" i="3"/>
  <c r="K2587" i="3"/>
  <c r="K2586" i="3"/>
  <c r="K2585" i="3"/>
  <c r="K2584" i="3"/>
  <c r="K2583" i="3"/>
  <c r="K2582" i="3"/>
  <c r="K2581" i="3"/>
  <c r="K2580" i="3"/>
  <c r="K2579" i="3"/>
  <c r="K2578" i="3"/>
  <c r="K2577" i="3"/>
  <c r="K2576" i="3"/>
  <c r="K2575" i="3"/>
  <c r="K2574" i="3"/>
  <c r="K2573" i="3"/>
  <c r="K2572" i="3"/>
  <c r="K2571" i="3"/>
  <c r="K2570" i="3"/>
  <c r="K2569" i="3"/>
  <c r="K2568" i="3"/>
  <c r="K2567" i="3"/>
  <c r="K2566" i="3"/>
  <c r="K2565" i="3"/>
  <c r="K2564" i="3"/>
  <c r="K2563" i="3"/>
  <c r="K2562" i="3"/>
  <c r="K2561" i="3"/>
  <c r="K2560" i="3"/>
  <c r="K2559" i="3"/>
  <c r="K2558" i="3"/>
  <c r="K2557" i="3"/>
  <c r="K2556" i="3"/>
  <c r="K2555" i="3"/>
  <c r="K2554" i="3"/>
  <c r="K2553" i="3"/>
  <c r="K2552" i="3"/>
  <c r="K2551" i="3"/>
  <c r="K2550" i="3"/>
  <c r="K2549" i="3"/>
  <c r="K2548" i="3"/>
  <c r="K2547" i="3"/>
  <c r="K2546" i="3"/>
  <c r="K2545" i="3"/>
  <c r="K2544" i="3"/>
  <c r="K2543" i="3"/>
  <c r="K2542" i="3"/>
  <c r="K2541" i="3"/>
  <c r="K2540" i="3"/>
  <c r="K2539" i="3"/>
  <c r="K2538" i="3"/>
  <c r="K2537" i="3"/>
  <c r="K2536" i="3"/>
  <c r="K2535" i="3"/>
  <c r="K2534" i="3"/>
  <c r="K2533" i="3"/>
  <c r="K2532" i="3"/>
  <c r="K2531" i="3"/>
  <c r="K2530" i="3"/>
  <c r="K2529" i="3"/>
  <c r="K2528" i="3"/>
  <c r="K2527" i="3"/>
  <c r="K2526" i="3"/>
  <c r="K2525" i="3"/>
  <c r="K2524" i="3"/>
  <c r="K2523" i="3"/>
  <c r="K2522" i="3"/>
  <c r="K2521" i="3"/>
  <c r="K2520" i="3"/>
  <c r="K2519" i="3"/>
  <c r="K2518" i="3"/>
  <c r="K2517" i="3"/>
  <c r="K2516" i="3"/>
  <c r="K2515" i="3"/>
  <c r="K2514" i="3"/>
  <c r="K2513" i="3"/>
  <c r="K2512" i="3"/>
  <c r="K2511" i="3"/>
  <c r="K2510" i="3"/>
  <c r="K2509" i="3"/>
  <c r="K2508" i="3"/>
  <c r="K2507" i="3"/>
  <c r="K2506" i="3"/>
  <c r="K2505" i="3"/>
  <c r="K2504" i="3"/>
  <c r="K2503" i="3"/>
  <c r="K2502" i="3"/>
  <c r="K2501" i="3"/>
  <c r="K2500" i="3"/>
  <c r="K2499" i="3"/>
  <c r="K2498" i="3"/>
  <c r="K2497" i="3"/>
  <c r="K2496" i="3"/>
  <c r="K2495" i="3"/>
  <c r="K2494" i="3"/>
  <c r="K2493" i="3"/>
  <c r="K2492" i="3"/>
  <c r="K2491" i="3"/>
  <c r="K2490" i="3"/>
  <c r="K2489" i="3"/>
  <c r="K2488" i="3"/>
  <c r="K2487" i="3"/>
  <c r="K2486" i="3"/>
  <c r="K2485" i="3"/>
  <c r="K2484" i="3"/>
  <c r="K2483" i="3"/>
  <c r="K2482" i="3"/>
  <c r="K2481" i="3"/>
  <c r="K2480" i="3"/>
  <c r="K2479" i="3"/>
  <c r="K2478" i="3"/>
  <c r="K2477" i="3"/>
  <c r="K2476" i="3"/>
  <c r="K2475" i="3"/>
  <c r="K2474" i="3"/>
  <c r="K2473" i="3"/>
  <c r="K2472" i="3"/>
  <c r="K2471" i="3"/>
  <c r="K2470" i="3"/>
  <c r="K2469" i="3"/>
  <c r="K2468" i="3"/>
  <c r="K2467" i="3"/>
  <c r="K2466" i="3"/>
  <c r="K2465" i="3"/>
  <c r="K2464" i="3"/>
  <c r="K2463" i="3"/>
  <c r="K2462" i="3"/>
  <c r="K2461" i="3"/>
  <c r="K2460" i="3"/>
  <c r="K2459" i="3"/>
  <c r="K2458" i="3"/>
  <c r="K2457" i="3"/>
  <c r="K2456" i="3"/>
  <c r="K2455" i="3"/>
  <c r="K2454" i="3"/>
  <c r="K2453" i="3"/>
  <c r="K2452" i="3"/>
  <c r="K2451" i="3"/>
  <c r="K2450" i="3"/>
  <c r="K2449" i="3"/>
  <c r="K2448" i="3"/>
  <c r="K2447" i="3"/>
  <c r="K2446" i="3"/>
  <c r="K2445" i="3"/>
  <c r="K2444" i="3"/>
  <c r="K2443" i="3"/>
  <c r="K2442" i="3"/>
  <c r="K2441" i="3"/>
  <c r="K2440" i="3"/>
  <c r="K2439" i="3"/>
  <c r="K2438" i="3"/>
  <c r="K2437" i="3"/>
  <c r="K2436" i="3"/>
  <c r="K2435" i="3"/>
  <c r="K2434" i="3"/>
  <c r="K2433" i="3"/>
  <c r="K2432" i="3"/>
  <c r="K2431" i="3"/>
  <c r="K2430" i="3"/>
  <c r="K2429" i="3"/>
  <c r="K2428" i="3"/>
  <c r="K2427" i="3"/>
  <c r="K2426" i="3"/>
  <c r="K2425" i="3"/>
  <c r="K2424" i="3"/>
  <c r="K2423" i="3"/>
  <c r="K2422" i="3"/>
  <c r="K2421" i="3"/>
  <c r="K2420" i="3"/>
  <c r="K2419" i="3"/>
  <c r="K2418" i="3"/>
  <c r="K2417" i="3"/>
  <c r="K2416" i="3"/>
  <c r="K2415" i="3"/>
  <c r="K2414" i="3"/>
  <c r="K2413" i="3"/>
  <c r="K2412" i="3"/>
  <c r="K2411" i="3"/>
  <c r="K2410" i="3"/>
  <c r="K2409" i="3"/>
  <c r="K2408" i="3"/>
  <c r="K2407" i="3"/>
  <c r="K2406" i="3"/>
  <c r="K2405" i="3"/>
  <c r="K2404" i="3"/>
  <c r="K2403" i="3"/>
  <c r="K2402" i="3"/>
  <c r="K2401" i="3"/>
  <c r="K2400" i="3"/>
  <c r="K2399" i="3"/>
  <c r="K2398" i="3"/>
  <c r="K2397" i="3"/>
  <c r="K2396" i="3"/>
  <c r="K2395" i="3"/>
  <c r="K2394" i="3"/>
  <c r="K2393" i="3"/>
  <c r="K2392" i="3"/>
  <c r="K2391" i="3"/>
  <c r="K2390" i="3"/>
  <c r="K2389" i="3"/>
  <c r="K2388" i="3"/>
  <c r="K2387" i="3"/>
  <c r="K2386" i="3"/>
  <c r="K2385" i="3"/>
  <c r="K2384" i="3"/>
  <c r="K2383" i="3"/>
  <c r="K2382" i="3"/>
  <c r="K2381" i="3"/>
  <c r="K2380" i="3"/>
  <c r="K2379" i="3"/>
  <c r="K2378" i="3"/>
  <c r="K2377" i="3"/>
  <c r="K2376" i="3"/>
  <c r="K2375" i="3"/>
  <c r="K2374" i="3"/>
  <c r="K2373" i="3"/>
  <c r="K2372" i="3"/>
  <c r="K2371" i="3"/>
  <c r="K2370" i="3"/>
  <c r="K2369" i="3"/>
  <c r="K2368" i="3"/>
  <c r="K2367" i="3"/>
  <c r="K2366" i="3"/>
  <c r="K2365" i="3"/>
  <c r="K2364" i="3"/>
  <c r="K2363" i="3"/>
  <c r="K2362" i="3"/>
  <c r="K2361" i="3"/>
  <c r="K2360" i="3"/>
  <c r="K2359" i="3"/>
  <c r="K2358" i="3"/>
  <c r="K2357" i="3"/>
  <c r="K2356" i="3"/>
  <c r="K2355" i="3"/>
  <c r="K2354" i="3"/>
  <c r="K2353" i="3"/>
  <c r="K2352" i="3"/>
  <c r="K2351" i="3"/>
  <c r="K2350" i="3"/>
  <c r="K2349" i="3"/>
  <c r="K2348" i="3"/>
  <c r="K2347" i="3"/>
  <c r="K2346" i="3"/>
  <c r="K2345" i="3"/>
  <c r="K2344" i="3"/>
  <c r="K2343" i="3"/>
  <c r="K2342" i="3"/>
  <c r="K2341" i="3"/>
  <c r="K2340" i="3"/>
  <c r="K2339" i="3"/>
  <c r="K2338" i="3"/>
  <c r="K2337" i="3"/>
  <c r="K2336" i="3"/>
  <c r="K2335" i="3"/>
  <c r="K2334" i="3"/>
  <c r="K2333" i="3"/>
  <c r="K2332" i="3"/>
  <c r="K2331" i="3"/>
  <c r="K2330" i="3"/>
  <c r="K2329" i="3"/>
  <c r="K2328" i="3"/>
  <c r="K2327" i="3"/>
  <c r="K2326" i="3"/>
  <c r="K2325" i="3"/>
  <c r="K2324" i="3"/>
  <c r="K2323" i="3"/>
  <c r="K2322" i="3"/>
  <c r="K2321" i="3"/>
  <c r="K2320" i="3"/>
  <c r="K2319" i="3"/>
  <c r="K2318" i="3"/>
  <c r="K2317" i="3"/>
  <c r="K2316" i="3"/>
  <c r="K2315" i="3"/>
  <c r="K2314" i="3"/>
  <c r="K2313" i="3"/>
  <c r="K2312" i="3"/>
  <c r="K2311" i="3"/>
  <c r="K2310" i="3"/>
  <c r="K2309" i="3"/>
  <c r="K2308" i="3"/>
  <c r="K2307" i="3"/>
  <c r="K2306" i="3"/>
  <c r="K2305" i="3"/>
  <c r="K2304" i="3"/>
  <c r="K2303" i="3"/>
  <c r="K2302" i="3"/>
  <c r="K2301" i="3"/>
  <c r="K2300" i="3"/>
  <c r="K2299" i="3"/>
  <c r="K2298" i="3"/>
  <c r="K2297" i="3"/>
  <c r="K2296" i="3"/>
  <c r="K2295" i="3"/>
  <c r="K2294" i="3"/>
  <c r="K2293" i="3"/>
  <c r="K2292" i="3"/>
  <c r="K2291" i="3"/>
  <c r="K2290" i="3"/>
  <c r="K2289" i="3"/>
  <c r="K2288" i="3"/>
  <c r="K2287" i="3"/>
  <c r="K2286" i="3"/>
  <c r="K2285" i="3"/>
  <c r="K2284" i="3"/>
  <c r="K2283" i="3"/>
  <c r="K2282" i="3"/>
  <c r="K2281" i="3"/>
  <c r="K2280" i="3"/>
  <c r="K2279" i="3"/>
  <c r="K2278" i="3"/>
  <c r="K2277" i="3"/>
  <c r="K2276" i="3"/>
  <c r="K2275" i="3"/>
  <c r="K2274" i="3"/>
  <c r="K2273" i="3"/>
  <c r="K2272" i="3"/>
  <c r="K2271" i="3"/>
  <c r="K2270" i="3"/>
  <c r="K2269" i="3"/>
  <c r="K2268" i="3"/>
  <c r="K2267" i="3"/>
  <c r="K2266" i="3"/>
  <c r="K2265" i="3"/>
  <c r="K2264" i="3"/>
  <c r="K2263" i="3"/>
  <c r="K2262" i="3"/>
  <c r="K2261" i="3"/>
  <c r="K2260" i="3"/>
  <c r="K2259" i="3"/>
  <c r="K2258" i="3"/>
  <c r="K2257" i="3"/>
  <c r="K2256" i="3"/>
  <c r="K2255" i="3"/>
  <c r="K2254" i="3"/>
  <c r="K2253" i="3"/>
  <c r="K2252" i="3"/>
  <c r="K2251" i="3"/>
  <c r="K2250" i="3"/>
  <c r="K2249" i="3"/>
  <c r="K2248" i="3"/>
  <c r="K2247" i="3"/>
  <c r="K2246" i="3"/>
  <c r="K2245" i="3"/>
  <c r="K2244" i="3"/>
  <c r="K2243" i="3"/>
  <c r="K2242" i="3"/>
  <c r="K2241" i="3"/>
  <c r="K2240" i="3"/>
  <c r="K2239" i="3"/>
  <c r="K2238" i="3"/>
  <c r="K2237" i="3"/>
  <c r="K2236" i="3"/>
  <c r="K2235" i="3"/>
  <c r="K2234" i="3"/>
  <c r="K2233" i="3"/>
  <c r="K2232" i="3"/>
  <c r="K2231" i="3"/>
  <c r="K2230" i="3"/>
  <c r="K2229" i="3"/>
  <c r="K2228" i="3"/>
  <c r="K2227" i="3"/>
  <c r="K2226" i="3"/>
  <c r="K2225" i="3"/>
  <c r="K2224" i="3"/>
  <c r="K2223" i="3"/>
  <c r="K2222" i="3"/>
  <c r="K2221" i="3"/>
  <c r="K2220" i="3"/>
  <c r="K2219" i="3"/>
  <c r="K2218" i="3"/>
  <c r="K2217" i="3"/>
  <c r="K2216" i="3"/>
  <c r="K2215" i="3"/>
  <c r="K2214" i="3"/>
  <c r="K2213" i="3"/>
  <c r="K2212" i="3"/>
  <c r="K2211" i="3"/>
  <c r="K2210" i="3"/>
  <c r="K2209" i="3"/>
  <c r="K2208" i="3"/>
  <c r="K2207" i="3"/>
  <c r="K2206" i="3"/>
  <c r="K2205" i="3"/>
  <c r="K2204" i="3"/>
  <c r="K2203" i="3"/>
  <c r="K2202" i="3"/>
  <c r="K2201" i="3"/>
  <c r="K2200" i="3"/>
  <c r="K2199" i="3"/>
  <c r="K2198" i="3"/>
  <c r="K2197" i="3"/>
  <c r="K2196" i="3"/>
  <c r="K2195" i="3"/>
  <c r="K2194" i="3"/>
  <c r="K2193" i="3"/>
  <c r="K2192" i="3"/>
  <c r="K2191" i="3"/>
  <c r="K2190" i="3"/>
  <c r="K2189" i="3"/>
  <c r="K2188" i="3"/>
  <c r="K2187" i="3"/>
  <c r="K2186" i="3"/>
  <c r="K2185" i="3"/>
  <c r="K2184" i="3"/>
  <c r="K2183" i="3"/>
  <c r="K2182" i="3"/>
  <c r="K2181" i="3"/>
  <c r="K2180" i="3"/>
  <c r="K2179" i="3"/>
  <c r="K2178" i="3"/>
  <c r="K2177" i="3"/>
  <c r="K2176" i="3"/>
  <c r="K2175" i="3"/>
  <c r="K2174" i="3"/>
  <c r="K2173" i="3"/>
  <c r="K2172" i="3"/>
  <c r="K2171" i="3"/>
  <c r="K2170" i="3"/>
  <c r="K2169" i="3"/>
  <c r="K2168" i="3"/>
  <c r="K2167" i="3"/>
  <c r="K2166" i="3"/>
  <c r="K2165" i="3"/>
  <c r="K2164" i="3"/>
  <c r="K2163" i="3"/>
  <c r="K2162" i="3"/>
  <c r="K2161" i="3"/>
  <c r="K2160" i="3"/>
  <c r="K2159" i="3"/>
  <c r="K2158" i="3"/>
  <c r="K2157" i="3"/>
  <c r="K2156" i="3"/>
  <c r="K2155" i="3"/>
  <c r="K2154" i="3"/>
  <c r="K2153" i="3"/>
  <c r="K2152" i="3"/>
  <c r="K2151" i="3"/>
  <c r="K2150" i="3"/>
  <c r="K2149" i="3"/>
  <c r="K2148" i="3"/>
  <c r="K2147" i="3"/>
  <c r="K2146" i="3"/>
  <c r="K2145" i="3"/>
  <c r="K2144" i="3"/>
  <c r="K2143" i="3"/>
  <c r="K2142" i="3"/>
  <c r="K2141" i="3"/>
  <c r="K2140" i="3"/>
  <c r="K2139" i="3"/>
  <c r="K2138" i="3"/>
  <c r="K2137" i="3"/>
  <c r="K2136" i="3"/>
  <c r="K2135" i="3"/>
  <c r="K2134" i="3"/>
  <c r="K2133" i="3"/>
  <c r="K2132" i="3"/>
  <c r="K2131" i="3"/>
  <c r="K2130" i="3"/>
  <c r="K2129" i="3"/>
  <c r="K2128" i="3"/>
  <c r="K2127" i="3"/>
  <c r="K2126" i="3"/>
  <c r="K2125" i="3"/>
  <c r="K2124" i="3"/>
  <c r="K2123" i="3"/>
  <c r="K2122" i="3"/>
  <c r="K2121" i="3"/>
  <c r="K2120" i="3"/>
  <c r="K2119" i="3"/>
  <c r="K2118" i="3"/>
  <c r="K2117" i="3"/>
  <c r="K2116" i="3"/>
  <c r="K2115" i="3"/>
  <c r="K2114" i="3"/>
  <c r="K2113" i="3"/>
  <c r="K2112" i="3"/>
  <c r="K2111" i="3"/>
  <c r="K2110" i="3"/>
  <c r="K2109" i="3"/>
  <c r="K2108" i="3"/>
  <c r="K2107" i="3"/>
  <c r="K2106" i="3"/>
  <c r="K2105" i="3"/>
  <c r="K2104" i="3"/>
  <c r="K2103" i="3"/>
  <c r="K2102" i="3"/>
  <c r="K2101" i="3"/>
  <c r="K2100" i="3"/>
  <c r="K2099" i="3"/>
  <c r="K2098" i="3"/>
  <c r="K2097" i="3"/>
  <c r="K2096" i="3"/>
  <c r="K2095" i="3"/>
  <c r="K2094" i="3"/>
  <c r="K2093" i="3"/>
  <c r="K2092" i="3"/>
  <c r="K2091" i="3"/>
  <c r="K2090" i="3"/>
  <c r="K2089" i="3"/>
  <c r="K2088" i="3"/>
  <c r="K2087" i="3"/>
  <c r="K2086" i="3"/>
  <c r="K2085" i="3"/>
  <c r="K2084" i="3"/>
  <c r="K2083" i="3"/>
  <c r="K2082" i="3"/>
  <c r="K2081" i="3"/>
  <c r="K2080" i="3"/>
  <c r="K2079" i="3"/>
  <c r="K2078" i="3"/>
  <c r="K2077" i="3"/>
  <c r="K2076" i="3"/>
  <c r="K2075" i="3"/>
  <c r="K2074" i="3"/>
  <c r="K2073" i="3"/>
  <c r="K2072" i="3"/>
  <c r="K2071" i="3"/>
  <c r="K2070" i="3"/>
  <c r="K2069" i="3"/>
  <c r="K2068" i="3"/>
  <c r="K2067" i="3"/>
  <c r="K2066" i="3"/>
  <c r="K2065" i="3"/>
  <c r="K2064" i="3"/>
  <c r="K2063" i="3"/>
  <c r="K2062" i="3"/>
  <c r="K2061" i="3"/>
  <c r="K2060" i="3"/>
  <c r="K2059" i="3"/>
  <c r="K2058" i="3"/>
  <c r="K2057" i="3"/>
  <c r="K2056" i="3"/>
  <c r="K2055" i="3"/>
  <c r="K2054" i="3"/>
  <c r="K2053" i="3"/>
  <c r="K2052" i="3"/>
  <c r="K2051" i="3"/>
  <c r="K2050" i="3"/>
  <c r="K2049" i="3"/>
  <c r="K2048" i="3"/>
  <c r="K2047" i="3"/>
  <c r="K2046" i="3"/>
  <c r="K2045" i="3"/>
  <c r="K2044" i="3"/>
  <c r="K2043" i="3"/>
  <c r="K2042" i="3"/>
  <c r="K2041" i="3"/>
  <c r="K2040" i="3"/>
  <c r="K2039" i="3"/>
  <c r="K2038" i="3"/>
  <c r="K2037" i="3"/>
  <c r="K2036" i="3"/>
  <c r="K2035" i="3"/>
  <c r="K2034" i="3"/>
  <c r="K2033" i="3"/>
  <c r="K2032" i="3"/>
  <c r="K2031" i="3"/>
  <c r="K2030" i="3"/>
  <c r="K2029" i="3"/>
  <c r="K2028" i="3"/>
  <c r="K2027" i="3"/>
  <c r="K2026" i="3"/>
  <c r="K2025" i="3"/>
  <c r="K2024" i="3"/>
  <c r="K2023" i="3"/>
  <c r="K2022" i="3"/>
  <c r="K2021" i="3"/>
  <c r="K2020" i="3"/>
  <c r="K2019" i="3"/>
  <c r="K2018" i="3"/>
  <c r="K2017" i="3"/>
  <c r="K2016" i="3"/>
  <c r="K2015" i="3"/>
  <c r="K2014" i="3"/>
  <c r="K2013" i="3"/>
  <c r="K2012" i="3"/>
  <c r="K2011" i="3"/>
  <c r="K2010" i="3"/>
  <c r="K2009" i="3"/>
  <c r="K2008" i="3"/>
  <c r="K2007" i="3"/>
  <c r="K2006" i="3"/>
  <c r="K2005" i="3"/>
  <c r="K2004" i="3"/>
  <c r="K2003" i="3"/>
  <c r="K2002" i="3"/>
  <c r="K2001" i="3"/>
  <c r="K2000" i="3"/>
  <c r="K1999" i="3"/>
  <c r="K1998" i="3"/>
  <c r="K1997" i="3"/>
  <c r="K1996" i="3"/>
  <c r="K1995" i="3"/>
  <c r="K1994" i="3"/>
  <c r="K1993" i="3"/>
  <c r="K1992" i="3"/>
  <c r="K1991" i="3"/>
  <c r="K1990" i="3"/>
  <c r="K1989" i="3"/>
  <c r="K1988" i="3"/>
  <c r="K1987" i="3"/>
  <c r="K1986" i="3"/>
  <c r="K1985" i="3"/>
  <c r="K1984" i="3"/>
  <c r="K1983" i="3"/>
  <c r="K1982" i="3"/>
  <c r="K1981" i="3"/>
  <c r="K1980" i="3"/>
  <c r="K1979" i="3"/>
  <c r="K1978" i="3"/>
  <c r="K1977" i="3"/>
  <c r="K1976" i="3"/>
  <c r="K1975" i="3"/>
  <c r="K1974" i="3"/>
  <c r="K1973" i="3"/>
  <c r="K1972" i="3"/>
  <c r="K1971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958" i="3"/>
  <c r="K1957" i="3"/>
  <c r="K1956" i="3"/>
  <c r="K1955" i="3"/>
  <c r="K1954" i="3"/>
  <c r="K1953" i="3"/>
  <c r="K1952" i="3"/>
  <c r="K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1915" i="3"/>
  <c r="K1914" i="3"/>
  <c r="K1913" i="3"/>
  <c r="K1912" i="3"/>
  <c r="K1911" i="3"/>
  <c r="K1910" i="3"/>
  <c r="K1909" i="3"/>
  <c r="K1908" i="3"/>
  <c r="K1907" i="3"/>
  <c r="K1906" i="3"/>
  <c r="K1905" i="3"/>
  <c r="K1904" i="3"/>
  <c r="K1903" i="3"/>
  <c r="K1902" i="3"/>
  <c r="K1901" i="3"/>
  <c r="K1900" i="3"/>
  <c r="K1899" i="3"/>
  <c r="K1898" i="3"/>
  <c r="K1897" i="3"/>
  <c r="K1896" i="3"/>
  <c r="K1895" i="3"/>
  <c r="K1894" i="3"/>
  <c r="K1893" i="3"/>
  <c r="K1892" i="3"/>
  <c r="K1891" i="3"/>
  <c r="K1890" i="3"/>
  <c r="K1889" i="3"/>
  <c r="K1888" i="3"/>
  <c r="K1887" i="3"/>
  <c r="K1886" i="3"/>
  <c r="K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1871" i="3"/>
  <c r="K1870" i="3"/>
  <c r="K1869" i="3"/>
  <c r="K1868" i="3"/>
  <c r="K1867" i="3"/>
  <c r="K1866" i="3"/>
  <c r="K1865" i="3"/>
  <c r="K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L7" i="3"/>
  <c r="I7" i="3"/>
  <c r="N5058" i="3" s="1"/>
  <c r="N4716" i="3"/>
  <c r="N4715" i="3"/>
  <c r="N4712" i="3"/>
  <c r="N4708" i="3"/>
  <c r="N4707" i="3"/>
  <c r="N4704" i="3"/>
  <c r="N4700" i="3"/>
  <c r="N4699" i="3"/>
  <c r="N4696" i="3"/>
  <c r="N4692" i="3"/>
  <c r="N4691" i="3"/>
  <c r="N4688" i="3"/>
  <c r="N4684" i="3"/>
  <c r="N4683" i="3"/>
  <c r="N4680" i="3"/>
  <c r="N4676" i="3"/>
  <c r="N4675" i="3"/>
  <c r="N4672" i="3"/>
  <c r="N4668" i="3"/>
  <c r="N4667" i="3"/>
  <c r="N4664" i="3"/>
  <c r="N4660" i="3"/>
  <c r="N4659" i="3"/>
  <c r="N4656" i="3"/>
  <c r="N4652" i="3"/>
  <c r="N4651" i="3"/>
  <c r="N4648" i="3"/>
  <c r="N4644" i="3"/>
  <c r="N4643" i="3"/>
  <c r="N4640" i="3"/>
  <c r="N4636" i="3"/>
  <c r="N4635" i="3"/>
  <c r="N4632" i="3"/>
  <c r="N4628" i="3"/>
  <c r="N4627" i="3"/>
  <c r="N4624" i="3"/>
  <c r="N4620" i="3"/>
  <c r="N4619" i="3"/>
  <c r="N4616" i="3"/>
  <c r="N4612" i="3"/>
  <c r="N4611" i="3"/>
  <c r="N4608" i="3"/>
  <c r="N4604" i="3"/>
  <c r="N4603" i="3"/>
  <c r="N4600" i="3"/>
  <c r="N4596" i="3"/>
  <c r="N4595" i="3"/>
  <c r="N4592" i="3"/>
  <c r="N4588" i="3"/>
  <c r="N4587" i="3"/>
  <c r="N4584" i="3"/>
  <c r="N4580" i="3"/>
  <c r="N4579" i="3"/>
  <c r="N4576" i="3"/>
  <c r="N4572" i="3"/>
  <c r="N4571" i="3"/>
  <c r="N4568" i="3"/>
  <c r="N4564" i="3"/>
  <c r="N4563" i="3"/>
  <c r="N4560" i="3"/>
  <c r="N4556" i="3"/>
  <c r="N4555" i="3"/>
  <c r="N4552" i="3"/>
  <c r="N4548" i="3"/>
  <c r="N4547" i="3"/>
  <c r="N4546" i="3"/>
  <c r="N4544" i="3"/>
  <c r="N4543" i="3"/>
  <c r="N4542" i="3"/>
  <c r="N4540" i="3"/>
  <c r="N4539" i="3"/>
  <c r="N4538" i="3"/>
  <c r="N4536" i="3"/>
  <c r="N4535" i="3"/>
  <c r="N4534" i="3"/>
  <c r="N4532" i="3"/>
  <c r="N4531" i="3"/>
  <c r="N4530" i="3"/>
  <c r="N4528" i="3"/>
  <c r="N4527" i="3"/>
  <c r="N4526" i="3"/>
  <c r="N4524" i="3"/>
  <c r="N4523" i="3"/>
  <c r="N4522" i="3"/>
  <c r="N4520" i="3"/>
  <c r="N4519" i="3"/>
  <c r="N4518" i="3"/>
  <c r="N4516" i="3"/>
  <c r="N4515" i="3"/>
  <c r="N4514" i="3"/>
  <c r="N4512" i="3"/>
  <c r="N4511" i="3"/>
  <c r="N4510" i="3"/>
  <c r="N4508" i="3"/>
  <c r="N4507" i="3"/>
  <c r="N4506" i="3"/>
  <c r="N4504" i="3"/>
  <c r="N4503" i="3"/>
  <c r="N4502" i="3"/>
  <c r="N4500" i="3"/>
  <c r="N4499" i="3"/>
  <c r="N4498" i="3"/>
  <c r="N4496" i="3"/>
  <c r="N4495" i="3"/>
  <c r="N4494" i="3"/>
  <c r="N4492" i="3"/>
  <c r="N4491" i="3"/>
  <c r="N4490" i="3"/>
  <c r="N4488" i="3"/>
  <c r="N4487" i="3"/>
  <c r="N4486" i="3"/>
  <c r="N4484" i="3"/>
  <c r="N4483" i="3"/>
  <c r="N4482" i="3"/>
  <c r="N4480" i="3"/>
  <c r="N4479" i="3"/>
  <c r="N4478" i="3"/>
  <c r="N4476" i="3"/>
  <c r="N4475" i="3"/>
  <c r="N4474" i="3"/>
  <c r="N4472" i="3"/>
  <c r="N4471" i="3"/>
  <c r="N4470" i="3"/>
  <c r="N4468" i="3"/>
  <c r="N4467" i="3"/>
  <c r="N4466" i="3"/>
  <c r="N4464" i="3"/>
  <c r="N4463" i="3"/>
  <c r="N4462" i="3"/>
  <c r="N4460" i="3"/>
  <c r="N4459" i="3"/>
  <c r="N4458" i="3"/>
  <c r="N4456" i="3"/>
  <c r="N4455" i="3"/>
  <c r="N4454" i="3"/>
  <c r="N4452" i="3"/>
  <c r="N4451" i="3"/>
  <c r="N4450" i="3"/>
  <c r="N4448" i="3"/>
  <c r="N4447" i="3"/>
  <c r="N4446" i="3"/>
  <c r="N4444" i="3"/>
  <c r="N4443" i="3"/>
  <c r="N4442" i="3"/>
  <c r="N4440" i="3"/>
  <c r="N4439" i="3"/>
  <c r="N4438" i="3"/>
  <c r="N4436" i="3"/>
  <c r="N4435" i="3"/>
  <c r="N4434" i="3"/>
  <c r="N4432" i="3"/>
  <c r="N4431" i="3"/>
  <c r="N4430" i="3"/>
  <c r="N4428" i="3"/>
  <c r="N4427" i="3"/>
  <c r="N4426" i="3"/>
  <c r="N4424" i="3"/>
  <c r="N4423" i="3"/>
  <c r="N4422" i="3"/>
  <c r="N4420" i="3"/>
  <c r="N4419" i="3"/>
  <c r="N4418" i="3"/>
  <c r="N4416" i="3"/>
  <c r="N4415" i="3"/>
  <c r="N4414" i="3"/>
  <c r="N4412" i="3"/>
  <c r="N4411" i="3"/>
  <c r="N4410" i="3"/>
  <c r="N4408" i="3"/>
  <c r="N4407" i="3"/>
  <c r="N4406" i="3"/>
  <c r="N4404" i="3"/>
  <c r="N4403" i="3"/>
  <c r="N4402" i="3"/>
  <c r="N4400" i="3"/>
  <c r="N4399" i="3"/>
  <c r="N4398" i="3"/>
  <c r="N4396" i="3"/>
  <c r="N4395" i="3"/>
  <c r="N4394" i="3"/>
  <c r="N4392" i="3"/>
  <c r="N4391" i="3"/>
  <c r="N4390" i="3"/>
  <c r="N4388" i="3"/>
  <c r="N4387" i="3"/>
  <c r="N4386" i="3"/>
  <c r="N4384" i="3"/>
  <c r="N4383" i="3"/>
  <c r="N4382" i="3"/>
  <c r="N4380" i="3"/>
  <c r="N4379" i="3"/>
  <c r="N4378" i="3"/>
  <c r="N4376" i="3"/>
  <c r="N4375" i="3"/>
  <c r="N4374" i="3"/>
  <c r="N4372" i="3"/>
  <c r="N4371" i="3"/>
  <c r="N4370" i="3"/>
  <c r="N4368" i="3"/>
  <c r="N4367" i="3"/>
  <c r="N4366" i="3"/>
  <c r="N4364" i="3"/>
  <c r="N4363" i="3"/>
  <c r="N4362" i="3"/>
  <c r="N4360" i="3"/>
  <c r="N4359" i="3"/>
  <c r="N4358" i="3"/>
  <c r="N4356" i="3"/>
  <c r="N4355" i="3"/>
  <c r="N4354" i="3"/>
  <c r="N4352" i="3"/>
  <c r="N4351" i="3"/>
  <c r="N4350" i="3"/>
  <c r="N4348" i="3"/>
  <c r="N4347" i="3"/>
  <c r="N4346" i="3"/>
  <c r="N4344" i="3"/>
  <c r="N4343" i="3"/>
  <c r="N4342" i="3"/>
  <c r="N4340" i="3"/>
  <c r="N4339" i="3"/>
  <c r="N4338" i="3"/>
  <c r="N4336" i="3"/>
  <c r="N4335" i="3"/>
  <c r="N4334" i="3"/>
  <c r="N4332" i="3"/>
  <c r="N4331" i="3"/>
  <c r="N4330" i="3"/>
  <c r="N4328" i="3"/>
  <c r="N4327" i="3"/>
  <c r="N4326" i="3"/>
  <c r="N4324" i="3"/>
  <c r="N4323" i="3"/>
  <c r="N4322" i="3"/>
  <c r="N4320" i="3"/>
  <c r="N4319" i="3"/>
  <c r="N4318" i="3"/>
  <c r="N4316" i="3"/>
  <c r="N4315" i="3"/>
  <c r="N4314" i="3"/>
  <c r="N4312" i="3"/>
  <c r="N4311" i="3"/>
  <c r="N4310" i="3"/>
  <c r="N4308" i="3"/>
  <c r="N4307" i="3"/>
  <c r="N4306" i="3"/>
  <c r="N4304" i="3"/>
  <c r="N4303" i="3"/>
  <c r="N4302" i="3"/>
  <c r="N4300" i="3"/>
  <c r="N4299" i="3"/>
  <c r="N4298" i="3"/>
  <c r="N4296" i="3"/>
  <c r="N4295" i="3"/>
  <c r="N4294" i="3"/>
  <c r="N4293" i="3"/>
  <c r="N4292" i="3"/>
  <c r="N4291" i="3"/>
  <c r="N4290" i="3"/>
  <c r="N4289" i="3"/>
  <c r="N4288" i="3"/>
  <c r="N4287" i="3"/>
  <c r="N4286" i="3"/>
  <c r="N4285" i="3"/>
  <c r="N4284" i="3"/>
  <c r="N4283" i="3"/>
  <c r="N4282" i="3"/>
  <c r="N4281" i="3"/>
  <c r="N4280" i="3"/>
  <c r="N4279" i="3"/>
  <c r="N4278" i="3"/>
  <c r="N4277" i="3"/>
  <c r="N4276" i="3"/>
  <c r="N4275" i="3"/>
  <c r="N4274" i="3"/>
  <c r="N4273" i="3"/>
  <c r="N4272" i="3"/>
  <c r="N4271" i="3"/>
  <c r="N4270" i="3"/>
  <c r="N4269" i="3"/>
  <c r="N4268" i="3"/>
  <c r="N4267" i="3"/>
  <c r="N4266" i="3"/>
  <c r="N4265" i="3"/>
  <c r="N4264" i="3"/>
  <c r="N4263" i="3"/>
  <c r="N4262" i="3"/>
  <c r="N4261" i="3"/>
  <c r="N4260" i="3"/>
  <c r="N4259" i="3"/>
  <c r="N4258" i="3"/>
  <c r="N4257" i="3"/>
  <c r="N4256" i="3"/>
  <c r="N4255" i="3"/>
  <c r="N4254" i="3"/>
  <c r="N4253" i="3"/>
  <c r="N4252" i="3"/>
  <c r="N4251" i="3"/>
  <c r="N4250" i="3"/>
  <c r="N4249" i="3"/>
  <c r="N4248" i="3"/>
  <c r="N4247" i="3"/>
  <c r="N4246" i="3"/>
  <c r="N4245" i="3"/>
  <c r="N4244" i="3"/>
  <c r="N4243" i="3"/>
  <c r="N4242" i="3"/>
  <c r="N4241" i="3"/>
  <c r="N4240" i="3"/>
  <c r="N4239" i="3"/>
  <c r="N4238" i="3"/>
  <c r="N4237" i="3"/>
  <c r="N4236" i="3"/>
  <c r="N4235" i="3"/>
  <c r="N4234" i="3"/>
  <c r="N4233" i="3"/>
  <c r="N4232" i="3"/>
  <c r="N4231" i="3"/>
  <c r="N4230" i="3"/>
  <c r="N4229" i="3"/>
  <c r="N4228" i="3"/>
  <c r="N4227" i="3"/>
  <c r="N4226" i="3"/>
  <c r="N4225" i="3"/>
  <c r="N4224" i="3"/>
  <c r="N4223" i="3"/>
  <c r="N4222" i="3"/>
  <c r="N4221" i="3"/>
  <c r="N4220" i="3"/>
  <c r="N4219" i="3"/>
  <c r="N4218" i="3"/>
  <c r="N4217" i="3"/>
  <c r="N4216" i="3"/>
  <c r="N4215" i="3"/>
  <c r="N4214" i="3"/>
  <c r="N4213" i="3"/>
  <c r="N4212" i="3"/>
  <c r="N4211" i="3"/>
  <c r="N4210" i="3"/>
  <c r="N4209" i="3"/>
  <c r="N4208" i="3"/>
  <c r="N4207" i="3"/>
  <c r="N4206" i="3"/>
  <c r="N4205" i="3"/>
  <c r="N4204" i="3"/>
  <c r="N4203" i="3"/>
  <c r="N4202" i="3"/>
  <c r="N4201" i="3"/>
  <c r="N4200" i="3"/>
  <c r="N4199" i="3"/>
  <c r="N4198" i="3"/>
  <c r="N4197" i="3"/>
  <c r="N4196" i="3"/>
  <c r="N4195" i="3"/>
  <c r="N4194" i="3"/>
  <c r="N4193" i="3"/>
  <c r="N4192" i="3"/>
  <c r="N4191" i="3"/>
  <c r="N4190" i="3"/>
  <c r="N4189" i="3"/>
  <c r="N4188" i="3"/>
  <c r="N4187" i="3"/>
  <c r="N4186" i="3"/>
  <c r="N4185" i="3"/>
  <c r="N4184" i="3"/>
  <c r="N4183" i="3"/>
  <c r="N4182" i="3"/>
  <c r="N4181" i="3"/>
  <c r="N4180" i="3"/>
  <c r="N4179" i="3"/>
  <c r="N4178" i="3"/>
  <c r="N4177" i="3"/>
  <c r="N4176" i="3"/>
  <c r="N4175" i="3"/>
  <c r="N4174" i="3"/>
  <c r="N4173" i="3"/>
  <c r="N4172" i="3"/>
  <c r="N4171" i="3"/>
  <c r="N4170" i="3"/>
  <c r="N4169" i="3"/>
  <c r="N4168" i="3"/>
  <c r="N4167" i="3"/>
  <c r="N4166" i="3"/>
  <c r="N4165" i="3"/>
  <c r="N4164" i="3"/>
  <c r="N4163" i="3"/>
  <c r="N4162" i="3"/>
  <c r="N4161" i="3"/>
  <c r="N4160" i="3"/>
  <c r="N4159" i="3"/>
  <c r="N4158" i="3"/>
  <c r="N4157" i="3"/>
  <c r="N4156" i="3"/>
  <c r="N4155" i="3"/>
  <c r="N4154" i="3"/>
  <c r="N4153" i="3"/>
  <c r="N4152" i="3"/>
  <c r="N4151" i="3"/>
  <c r="N4150" i="3"/>
  <c r="N4149" i="3"/>
  <c r="N4148" i="3"/>
  <c r="N4147" i="3"/>
  <c r="N4146" i="3"/>
  <c r="N4145" i="3"/>
  <c r="N4144" i="3"/>
  <c r="N4143" i="3"/>
  <c r="N4142" i="3"/>
  <c r="N4141" i="3"/>
  <c r="N4140" i="3"/>
  <c r="N4139" i="3"/>
  <c r="N4138" i="3"/>
  <c r="N4137" i="3"/>
  <c r="N4136" i="3"/>
  <c r="N4135" i="3"/>
  <c r="N4134" i="3"/>
  <c r="N4133" i="3"/>
  <c r="N4132" i="3"/>
  <c r="N4131" i="3"/>
  <c r="N4130" i="3"/>
  <c r="N4129" i="3"/>
  <c r="N4128" i="3"/>
  <c r="N4127" i="3"/>
  <c r="N4126" i="3"/>
  <c r="N4125" i="3"/>
  <c r="N4124" i="3"/>
  <c r="N4123" i="3"/>
  <c r="N4122" i="3"/>
  <c r="N4121" i="3"/>
  <c r="N4120" i="3"/>
  <c r="N4119" i="3"/>
  <c r="N4118" i="3"/>
  <c r="N4117" i="3"/>
  <c r="N4116" i="3"/>
  <c r="N4115" i="3"/>
  <c r="N4114" i="3"/>
  <c r="N4113" i="3"/>
  <c r="N4112" i="3"/>
  <c r="N4111" i="3"/>
  <c r="N4110" i="3"/>
  <c r="N4109" i="3"/>
  <c r="N4108" i="3"/>
  <c r="N4107" i="3"/>
  <c r="N4106" i="3"/>
  <c r="N4105" i="3"/>
  <c r="N4104" i="3"/>
  <c r="N4103" i="3"/>
  <c r="N4102" i="3"/>
  <c r="N4101" i="3"/>
  <c r="N4100" i="3"/>
  <c r="N4099" i="3"/>
  <c r="N4098" i="3"/>
  <c r="N4097" i="3"/>
  <c r="N4096" i="3"/>
  <c r="N4095" i="3"/>
  <c r="N4094" i="3"/>
  <c r="N4093" i="3"/>
  <c r="N4092" i="3"/>
  <c r="N4091" i="3"/>
  <c r="N4090" i="3"/>
  <c r="N4089" i="3"/>
  <c r="N4088" i="3"/>
  <c r="N4087" i="3"/>
  <c r="N4086" i="3"/>
  <c r="N4085" i="3"/>
  <c r="N4084" i="3"/>
  <c r="N4083" i="3"/>
  <c r="N4082" i="3"/>
  <c r="N4081" i="3"/>
  <c r="N4080" i="3"/>
  <c r="N4079" i="3"/>
  <c r="N4078" i="3"/>
  <c r="N4077" i="3"/>
  <c r="N4076" i="3"/>
  <c r="N4075" i="3"/>
  <c r="N4074" i="3"/>
  <c r="N4073" i="3"/>
  <c r="N4072" i="3"/>
  <c r="N4071" i="3"/>
  <c r="N4070" i="3"/>
  <c r="N4069" i="3"/>
  <c r="N4068" i="3"/>
  <c r="N4067" i="3"/>
  <c r="N4066" i="3"/>
  <c r="N4065" i="3"/>
  <c r="N4064" i="3"/>
  <c r="N4063" i="3"/>
  <c r="N4062" i="3"/>
  <c r="N4061" i="3"/>
  <c r="N4060" i="3"/>
  <c r="N4059" i="3"/>
  <c r="N4058" i="3"/>
  <c r="N4057" i="3"/>
  <c r="N4056" i="3"/>
  <c r="N4055" i="3"/>
  <c r="N4054" i="3"/>
  <c r="N4053" i="3"/>
  <c r="N4052" i="3"/>
  <c r="N4051" i="3"/>
  <c r="N4050" i="3"/>
  <c r="N4049" i="3"/>
  <c r="N4048" i="3"/>
  <c r="N4047" i="3"/>
  <c r="N4046" i="3"/>
  <c r="N4045" i="3"/>
  <c r="N4044" i="3"/>
  <c r="N4043" i="3"/>
  <c r="N4042" i="3"/>
  <c r="N4041" i="3"/>
  <c r="N4040" i="3"/>
  <c r="N4039" i="3"/>
  <c r="N4038" i="3"/>
  <c r="N4037" i="3"/>
  <c r="N4036" i="3"/>
  <c r="N4035" i="3"/>
  <c r="N4034" i="3"/>
  <c r="N4033" i="3"/>
  <c r="N4032" i="3"/>
  <c r="N4031" i="3"/>
  <c r="N4030" i="3"/>
  <c r="N4029" i="3"/>
  <c r="N4028" i="3"/>
  <c r="N4027" i="3"/>
  <c r="N4026" i="3"/>
  <c r="N4025" i="3"/>
  <c r="N4024" i="3"/>
  <c r="N4023" i="3"/>
  <c r="N4022" i="3"/>
  <c r="N4021" i="3"/>
  <c r="N4020" i="3"/>
  <c r="N4019" i="3"/>
  <c r="N4018" i="3"/>
  <c r="N4017" i="3"/>
  <c r="N4016" i="3"/>
  <c r="N4015" i="3"/>
  <c r="N4014" i="3"/>
  <c r="N4013" i="3"/>
  <c r="N4012" i="3"/>
  <c r="N4011" i="3"/>
  <c r="N4010" i="3"/>
  <c r="N4009" i="3"/>
  <c r="N4008" i="3"/>
  <c r="N4007" i="3"/>
  <c r="N4006" i="3"/>
  <c r="N4005" i="3"/>
  <c r="N4004" i="3"/>
  <c r="N4003" i="3"/>
  <c r="N4002" i="3"/>
  <c r="N4001" i="3"/>
  <c r="N4000" i="3"/>
  <c r="N3999" i="3"/>
  <c r="N3998" i="3"/>
  <c r="N3997" i="3"/>
  <c r="N3996" i="3"/>
  <c r="N3995" i="3"/>
  <c r="N3994" i="3"/>
  <c r="N3993" i="3"/>
  <c r="N3992" i="3"/>
  <c r="N3991" i="3"/>
  <c r="N3990" i="3"/>
  <c r="N3989" i="3"/>
  <c r="N3988" i="3"/>
  <c r="N3987" i="3"/>
  <c r="N3986" i="3"/>
  <c r="N3985" i="3"/>
  <c r="N3984" i="3"/>
  <c r="N3983" i="3"/>
  <c r="N3982" i="3"/>
  <c r="N3981" i="3"/>
  <c r="N3980" i="3"/>
  <c r="N3979" i="3"/>
  <c r="N3978" i="3"/>
  <c r="N3977" i="3"/>
  <c r="N3976" i="3"/>
  <c r="N3975" i="3"/>
  <c r="N3974" i="3"/>
  <c r="N3973" i="3"/>
  <c r="N3972" i="3"/>
  <c r="N3971" i="3"/>
  <c r="N3970" i="3"/>
  <c r="N3969" i="3"/>
  <c r="N3968" i="3"/>
  <c r="N3967" i="3"/>
  <c r="N3966" i="3"/>
  <c r="N3965" i="3"/>
  <c r="N3964" i="3"/>
  <c r="N3963" i="3"/>
  <c r="N3962" i="3"/>
  <c r="N3961" i="3"/>
  <c r="N3960" i="3"/>
  <c r="N3959" i="3"/>
  <c r="N3958" i="3"/>
  <c r="N3957" i="3"/>
  <c r="N3956" i="3"/>
  <c r="N3955" i="3"/>
  <c r="N3954" i="3"/>
  <c r="N3953" i="3"/>
  <c r="N3952" i="3"/>
  <c r="N3951" i="3"/>
  <c r="N3950" i="3"/>
  <c r="N3949" i="3"/>
  <c r="N3948" i="3"/>
  <c r="N3947" i="3"/>
  <c r="N3946" i="3"/>
  <c r="N3945" i="3"/>
  <c r="N3944" i="3"/>
  <c r="N3943" i="3"/>
  <c r="N3942" i="3"/>
  <c r="N3941" i="3"/>
  <c r="N3940" i="3"/>
  <c r="N3939" i="3"/>
  <c r="N3938" i="3"/>
  <c r="N3937" i="3"/>
  <c r="N3936" i="3"/>
  <c r="N3935" i="3"/>
  <c r="N3934" i="3"/>
  <c r="N3933" i="3"/>
  <c r="N3932" i="3"/>
  <c r="N3931" i="3"/>
  <c r="N3930" i="3"/>
  <c r="N3929" i="3"/>
  <c r="N3928" i="3"/>
  <c r="N3927" i="3"/>
  <c r="N3926" i="3"/>
  <c r="N3925" i="3"/>
  <c r="N3924" i="3"/>
  <c r="N3923" i="3"/>
  <c r="N3922" i="3"/>
  <c r="N3921" i="3"/>
  <c r="N3920" i="3"/>
  <c r="N3919" i="3"/>
  <c r="N3918" i="3"/>
  <c r="N3917" i="3"/>
  <c r="N3916" i="3"/>
  <c r="N3915" i="3"/>
  <c r="N3914" i="3"/>
  <c r="N3913" i="3"/>
  <c r="N3912" i="3"/>
  <c r="N3911" i="3"/>
  <c r="N3910" i="3"/>
  <c r="N3909" i="3"/>
  <c r="N3908" i="3"/>
  <c r="N3907" i="3"/>
  <c r="N3906" i="3"/>
  <c r="N3905" i="3"/>
  <c r="N3904" i="3"/>
  <c r="N3903" i="3"/>
  <c r="N3902" i="3"/>
  <c r="N3901" i="3"/>
  <c r="N3900" i="3"/>
  <c r="N3899" i="3"/>
  <c r="N3898" i="3"/>
  <c r="N3897" i="3"/>
  <c r="N3896" i="3"/>
  <c r="N3895" i="3"/>
  <c r="N3894" i="3"/>
  <c r="N3893" i="3"/>
  <c r="N3892" i="3"/>
  <c r="N3891" i="3"/>
  <c r="N3890" i="3"/>
  <c r="N3889" i="3"/>
  <c r="N3888" i="3"/>
  <c r="N3887" i="3"/>
  <c r="N3886" i="3"/>
  <c r="N3885" i="3"/>
  <c r="N3884" i="3"/>
  <c r="N3883" i="3"/>
  <c r="N3882" i="3"/>
  <c r="N3881" i="3"/>
  <c r="N3880" i="3"/>
  <c r="N3879" i="3"/>
  <c r="N3878" i="3"/>
  <c r="N3877" i="3"/>
  <c r="N3876" i="3"/>
  <c r="N3875" i="3"/>
  <c r="N3874" i="3"/>
  <c r="N3873" i="3"/>
  <c r="N3872" i="3"/>
  <c r="N3871" i="3"/>
  <c r="N3870" i="3"/>
  <c r="N3869" i="3"/>
  <c r="N3868" i="3"/>
  <c r="N3867" i="3"/>
  <c r="N3866" i="3"/>
  <c r="N3865" i="3"/>
  <c r="N3864" i="3"/>
  <c r="N3863" i="3"/>
  <c r="N3862" i="3"/>
  <c r="N3861" i="3"/>
  <c r="N3860" i="3"/>
  <c r="N3859" i="3"/>
  <c r="N3858" i="3"/>
  <c r="N3857" i="3"/>
  <c r="N3856" i="3"/>
  <c r="N3855" i="3"/>
  <c r="N3854" i="3"/>
  <c r="N3853" i="3"/>
  <c r="N3852" i="3"/>
  <c r="N3851" i="3"/>
  <c r="N3850" i="3"/>
  <c r="N3849" i="3"/>
  <c r="N3848" i="3"/>
  <c r="N3847" i="3"/>
  <c r="N3846" i="3"/>
  <c r="N3845" i="3"/>
  <c r="N3844" i="3"/>
  <c r="N3843" i="3"/>
  <c r="N3842" i="3"/>
  <c r="N3841" i="3"/>
  <c r="N3840" i="3"/>
  <c r="N3839" i="3"/>
  <c r="N3838" i="3"/>
  <c r="N3837" i="3"/>
  <c r="N3836" i="3"/>
  <c r="N3835" i="3"/>
  <c r="N3834" i="3"/>
  <c r="N3833" i="3"/>
  <c r="N3832" i="3"/>
  <c r="N3831" i="3"/>
  <c r="N3830" i="3"/>
  <c r="N3829" i="3"/>
  <c r="N3828" i="3"/>
  <c r="N3827" i="3"/>
  <c r="N3826" i="3"/>
  <c r="N3825" i="3"/>
  <c r="N3824" i="3"/>
  <c r="N3823" i="3"/>
  <c r="N3822" i="3"/>
  <c r="N3821" i="3"/>
  <c r="N3820" i="3"/>
  <c r="N3819" i="3"/>
  <c r="N3818" i="3"/>
  <c r="N3817" i="3"/>
  <c r="N3816" i="3"/>
  <c r="N3815" i="3"/>
  <c r="N3814" i="3"/>
  <c r="N3813" i="3"/>
  <c r="N3812" i="3"/>
  <c r="N3811" i="3"/>
  <c r="N3810" i="3"/>
  <c r="N3809" i="3"/>
  <c r="N3808" i="3"/>
  <c r="N3807" i="3"/>
  <c r="N3806" i="3"/>
  <c r="N3805" i="3"/>
  <c r="N3804" i="3"/>
  <c r="N3803" i="3"/>
  <c r="N3802" i="3"/>
  <c r="N3801" i="3"/>
  <c r="N3800" i="3"/>
  <c r="N3799" i="3"/>
  <c r="N3798" i="3"/>
  <c r="N3797" i="3"/>
  <c r="N3796" i="3"/>
  <c r="N3795" i="3"/>
  <c r="N3794" i="3"/>
  <c r="N3793" i="3"/>
  <c r="N3792" i="3"/>
  <c r="N3791" i="3"/>
  <c r="N3790" i="3"/>
  <c r="N3789" i="3"/>
  <c r="N3788" i="3"/>
  <c r="N3787" i="3"/>
  <c r="N3786" i="3"/>
  <c r="N3785" i="3"/>
  <c r="N3784" i="3"/>
  <c r="N3783" i="3"/>
  <c r="N3782" i="3"/>
  <c r="N3781" i="3"/>
  <c r="N3780" i="3"/>
  <c r="N3779" i="3"/>
  <c r="N3778" i="3"/>
  <c r="N3777" i="3"/>
  <c r="N3776" i="3"/>
  <c r="N3775" i="3"/>
  <c r="N3774" i="3"/>
  <c r="N3773" i="3"/>
  <c r="N3772" i="3"/>
  <c r="N3771" i="3"/>
  <c r="N3770" i="3"/>
  <c r="N3769" i="3"/>
  <c r="N3768" i="3"/>
  <c r="N3767" i="3"/>
  <c r="N3766" i="3"/>
  <c r="N3765" i="3"/>
  <c r="N3764" i="3"/>
  <c r="N3763" i="3"/>
  <c r="N3762" i="3"/>
  <c r="N3761" i="3"/>
  <c r="N3760" i="3"/>
  <c r="N3759" i="3"/>
  <c r="N3758" i="3"/>
  <c r="N3757" i="3"/>
  <c r="N3756" i="3"/>
  <c r="N3755" i="3"/>
  <c r="N3754" i="3"/>
  <c r="N3753" i="3"/>
  <c r="N3752" i="3"/>
  <c r="N3751" i="3"/>
  <c r="N3750" i="3"/>
  <c r="N3749" i="3"/>
  <c r="N3748" i="3"/>
  <c r="N3747" i="3"/>
  <c r="N3746" i="3"/>
  <c r="N3745" i="3"/>
  <c r="N3744" i="3"/>
  <c r="N3743" i="3"/>
  <c r="N3742" i="3"/>
  <c r="N3741" i="3"/>
  <c r="N3740" i="3"/>
  <c r="N3739" i="3"/>
  <c r="N3738" i="3"/>
  <c r="N3737" i="3"/>
  <c r="N3736" i="3"/>
  <c r="N3735" i="3"/>
  <c r="N3734" i="3"/>
  <c r="N3733" i="3"/>
  <c r="N3732" i="3"/>
  <c r="N3731" i="3"/>
  <c r="N3730" i="3"/>
  <c r="N3729" i="3"/>
  <c r="N3728" i="3"/>
  <c r="N3727" i="3"/>
  <c r="N3726" i="3"/>
  <c r="N3725" i="3"/>
  <c r="N3724" i="3"/>
  <c r="N3723" i="3"/>
  <c r="N3722" i="3"/>
  <c r="N3721" i="3"/>
  <c r="N3720" i="3"/>
  <c r="N3719" i="3"/>
  <c r="N3718" i="3"/>
  <c r="N3717" i="3"/>
  <c r="N3716" i="3"/>
  <c r="N3715" i="3"/>
  <c r="N3714" i="3"/>
  <c r="N3713" i="3"/>
  <c r="N3712" i="3"/>
  <c r="N3711" i="3"/>
  <c r="N3710" i="3"/>
  <c r="N3709" i="3"/>
  <c r="N3708" i="3"/>
  <c r="N3707" i="3"/>
  <c r="N3706" i="3"/>
  <c r="N3705" i="3"/>
  <c r="N3704" i="3"/>
  <c r="N3703" i="3"/>
  <c r="N3702" i="3"/>
  <c r="N3701" i="3"/>
  <c r="N3700" i="3"/>
  <c r="N3699" i="3"/>
  <c r="N3698" i="3"/>
  <c r="N3697" i="3"/>
  <c r="N3696" i="3"/>
  <c r="N3695" i="3"/>
  <c r="N3694" i="3"/>
  <c r="N3693" i="3"/>
  <c r="N3692" i="3"/>
  <c r="N3691" i="3"/>
  <c r="N3690" i="3"/>
  <c r="N3689" i="3"/>
  <c r="N3688" i="3"/>
  <c r="N3687" i="3"/>
  <c r="N3686" i="3"/>
  <c r="N3685" i="3"/>
  <c r="N3684" i="3"/>
  <c r="N3683" i="3"/>
  <c r="N3682" i="3"/>
  <c r="N3681" i="3"/>
  <c r="N3680" i="3"/>
  <c r="N3679" i="3"/>
  <c r="N3678" i="3"/>
  <c r="N3677" i="3"/>
  <c r="N3676" i="3"/>
  <c r="N3675" i="3"/>
  <c r="N3674" i="3"/>
  <c r="N3673" i="3"/>
  <c r="N3672" i="3"/>
  <c r="N3671" i="3"/>
  <c r="N3670" i="3"/>
  <c r="N3669" i="3"/>
  <c r="N3668" i="3"/>
  <c r="N3667" i="3"/>
  <c r="N3666" i="3"/>
  <c r="N3665" i="3"/>
  <c r="N3664" i="3"/>
  <c r="N3663" i="3"/>
  <c r="N3662" i="3"/>
  <c r="N3661" i="3"/>
  <c r="N3660" i="3"/>
  <c r="N3659" i="3"/>
  <c r="N3658" i="3"/>
  <c r="N3657" i="3"/>
  <c r="N3656" i="3"/>
  <c r="N3655" i="3"/>
  <c r="N3654" i="3"/>
  <c r="N3653" i="3"/>
  <c r="N3652" i="3"/>
  <c r="N3651" i="3"/>
  <c r="N3650" i="3"/>
  <c r="N3649" i="3"/>
  <c r="N3648" i="3"/>
  <c r="N3647" i="3"/>
  <c r="N3646" i="3"/>
  <c r="N3645" i="3"/>
  <c r="N3644" i="3"/>
  <c r="N3643" i="3"/>
  <c r="N3642" i="3"/>
  <c r="N3641" i="3"/>
  <c r="N3640" i="3"/>
  <c r="N3639" i="3"/>
  <c r="N3638" i="3"/>
  <c r="N3637" i="3"/>
  <c r="N3636" i="3"/>
  <c r="N3635" i="3"/>
  <c r="N3634" i="3"/>
  <c r="N3633" i="3"/>
  <c r="N3632" i="3"/>
  <c r="N3631" i="3"/>
  <c r="N3630" i="3"/>
  <c r="N3629" i="3"/>
  <c r="N3628" i="3"/>
  <c r="N3627" i="3"/>
  <c r="N3626" i="3"/>
  <c r="N3625" i="3"/>
  <c r="N3624" i="3"/>
  <c r="N3623" i="3"/>
  <c r="N3622" i="3"/>
  <c r="N3621" i="3"/>
  <c r="N3620" i="3"/>
  <c r="N3619" i="3"/>
  <c r="N3618" i="3"/>
  <c r="N3617" i="3"/>
  <c r="N3616" i="3"/>
  <c r="N3615" i="3"/>
  <c r="N3614" i="3"/>
  <c r="N3613" i="3"/>
  <c r="N3612" i="3"/>
  <c r="N3611" i="3"/>
  <c r="N3610" i="3"/>
  <c r="N3609" i="3"/>
  <c r="N3608" i="3"/>
  <c r="N3607" i="3"/>
  <c r="N3606" i="3"/>
  <c r="N3605" i="3"/>
  <c r="N3604" i="3"/>
  <c r="N3603" i="3"/>
  <c r="N3602" i="3"/>
  <c r="N3601" i="3"/>
  <c r="N3600" i="3"/>
  <c r="N3599" i="3"/>
  <c r="N3598" i="3"/>
  <c r="N3597" i="3"/>
  <c r="N3596" i="3"/>
  <c r="N3595" i="3"/>
  <c r="N3594" i="3"/>
  <c r="N3593" i="3"/>
  <c r="N3592" i="3"/>
  <c r="N3591" i="3"/>
  <c r="N3590" i="3"/>
  <c r="N3589" i="3"/>
  <c r="N3588" i="3"/>
  <c r="N3587" i="3"/>
  <c r="N3586" i="3"/>
  <c r="N3585" i="3"/>
  <c r="N3584" i="3"/>
  <c r="N3583" i="3"/>
  <c r="N3582" i="3"/>
  <c r="N3581" i="3"/>
  <c r="N3580" i="3"/>
  <c r="N3579" i="3"/>
  <c r="N3578" i="3"/>
  <c r="N3577" i="3"/>
  <c r="N3576" i="3"/>
  <c r="N3575" i="3"/>
  <c r="N3574" i="3"/>
  <c r="N3573" i="3"/>
  <c r="N3572" i="3"/>
  <c r="N3571" i="3"/>
  <c r="N3570" i="3"/>
  <c r="N3569" i="3"/>
  <c r="N3568" i="3"/>
  <c r="N3567" i="3"/>
  <c r="N3566" i="3"/>
  <c r="N3565" i="3"/>
  <c r="N3564" i="3"/>
  <c r="N3563" i="3"/>
  <c r="N3562" i="3"/>
  <c r="N3561" i="3"/>
  <c r="N3560" i="3"/>
  <c r="N3559" i="3"/>
  <c r="N3558" i="3"/>
  <c r="N3557" i="3"/>
  <c r="N3556" i="3"/>
  <c r="N3555" i="3"/>
  <c r="N3554" i="3"/>
  <c r="N3553" i="3"/>
  <c r="N3552" i="3"/>
  <c r="N3551" i="3"/>
  <c r="N3550" i="3"/>
  <c r="N3549" i="3"/>
  <c r="N3548" i="3"/>
  <c r="N3547" i="3"/>
  <c r="N3546" i="3"/>
  <c r="N3545" i="3"/>
  <c r="N3544" i="3"/>
  <c r="N3543" i="3"/>
  <c r="N3542" i="3"/>
  <c r="N3541" i="3"/>
  <c r="N3540" i="3"/>
  <c r="N3539" i="3"/>
  <c r="N3538" i="3"/>
  <c r="N3537" i="3"/>
  <c r="N3536" i="3"/>
  <c r="N3535" i="3"/>
  <c r="N3534" i="3"/>
  <c r="N3533" i="3"/>
  <c r="N3532" i="3"/>
  <c r="N3531" i="3"/>
  <c r="N3530" i="3"/>
  <c r="N3529" i="3"/>
  <c r="N3528" i="3"/>
  <c r="N3527" i="3"/>
  <c r="N3526" i="3"/>
  <c r="N3525" i="3"/>
  <c r="N3524" i="3"/>
  <c r="N3523" i="3"/>
  <c r="N3522" i="3"/>
  <c r="N3521" i="3"/>
  <c r="N3520" i="3"/>
  <c r="N3519" i="3"/>
  <c r="N3518" i="3"/>
  <c r="N3517" i="3"/>
  <c r="N3516" i="3"/>
  <c r="N3515" i="3"/>
  <c r="N3514" i="3"/>
  <c r="N3513" i="3"/>
  <c r="N3512" i="3"/>
  <c r="N3511" i="3"/>
  <c r="N3510" i="3"/>
  <c r="N3509" i="3"/>
  <c r="N3508" i="3"/>
  <c r="N3507" i="3"/>
  <c r="N3506" i="3"/>
  <c r="N3505" i="3"/>
  <c r="N3504" i="3"/>
  <c r="N3503" i="3"/>
  <c r="N3502" i="3"/>
  <c r="N3501" i="3"/>
  <c r="N3500" i="3"/>
  <c r="N3499" i="3"/>
  <c r="N3498" i="3"/>
  <c r="N3497" i="3"/>
  <c r="N3496" i="3"/>
  <c r="N3495" i="3"/>
  <c r="N3494" i="3"/>
  <c r="N3493" i="3"/>
  <c r="N3492" i="3"/>
  <c r="N3491" i="3"/>
  <c r="N3490" i="3"/>
  <c r="N3489" i="3"/>
  <c r="N3488" i="3"/>
  <c r="N3487" i="3"/>
  <c r="N3486" i="3"/>
  <c r="N3485" i="3"/>
  <c r="N3484" i="3"/>
  <c r="N3483" i="3"/>
  <c r="N3482" i="3"/>
  <c r="N3481" i="3"/>
  <c r="N3480" i="3"/>
  <c r="N3479" i="3"/>
  <c r="N3478" i="3"/>
  <c r="N3477" i="3"/>
  <c r="N3476" i="3"/>
  <c r="N3475" i="3"/>
  <c r="N3474" i="3"/>
  <c r="N3473" i="3"/>
  <c r="N3472" i="3"/>
  <c r="N3471" i="3"/>
  <c r="N3470" i="3"/>
  <c r="N3469" i="3"/>
  <c r="N3468" i="3"/>
  <c r="N3467" i="3"/>
  <c r="N3466" i="3"/>
  <c r="N3465" i="3"/>
  <c r="N3464" i="3"/>
  <c r="N3463" i="3"/>
  <c r="N3462" i="3"/>
  <c r="N3461" i="3"/>
  <c r="N3460" i="3"/>
  <c r="N3459" i="3"/>
  <c r="N3458" i="3"/>
  <c r="N3457" i="3"/>
  <c r="N3456" i="3"/>
  <c r="N3455" i="3"/>
  <c r="N3454" i="3"/>
  <c r="N3453" i="3"/>
  <c r="N3452" i="3"/>
  <c r="N3451" i="3"/>
  <c r="N3450" i="3"/>
  <c r="N3449" i="3"/>
  <c r="N3448" i="3"/>
  <c r="N3447" i="3"/>
  <c r="N3446" i="3"/>
  <c r="N3445" i="3"/>
  <c r="N3444" i="3"/>
  <c r="N3443" i="3"/>
  <c r="N3442" i="3"/>
  <c r="N3441" i="3"/>
  <c r="N3440" i="3"/>
  <c r="N3439" i="3"/>
  <c r="N3438" i="3"/>
  <c r="N3437" i="3"/>
  <c r="N3436" i="3"/>
  <c r="N3435" i="3"/>
  <c r="N3434" i="3"/>
  <c r="N3433" i="3"/>
  <c r="N3432" i="3"/>
  <c r="N3431" i="3"/>
  <c r="N3430" i="3"/>
  <c r="N3429" i="3"/>
  <c r="N3428" i="3"/>
  <c r="N3427" i="3"/>
  <c r="N3426" i="3"/>
  <c r="N3425" i="3"/>
  <c r="N3424" i="3"/>
  <c r="N3423" i="3"/>
  <c r="N3422" i="3"/>
  <c r="N3421" i="3"/>
  <c r="N3420" i="3"/>
  <c r="N3419" i="3"/>
  <c r="N3418" i="3"/>
  <c r="N3417" i="3"/>
  <c r="N3416" i="3"/>
  <c r="N3415" i="3"/>
  <c r="N3414" i="3"/>
  <c r="N3413" i="3"/>
  <c r="N3412" i="3"/>
  <c r="N3411" i="3"/>
  <c r="N3410" i="3"/>
  <c r="N3409" i="3"/>
  <c r="N3408" i="3"/>
  <c r="N3407" i="3"/>
  <c r="N3406" i="3"/>
  <c r="N3405" i="3"/>
  <c r="N3404" i="3"/>
  <c r="N3403" i="3"/>
  <c r="N3402" i="3"/>
  <c r="N3401" i="3"/>
  <c r="N3400" i="3"/>
  <c r="N3399" i="3"/>
  <c r="N3398" i="3"/>
  <c r="N3397" i="3"/>
  <c r="N3396" i="3"/>
  <c r="N3395" i="3"/>
  <c r="N3394" i="3"/>
  <c r="N3393" i="3"/>
  <c r="N3392" i="3"/>
  <c r="N3391" i="3"/>
  <c r="N3390" i="3"/>
  <c r="N3389" i="3"/>
  <c r="N3388" i="3"/>
  <c r="N3387" i="3"/>
  <c r="N3386" i="3"/>
  <c r="N3385" i="3"/>
  <c r="N3384" i="3"/>
  <c r="N3383" i="3"/>
  <c r="N3382" i="3"/>
  <c r="N3381" i="3"/>
  <c r="N3380" i="3"/>
  <c r="N3379" i="3"/>
  <c r="N3378" i="3"/>
  <c r="N3377" i="3"/>
  <c r="N3376" i="3"/>
  <c r="N3375" i="3"/>
  <c r="N3374" i="3"/>
  <c r="N3373" i="3"/>
  <c r="N3372" i="3"/>
  <c r="N3371" i="3"/>
  <c r="N3370" i="3"/>
  <c r="N3369" i="3"/>
  <c r="N3368" i="3"/>
  <c r="N3367" i="3"/>
  <c r="N3366" i="3"/>
  <c r="N3365" i="3"/>
  <c r="N3364" i="3"/>
  <c r="N3363" i="3"/>
  <c r="N3362" i="3"/>
  <c r="N3361" i="3"/>
  <c r="N3360" i="3"/>
  <c r="N3359" i="3"/>
  <c r="N3358" i="3"/>
  <c r="N3357" i="3"/>
  <c r="N3356" i="3"/>
  <c r="N3355" i="3"/>
  <c r="N3354" i="3"/>
  <c r="N3353" i="3"/>
  <c r="N3352" i="3"/>
  <c r="N3351" i="3"/>
  <c r="N3350" i="3"/>
  <c r="N3349" i="3"/>
  <c r="N3348" i="3"/>
  <c r="N3347" i="3"/>
  <c r="N3346" i="3"/>
  <c r="N3345" i="3"/>
  <c r="N3344" i="3"/>
  <c r="N3343" i="3"/>
  <c r="N3342" i="3"/>
  <c r="N3341" i="3"/>
  <c r="N3340" i="3"/>
  <c r="N3339" i="3"/>
  <c r="N3338" i="3"/>
  <c r="N3337" i="3"/>
  <c r="N3336" i="3"/>
  <c r="N3335" i="3"/>
  <c r="N3334" i="3"/>
  <c r="N3333" i="3"/>
  <c r="N3332" i="3"/>
  <c r="N3331" i="3"/>
  <c r="N3330" i="3"/>
  <c r="N3329" i="3"/>
  <c r="N3328" i="3"/>
  <c r="N3327" i="3"/>
  <c r="N3326" i="3"/>
  <c r="N3325" i="3"/>
  <c r="N3324" i="3"/>
  <c r="N3323" i="3"/>
  <c r="N3322" i="3"/>
  <c r="N3321" i="3"/>
  <c r="N3320" i="3"/>
  <c r="N3319" i="3"/>
  <c r="N3318" i="3"/>
  <c r="N3317" i="3"/>
  <c r="N3316" i="3"/>
  <c r="N3315" i="3"/>
  <c r="N3314" i="3"/>
  <c r="N3313" i="3"/>
  <c r="N3312" i="3"/>
  <c r="N3311" i="3"/>
  <c r="N3310" i="3"/>
  <c r="N3309" i="3"/>
  <c r="N3308" i="3"/>
  <c r="N3307" i="3"/>
  <c r="N3306" i="3"/>
  <c r="N3305" i="3"/>
  <c r="N3304" i="3"/>
  <c r="N3303" i="3"/>
  <c r="N3302" i="3"/>
  <c r="N3301" i="3"/>
  <c r="N3300" i="3"/>
  <c r="N3299" i="3"/>
  <c r="N3298" i="3"/>
  <c r="N3297" i="3"/>
  <c r="N3296" i="3"/>
  <c r="N3295" i="3"/>
  <c r="N3294" i="3"/>
  <c r="N3293" i="3"/>
  <c r="N3292" i="3"/>
  <c r="N3291" i="3"/>
  <c r="N3290" i="3"/>
  <c r="N3289" i="3"/>
  <c r="N3288" i="3"/>
  <c r="N3287" i="3"/>
  <c r="N3286" i="3"/>
  <c r="N3285" i="3"/>
  <c r="N3284" i="3"/>
  <c r="N3283" i="3"/>
  <c r="N3282" i="3"/>
  <c r="N3281" i="3"/>
  <c r="N3280" i="3"/>
  <c r="N3279" i="3"/>
  <c r="N3278" i="3"/>
  <c r="N3277" i="3"/>
  <c r="N3276" i="3"/>
  <c r="N3275" i="3"/>
  <c r="N3274" i="3"/>
  <c r="N3273" i="3"/>
  <c r="N3272" i="3"/>
  <c r="N3271" i="3"/>
  <c r="N3270" i="3"/>
  <c r="N3269" i="3"/>
  <c r="N3268" i="3"/>
  <c r="N3267" i="3"/>
  <c r="N3266" i="3"/>
  <c r="N3265" i="3"/>
  <c r="N3264" i="3"/>
  <c r="N3263" i="3"/>
  <c r="N3262" i="3"/>
  <c r="N3261" i="3"/>
  <c r="N3260" i="3"/>
  <c r="N3259" i="3"/>
  <c r="N3258" i="3"/>
  <c r="N3257" i="3"/>
  <c r="N3256" i="3"/>
  <c r="N3255" i="3"/>
  <c r="N3254" i="3"/>
  <c r="N3253" i="3"/>
  <c r="N3252" i="3"/>
  <c r="N3251" i="3"/>
  <c r="N3250" i="3"/>
  <c r="N3249" i="3"/>
  <c r="N3248" i="3"/>
  <c r="N3247" i="3"/>
  <c r="N3246" i="3"/>
  <c r="N3245" i="3"/>
  <c r="N3244" i="3"/>
  <c r="N3243" i="3"/>
  <c r="N3242" i="3"/>
  <c r="N3241" i="3"/>
  <c r="N3240" i="3"/>
  <c r="N3239" i="3"/>
  <c r="N3238" i="3"/>
  <c r="N3237" i="3"/>
  <c r="N3236" i="3"/>
  <c r="N3235" i="3"/>
  <c r="N3234" i="3"/>
  <c r="N3233" i="3"/>
  <c r="N3232" i="3"/>
  <c r="N3231" i="3"/>
  <c r="N3230" i="3"/>
  <c r="N3229" i="3"/>
  <c r="N3228" i="3"/>
  <c r="N3227" i="3"/>
  <c r="N3226" i="3"/>
  <c r="N3225" i="3"/>
  <c r="N3224" i="3"/>
  <c r="N3223" i="3"/>
  <c r="N3222" i="3"/>
  <c r="N3221" i="3"/>
  <c r="N3220" i="3"/>
  <c r="N3219" i="3"/>
  <c r="N3218" i="3"/>
  <c r="N3217" i="3"/>
  <c r="N3216" i="3"/>
  <c r="N3215" i="3"/>
  <c r="N3214" i="3"/>
  <c r="N3213" i="3"/>
  <c r="N3212" i="3"/>
  <c r="N3211" i="3"/>
  <c r="N3210" i="3"/>
  <c r="N3209" i="3"/>
  <c r="N3208" i="3"/>
  <c r="N3207" i="3"/>
  <c r="N3206" i="3"/>
  <c r="N3205" i="3"/>
  <c r="N3204" i="3"/>
  <c r="N3203" i="3"/>
  <c r="N3202" i="3"/>
  <c r="N3201" i="3"/>
  <c r="N3200" i="3"/>
  <c r="N3199" i="3"/>
  <c r="N3198" i="3"/>
  <c r="N3197" i="3"/>
  <c r="N3196" i="3"/>
  <c r="N3195" i="3"/>
  <c r="N3194" i="3"/>
  <c r="N3193" i="3"/>
  <c r="N3192" i="3"/>
  <c r="N3191" i="3"/>
  <c r="N3190" i="3"/>
  <c r="N3189" i="3"/>
  <c r="N3188" i="3"/>
  <c r="N3187" i="3"/>
  <c r="N3186" i="3"/>
  <c r="N3185" i="3"/>
  <c r="N3184" i="3"/>
  <c r="N3183" i="3"/>
  <c r="N3182" i="3"/>
  <c r="N3181" i="3"/>
  <c r="N3180" i="3"/>
  <c r="N3179" i="3"/>
  <c r="N3178" i="3"/>
  <c r="N3177" i="3"/>
  <c r="N3176" i="3"/>
  <c r="N3175" i="3"/>
  <c r="N3174" i="3"/>
  <c r="N3173" i="3"/>
  <c r="N3172" i="3"/>
  <c r="N3171" i="3"/>
  <c r="N3170" i="3"/>
  <c r="N3169" i="3"/>
  <c r="N3168" i="3"/>
  <c r="N3167" i="3"/>
  <c r="N3166" i="3"/>
  <c r="N3165" i="3"/>
  <c r="N3164" i="3"/>
  <c r="N3163" i="3"/>
  <c r="N3162" i="3"/>
  <c r="N3161" i="3"/>
  <c r="N3160" i="3"/>
  <c r="N3159" i="3"/>
  <c r="N3158" i="3"/>
  <c r="N3157" i="3"/>
  <c r="N3156" i="3"/>
  <c r="N3155" i="3"/>
  <c r="N3154" i="3"/>
  <c r="N3153" i="3"/>
  <c r="N3152" i="3"/>
  <c r="N3151" i="3"/>
  <c r="N3150" i="3"/>
  <c r="N3149" i="3"/>
  <c r="N3148" i="3"/>
  <c r="N3147" i="3"/>
  <c r="N3146" i="3"/>
  <c r="N3145" i="3"/>
  <c r="N3144" i="3"/>
  <c r="N3143" i="3"/>
  <c r="N3142" i="3"/>
  <c r="N3141" i="3"/>
  <c r="N3140" i="3"/>
  <c r="N3139" i="3"/>
  <c r="N3138" i="3"/>
  <c r="N3137" i="3"/>
  <c r="N3136" i="3"/>
  <c r="N3135" i="3"/>
  <c r="N3134" i="3"/>
  <c r="N3133" i="3"/>
  <c r="N3132" i="3"/>
  <c r="N3131" i="3"/>
  <c r="N3130" i="3"/>
  <c r="N3129" i="3"/>
  <c r="N3128" i="3"/>
  <c r="N3127" i="3"/>
  <c r="N3126" i="3"/>
  <c r="N3125" i="3"/>
  <c r="N3124" i="3"/>
  <c r="N3123" i="3"/>
  <c r="N3122" i="3"/>
  <c r="N3121" i="3"/>
  <c r="N3120" i="3"/>
  <c r="N3119" i="3"/>
  <c r="N3118" i="3"/>
  <c r="N3117" i="3"/>
  <c r="N3116" i="3"/>
  <c r="N3115" i="3"/>
  <c r="N3114" i="3"/>
  <c r="N3113" i="3"/>
  <c r="N3112" i="3"/>
  <c r="N3111" i="3"/>
  <c r="N3110" i="3"/>
  <c r="N3109" i="3"/>
  <c r="N3108" i="3"/>
  <c r="N3107" i="3"/>
  <c r="N3106" i="3"/>
  <c r="N3105" i="3"/>
  <c r="N3104" i="3"/>
  <c r="N3103" i="3"/>
  <c r="N3102" i="3"/>
  <c r="N3101" i="3"/>
  <c r="N3100" i="3"/>
  <c r="N3099" i="3"/>
  <c r="N3098" i="3"/>
  <c r="N3097" i="3"/>
  <c r="N3096" i="3"/>
  <c r="N3095" i="3"/>
  <c r="N3094" i="3"/>
  <c r="N3093" i="3"/>
  <c r="N3092" i="3"/>
  <c r="N3091" i="3"/>
  <c r="N3090" i="3"/>
  <c r="N3089" i="3"/>
  <c r="N3088" i="3"/>
  <c r="N3087" i="3"/>
  <c r="N3086" i="3"/>
  <c r="N3085" i="3"/>
  <c r="N3084" i="3"/>
  <c r="N3083" i="3"/>
  <c r="N3082" i="3"/>
  <c r="N3081" i="3"/>
  <c r="N3080" i="3"/>
  <c r="N3079" i="3"/>
  <c r="N3078" i="3"/>
  <c r="N3077" i="3"/>
  <c r="N3076" i="3"/>
  <c r="N3075" i="3"/>
  <c r="N3074" i="3"/>
  <c r="N3073" i="3"/>
  <c r="N3072" i="3"/>
  <c r="N3071" i="3"/>
  <c r="N3070" i="3"/>
  <c r="N3069" i="3"/>
  <c r="N3068" i="3"/>
  <c r="N3067" i="3"/>
  <c r="N3066" i="3"/>
  <c r="N3065" i="3"/>
  <c r="N3064" i="3"/>
  <c r="N3063" i="3"/>
  <c r="N3062" i="3"/>
  <c r="N3061" i="3"/>
  <c r="N3060" i="3"/>
  <c r="N3059" i="3"/>
  <c r="N3058" i="3"/>
  <c r="N3057" i="3"/>
  <c r="N3056" i="3"/>
  <c r="N3055" i="3"/>
  <c r="N3054" i="3"/>
  <c r="N3053" i="3"/>
  <c r="N3052" i="3"/>
  <c r="N3051" i="3"/>
  <c r="N3050" i="3"/>
  <c r="N3049" i="3"/>
  <c r="N3048" i="3"/>
  <c r="N3047" i="3"/>
  <c r="N3046" i="3"/>
  <c r="N3045" i="3"/>
  <c r="N3044" i="3"/>
  <c r="N3043" i="3"/>
  <c r="N3042" i="3"/>
  <c r="N3041" i="3"/>
  <c r="N3040" i="3"/>
  <c r="N3039" i="3"/>
  <c r="N3038" i="3"/>
  <c r="N3037" i="3"/>
  <c r="N3036" i="3"/>
  <c r="N3035" i="3"/>
  <c r="N3034" i="3"/>
  <c r="N3033" i="3"/>
  <c r="N3032" i="3"/>
  <c r="N3031" i="3"/>
  <c r="N3030" i="3"/>
  <c r="N3029" i="3"/>
  <c r="N3028" i="3"/>
  <c r="N3027" i="3"/>
  <c r="N3026" i="3"/>
  <c r="N3025" i="3"/>
  <c r="N3024" i="3"/>
  <c r="N3023" i="3"/>
  <c r="N3022" i="3"/>
  <c r="N3021" i="3"/>
  <c r="N3020" i="3"/>
  <c r="N3019" i="3"/>
  <c r="N3018" i="3"/>
  <c r="N3017" i="3"/>
  <c r="N3016" i="3"/>
  <c r="N3015" i="3"/>
  <c r="N3014" i="3"/>
  <c r="N3013" i="3"/>
  <c r="N3012" i="3"/>
  <c r="N3011" i="3"/>
  <c r="N3010" i="3"/>
  <c r="N3009" i="3"/>
  <c r="N3008" i="3"/>
  <c r="N3007" i="3"/>
  <c r="N3006" i="3"/>
  <c r="N3005" i="3"/>
  <c r="N3004" i="3"/>
  <c r="N3003" i="3"/>
  <c r="N3002" i="3"/>
  <c r="N3001" i="3"/>
  <c r="N3000" i="3"/>
  <c r="N2999" i="3"/>
  <c r="N2998" i="3"/>
  <c r="N2997" i="3"/>
  <c r="N2996" i="3"/>
  <c r="N2995" i="3"/>
  <c r="N2994" i="3"/>
  <c r="N2993" i="3"/>
  <c r="N2992" i="3"/>
  <c r="N2991" i="3"/>
  <c r="N2990" i="3"/>
  <c r="N2989" i="3"/>
  <c r="N2988" i="3"/>
  <c r="N2987" i="3"/>
  <c r="N2986" i="3"/>
  <c r="N2985" i="3"/>
  <c r="N2984" i="3"/>
  <c r="N2983" i="3"/>
  <c r="N2982" i="3"/>
  <c r="N2981" i="3"/>
  <c r="N2980" i="3"/>
  <c r="N2979" i="3"/>
  <c r="N2978" i="3"/>
  <c r="N2977" i="3"/>
  <c r="N2976" i="3"/>
  <c r="N2975" i="3"/>
  <c r="N2974" i="3"/>
  <c r="N2973" i="3"/>
  <c r="N2972" i="3"/>
  <c r="N2971" i="3"/>
  <c r="N2970" i="3"/>
  <c r="N2969" i="3"/>
  <c r="N2968" i="3"/>
  <c r="N2967" i="3"/>
  <c r="N2966" i="3"/>
  <c r="N2965" i="3"/>
  <c r="N2964" i="3"/>
  <c r="N2963" i="3"/>
  <c r="N2962" i="3"/>
  <c r="N2961" i="3"/>
  <c r="N2960" i="3"/>
  <c r="N2959" i="3"/>
  <c r="N2958" i="3"/>
  <c r="N2957" i="3"/>
  <c r="N2956" i="3"/>
  <c r="N2955" i="3"/>
  <c r="N2954" i="3"/>
  <c r="N2953" i="3"/>
  <c r="N2952" i="3"/>
  <c r="N2951" i="3"/>
  <c r="N2950" i="3"/>
  <c r="N2949" i="3"/>
  <c r="N2948" i="3"/>
  <c r="N2947" i="3"/>
  <c r="N2946" i="3"/>
  <c r="N2945" i="3"/>
  <c r="N2944" i="3"/>
  <c r="N2943" i="3"/>
  <c r="N2942" i="3"/>
  <c r="N2941" i="3"/>
  <c r="N2940" i="3"/>
  <c r="N2939" i="3"/>
  <c r="N2938" i="3"/>
  <c r="N2937" i="3"/>
  <c r="N2936" i="3"/>
  <c r="N2935" i="3"/>
  <c r="N2934" i="3"/>
  <c r="N2933" i="3"/>
  <c r="N2932" i="3"/>
  <c r="N2931" i="3"/>
  <c r="N2930" i="3"/>
  <c r="N2929" i="3"/>
  <c r="N2928" i="3"/>
  <c r="N2927" i="3"/>
  <c r="N2926" i="3"/>
  <c r="N2925" i="3"/>
  <c r="N2924" i="3"/>
  <c r="N2923" i="3"/>
  <c r="N2922" i="3"/>
  <c r="N2921" i="3"/>
  <c r="N2920" i="3"/>
  <c r="N2919" i="3"/>
  <c r="N2918" i="3"/>
  <c r="N2917" i="3"/>
  <c r="N2916" i="3"/>
  <c r="N2915" i="3"/>
  <c r="N2914" i="3"/>
  <c r="N2913" i="3"/>
  <c r="N2912" i="3"/>
  <c r="N2911" i="3"/>
  <c r="N2910" i="3"/>
  <c r="N2909" i="3"/>
  <c r="N2908" i="3"/>
  <c r="N2907" i="3"/>
  <c r="N2906" i="3"/>
  <c r="N2905" i="3"/>
  <c r="N2904" i="3"/>
  <c r="N2903" i="3"/>
  <c r="N2902" i="3"/>
  <c r="N2901" i="3"/>
  <c r="N2900" i="3"/>
  <c r="N2899" i="3"/>
  <c r="N2898" i="3"/>
  <c r="N2897" i="3"/>
  <c r="N2896" i="3"/>
  <c r="N2895" i="3"/>
  <c r="N2894" i="3"/>
  <c r="N2893" i="3"/>
  <c r="N2892" i="3"/>
  <c r="N2891" i="3"/>
  <c r="N2890" i="3"/>
  <c r="N2889" i="3"/>
  <c r="N2888" i="3"/>
  <c r="N2887" i="3"/>
  <c r="N2886" i="3"/>
  <c r="N2885" i="3"/>
  <c r="N2884" i="3"/>
  <c r="N2883" i="3"/>
  <c r="N2882" i="3"/>
  <c r="N2881" i="3"/>
  <c r="N2880" i="3"/>
  <c r="N2879" i="3"/>
  <c r="N2878" i="3"/>
  <c r="N2877" i="3"/>
  <c r="N2876" i="3"/>
  <c r="N2875" i="3"/>
  <c r="N2874" i="3"/>
  <c r="N2873" i="3"/>
  <c r="N2872" i="3"/>
  <c r="N2871" i="3"/>
  <c r="N2870" i="3"/>
  <c r="N2869" i="3"/>
  <c r="N2868" i="3"/>
  <c r="N2867" i="3"/>
  <c r="N2866" i="3"/>
  <c r="N2865" i="3"/>
  <c r="N2864" i="3"/>
  <c r="N2863" i="3"/>
  <c r="N2862" i="3"/>
  <c r="N2861" i="3"/>
  <c r="N2860" i="3"/>
  <c r="N2859" i="3"/>
  <c r="N2858" i="3"/>
  <c r="N2857" i="3"/>
  <c r="N2856" i="3"/>
  <c r="N2855" i="3"/>
  <c r="N2854" i="3"/>
  <c r="N2853" i="3"/>
  <c r="N2852" i="3"/>
  <c r="N2851" i="3"/>
  <c r="N2850" i="3"/>
  <c r="N2849" i="3"/>
  <c r="N2848" i="3"/>
  <c r="N2847" i="3"/>
  <c r="N2846" i="3"/>
  <c r="N2845" i="3"/>
  <c r="N2844" i="3"/>
  <c r="N2843" i="3"/>
  <c r="N2842" i="3"/>
  <c r="N2841" i="3"/>
  <c r="N2840" i="3"/>
  <c r="N2839" i="3"/>
  <c r="N2838" i="3"/>
  <c r="N2837" i="3"/>
  <c r="N2836" i="3"/>
  <c r="N2835" i="3"/>
  <c r="N2834" i="3"/>
  <c r="N2833" i="3"/>
  <c r="N2832" i="3"/>
  <c r="N2831" i="3"/>
  <c r="N2830" i="3"/>
  <c r="N2829" i="3"/>
  <c r="N2828" i="3"/>
  <c r="N2827" i="3"/>
  <c r="N2826" i="3"/>
  <c r="N2825" i="3"/>
  <c r="N2824" i="3"/>
  <c r="N2823" i="3"/>
  <c r="N2822" i="3"/>
  <c r="N2821" i="3"/>
  <c r="N2820" i="3"/>
  <c r="N2819" i="3"/>
  <c r="N2818" i="3"/>
  <c r="N2817" i="3"/>
  <c r="N2816" i="3"/>
  <c r="N2815" i="3"/>
  <c r="N2814" i="3"/>
  <c r="N2813" i="3"/>
  <c r="N2812" i="3"/>
  <c r="N2811" i="3"/>
  <c r="N2810" i="3"/>
  <c r="N2809" i="3"/>
  <c r="N2808" i="3"/>
  <c r="N2807" i="3"/>
  <c r="N2806" i="3"/>
  <c r="N2805" i="3"/>
  <c r="N2804" i="3"/>
  <c r="N2803" i="3"/>
  <c r="N2802" i="3"/>
  <c r="N2801" i="3"/>
  <c r="N2800" i="3"/>
  <c r="N2799" i="3"/>
  <c r="N2798" i="3"/>
  <c r="N2797" i="3"/>
  <c r="N2796" i="3"/>
  <c r="N2795" i="3"/>
  <c r="N2794" i="3"/>
  <c r="N2793" i="3"/>
  <c r="N2792" i="3"/>
  <c r="N2791" i="3"/>
  <c r="N2790" i="3"/>
  <c r="N2789" i="3"/>
  <c r="N2788" i="3"/>
  <c r="N2787" i="3"/>
  <c r="N2786" i="3"/>
  <c r="N2785" i="3"/>
  <c r="N2784" i="3"/>
  <c r="N2783" i="3"/>
  <c r="N2782" i="3"/>
  <c r="N2781" i="3"/>
  <c r="N2780" i="3"/>
  <c r="N2779" i="3"/>
  <c r="N2778" i="3"/>
  <c r="N2777" i="3"/>
  <c r="N2776" i="3"/>
  <c r="N2775" i="3"/>
  <c r="N2774" i="3"/>
  <c r="N2773" i="3"/>
  <c r="N2772" i="3"/>
  <c r="N2771" i="3"/>
  <c r="N2770" i="3"/>
  <c r="N2769" i="3"/>
  <c r="N2768" i="3"/>
  <c r="N2767" i="3"/>
  <c r="N2766" i="3"/>
  <c r="N2765" i="3"/>
  <c r="N2764" i="3"/>
  <c r="N2763" i="3"/>
  <c r="N2762" i="3"/>
  <c r="N2761" i="3"/>
  <c r="N2760" i="3"/>
  <c r="N2759" i="3"/>
  <c r="N2758" i="3"/>
  <c r="N2757" i="3"/>
  <c r="N2756" i="3"/>
  <c r="N2755" i="3"/>
  <c r="N2754" i="3"/>
  <c r="N2753" i="3"/>
  <c r="N2752" i="3"/>
  <c r="N2751" i="3"/>
  <c r="N2750" i="3"/>
  <c r="N2749" i="3"/>
  <c r="N2748" i="3"/>
  <c r="N2747" i="3"/>
  <c r="N2746" i="3"/>
  <c r="N2745" i="3"/>
  <c r="N2744" i="3"/>
  <c r="N2743" i="3"/>
  <c r="N2742" i="3"/>
  <c r="N2741" i="3"/>
  <c r="N2740" i="3"/>
  <c r="N2739" i="3"/>
  <c r="N2738" i="3"/>
  <c r="N2737" i="3"/>
  <c r="N2736" i="3"/>
  <c r="N2735" i="3"/>
  <c r="N2734" i="3"/>
  <c r="N2733" i="3"/>
  <c r="N2732" i="3"/>
  <c r="N2731" i="3"/>
  <c r="N2730" i="3"/>
  <c r="N2729" i="3"/>
  <c r="N2728" i="3"/>
  <c r="N2727" i="3"/>
  <c r="N2726" i="3"/>
  <c r="N2725" i="3"/>
  <c r="N2724" i="3"/>
  <c r="N2723" i="3"/>
  <c r="N2722" i="3"/>
  <c r="N2721" i="3"/>
  <c r="N2720" i="3"/>
  <c r="N2719" i="3"/>
  <c r="N2718" i="3"/>
  <c r="N2717" i="3"/>
  <c r="N2716" i="3"/>
  <c r="N2715" i="3"/>
  <c r="N2714" i="3"/>
  <c r="N2713" i="3"/>
  <c r="N2712" i="3"/>
  <c r="N2711" i="3"/>
  <c r="N2710" i="3"/>
  <c r="N2709" i="3"/>
  <c r="N2708" i="3"/>
  <c r="N2707" i="3"/>
  <c r="N2706" i="3"/>
  <c r="N2705" i="3"/>
  <c r="N2704" i="3"/>
  <c r="N2703" i="3"/>
  <c r="N2702" i="3"/>
  <c r="N2701" i="3"/>
  <c r="N2700" i="3"/>
  <c r="N2699" i="3"/>
  <c r="N2698" i="3"/>
  <c r="N2697" i="3"/>
  <c r="N2696" i="3"/>
  <c r="N2695" i="3"/>
  <c r="N2694" i="3"/>
  <c r="N2693" i="3"/>
  <c r="N2692" i="3"/>
  <c r="N2691" i="3"/>
  <c r="N2690" i="3"/>
  <c r="N2689" i="3"/>
  <c r="N2688" i="3"/>
  <c r="N2687" i="3"/>
  <c r="N2686" i="3"/>
  <c r="N2685" i="3"/>
  <c r="N2684" i="3"/>
  <c r="N2683" i="3"/>
  <c r="N2682" i="3"/>
  <c r="N2681" i="3"/>
  <c r="N2680" i="3"/>
  <c r="N2679" i="3"/>
  <c r="N2678" i="3"/>
  <c r="N2677" i="3"/>
  <c r="N2676" i="3"/>
  <c r="N2675" i="3"/>
  <c r="N2674" i="3"/>
  <c r="N2673" i="3"/>
  <c r="N2672" i="3"/>
  <c r="N2671" i="3"/>
  <c r="N2670" i="3"/>
  <c r="N2669" i="3"/>
  <c r="N2668" i="3"/>
  <c r="N2667" i="3"/>
  <c r="N2666" i="3"/>
  <c r="N2665" i="3"/>
  <c r="N2664" i="3"/>
  <c r="N2663" i="3"/>
  <c r="N2662" i="3"/>
  <c r="N2661" i="3"/>
  <c r="N2660" i="3"/>
  <c r="N2659" i="3"/>
  <c r="N2658" i="3"/>
  <c r="N2657" i="3"/>
  <c r="N2656" i="3"/>
  <c r="N2655" i="3"/>
  <c r="N2654" i="3"/>
  <c r="N2653" i="3"/>
  <c r="N2652" i="3"/>
  <c r="N2651" i="3"/>
  <c r="N2650" i="3"/>
  <c r="N2649" i="3"/>
  <c r="N2648" i="3"/>
  <c r="N2647" i="3"/>
  <c r="N2646" i="3"/>
  <c r="N2645" i="3"/>
  <c r="N2644" i="3"/>
  <c r="N2643" i="3"/>
  <c r="N2642" i="3"/>
  <c r="N2641" i="3"/>
  <c r="N2640" i="3"/>
  <c r="N2639" i="3"/>
  <c r="N2638" i="3"/>
  <c r="N2637" i="3"/>
  <c r="N2636" i="3"/>
  <c r="N2635" i="3"/>
  <c r="N2634" i="3"/>
  <c r="N2633" i="3"/>
  <c r="N2632" i="3"/>
  <c r="N2631" i="3"/>
  <c r="N2630" i="3"/>
  <c r="N2629" i="3"/>
  <c r="N2628" i="3"/>
  <c r="N2627" i="3"/>
  <c r="N2626" i="3"/>
  <c r="N2625" i="3"/>
  <c r="N2624" i="3"/>
  <c r="N2623" i="3"/>
  <c r="N2622" i="3"/>
  <c r="N2621" i="3"/>
  <c r="N2620" i="3"/>
  <c r="N2619" i="3"/>
  <c r="N2618" i="3"/>
  <c r="N2617" i="3"/>
  <c r="N2616" i="3"/>
  <c r="N2615" i="3"/>
  <c r="N2614" i="3"/>
  <c r="N2613" i="3"/>
  <c r="N2612" i="3"/>
  <c r="N2611" i="3"/>
  <c r="N2610" i="3"/>
  <c r="N2609" i="3"/>
  <c r="N2608" i="3"/>
  <c r="N2607" i="3"/>
  <c r="N2606" i="3"/>
  <c r="N2605" i="3"/>
  <c r="N2604" i="3"/>
  <c r="N2603" i="3"/>
  <c r="N2602" i="3"/>
  <c r="N2601" i="3"/>
  <c r="N2600" i="3"/>
  <c r="N2599" i="3"/>
  <c r="N2598" i="3"/>
  <c r="N2597" i="3"/>
  <c r="N2596" i="3"/>
  <c r="N2595" i="3"/>
  <c r="N2594" i="3"/>
  <c r="N2593" i="3"/>
  <c r="N2592" i="3"/>
  <c r="N2591" i="3"/>
  <c r="N2590" i="3"/>
  <c r="N2589" i="3"/>
  <c r="N2588" i="3"/>
  <c r="N2587" i="3"/>
  <c r="N2586" i="3"/>
  <c r="N2585" i="3"/>
  <c r="N2584" i="3"/>
  <c r="N2583" i="3"/>
  <c r="N2582" i="3"/>
  <c r="N2581" i="3"/>
  <c r="N2580" i="3"/>
  <c r="N2579" i="3"/>
  <c r="N2578" i="3"/>
  <c r="N2577" i="3"/>
  <c r="N2576" i="3"/>
  <c r="N2575" i="3"/>
  <c r="N2574" i="3"/>
  <c r="N2573" i="3"/>
  <c r="N2572" i="3"/>
  <c r="N2571" i="3"/>
  <c r="N2570" i="3"/>
  <c r="N2569" i="3"/>
  <c r="N2568" i="3"/>
  <c r="N2567" i="3"/>
  <c r="N2566" i="3"/>
  <c r="N2565" i="3"/>
  <c r="N2564" i="3"/>
  <c r="N2563" i="3"/>
  <c r="N2562" i="3"/>
  <c r="N2561" i="3"/>
  <c r="N2560" i="3"/>
  <c r="N2559" i="3"/>
  <c r="N2558" i="3"/>
  <c r="N2557" i="3"/>
  <c r="N2556" i="3"/>
  <c r="N2555" i="3"/>
  <c r="N2554" i="3"/>
  <c r="N2553" i="3"/>
  <c r="N2552" i="3"/>
  <c r="N2551" i="3"/>
  <c r="N2550" i="3"/>
  <c r="N2549" i="3"/>
  <c r="N2548" i="3"/>
  <c r="N2547" i="3"/>
  <c r="N2546" i="3"/>
  <c r="N2545" i="3"/>
  <c r="N2544" i="3"/>
  <c r="N2543" i="3"/>
  <c r="N2542" i="3"/>
  <c r="N2541" i="3"/>
  <c r="N2540" i="3"/>
  <c r="N2539" i="3"/>
  <c r="N2538" i="3"/>
  <c r="N2537" i="3"/>
  <c r="N2536" i="3"/>
  <c r="N2535" i="3"/>
  <c r="N2534" i="3"/>
  <c r="N2533" i="3"/>
  <c r="N2532" i="3"/>
  <c r="N2531" i="3"/>
  <c r="N2530" i="3"/>
  <c r="N2529" i="3"/>
  <c r="N2528" i="3"/>
  <c r="N2527" i="3"/>
  <c r="N2526" i="3"/>
  <c r="N2525" i="3"/>
  <c r="N2524" i="3"/>
  <c r="N2523" i="3"/>
  <c r="N2522" i="3"/>
  <c r="N2521" i="3"/>
  <c r="N2520" i="3"/>
  <c r="N2519" i="3"/>
  <c r="N2518" i="3"/>
  <c r="N2517" i="3"/>
  <c r="N2516" i="3"/>
  <c r="N2515" i="3"/>
  <c r="N2514" i="3"/>
  <c r="N2513" i="3"/>
  <c r="N2512" i="3"/>
  <c r="N2511" i="3"/>
  <c r="N2510" i="3"/>
  <c r="N2509" i="3"/>
  <c r="N2508" i="3"/>
  <c r="N2507" i="3"/>
  <c r="N2506" i="3"/>
  <c r="N2505" i="3"/>
  <c r="N2504" i="3"/>
  <c r="N2503" i="3"/>
  <c r="N2502" i="3"/>
  <c r="N2501" i="3"/>
  <c r="N2500" i="3"/>
  <c r="N2499" i="3"/>
  <c r="N2498" i="3"/>
  <c r="N2497" i="3"/>
  <c r="N2496" i="3"/>
  <c r="N2495" i="3"/>
  <c r="N2494" i="3"/>
  <c r="N2493" i="3"/>
  <c r="N2492" i="3"/>
  <c r="N2491" i="3"/>
  <c r="N2490" i="3"/>
  <c r="N2489" i="3"/>
  <c r="N2488" i="3"/>
  <c r="N2487" i="3"/>
  <c r="N2486" i="3"/>
  <c r="N2485" i="3"/>
  <c r="N2484" i="3"/>
  <c r="N2483" i="3"/>
  <c r="N2482" i="3"/>
  <c r="N2481" i="3"/>
  <c r="N2480" i="3"/>
  <c r="N2479" i="3"/>
  <c r="N2478" i="3"/>
  <c r="N2477" i="3"/>
  <c r="N2476" i="3"/>
  <c r="N2475" i="3"/>
  <c r="N2474" i="3"/>
  <c r="N2473" i="3"/>
  <c r="N2472" i="3"/>
  <c r="N2471" i="3"/>
  <c r="N2470" i="3"/>
  <c r="N2469" i="3"/>
  <c r="N2468" i="3"/>
  <c r="N2467" i="3"/>
  <c r="N2466" i="3"/>
  <c r="N2465" i="3"/>
  <c r="N2464" i="3"/>
  <c r="N2463" i="3"/>
  <c r="N2462" i="3"/>
  <c r="N2461" i="3"/>
  <c r="N2460" i="3"/>
  <c r="N2459" i="3"/>
  <c r="N2458" i="3"/>
  <c r="N2457" i="3"/>
  <c r="N2456" i="3"/>
  <c r="N2455" i="3"/>
  <c r="N2454" i="3"/>
  <c r="N2453" i="3"/>
  <c r="N2452" i="3"/>
  <c r="N2451" i="3"/>
  <c r="N2450" i="3"/>
  <c r="N2449" i="3"/>
  <c r="N2448" i="3"/>
  <c r="N2447" i="3"/>
  <c r="N2446" i="3"/>
  <c r="N2445" i="3"/>
  <c r="N2444" i="3"/>
  <c r="N2443" i="3"/>
  <c r="N2442" i="3"/>
  <c r="N2441" i="3"/>
  <c r="N2440" i="3"/>
  <c r="N2439" i="3"/>
  <c r="N2438" i="3"/>
  <c r="N2437" i="3"/>
  <c r="N2436" i="3"/>
  <c r="N2435" i="3"/>
  <c r="N2434" i="3"/>
  <c r="N2433" i="3"/>
  <c r="N2432" i="3"/>
  <c r="N2431" i="3"/>
  <c r="N2430" i="3"/>
  <c r="N2429" i="3"/>
  <c r="N2428" i="3"/>
  <c r="N2427" i="3"/>
  <c r="N2426" i="3"/>
  <c r="N2425" i="3"/>
  <c r="N2424" i="3"/>
  <c r="N2423" i="3"/>
  <c r="N2422" i="3"/>
  <c r="N2421" i="3"/>
  <c r="N2420" i="3"/>
  <c r="N2419" i="3"/>
  <c r="N2418" i="3"/>
  <c r="N2417" i="3"/>
  <c r="N2416" i="3"/>
  <c r="N2415" i="3"/>
  <c r="N2414" i="3"/>
  <c r="N2413" i="3"/>
  <c r="N2412" i="3"/>
  <c r="N2411" i="3"/>
  <c r="N2410" i="3"/>
  <c r="N2409" i="3"/>
  <c r="N2408" i="3"/>
  <c r="N2407" i="3"/>
  <c r="N2406" i="3"/>
  <c r="N2405" i="3"/>
  <c r="N2404" i="3"/>
  <c r="N2403" i="3"/>
  <c r="N2402" i="3"/>
  <c r="N2401" i="3"/>
  <c r="N2400" i="3"/>
  <c r="N2399" i="3"/>
  <c r="N2398" i="3"/>
  <c r="N2397" i="3"/>
  <c r="N2396" i="3"/>
  <c r="N2395" i="3"/>
  <c r="N2394" i="3"/>
  <c r="N2393" i="3"/>
  <c r="N2392" i="3"/>
  <c r="N2391" i="3"/>
  <c r="N2390" i="3"/>
  <c r="N2389" i="3"/>
  <c r="N2388" i="3"/>
  <c r="N2387" i="3"/>
  <c r="N2386" i="3"/>
  <c r="N2385" i="3"/>
  <c r="N2384" i="3"/>
  <c r="N2383" i="3"/>
  <c r="N2382" i="3"/>
  <c r="N2381" i="3"/>
  <c r="N2380" i="3"/>
  <c r="N2379" i="3"/>
  <c r="N2378" i="3"/>
  <c r="N2377" i="3"/>
  <c r="N2376" i="3"/>
  <c r="N2375" i="3"/>
  <c r="N2374" i="3"/>
  <c r="N2373" i="3"/>
  <c r="N2372" i="3"/>
  <c r="N2371" i="3"/>
  <c r="N2370" i="3"/>
  <c r="N2369" i="3"/>
  <c r="N2368" i="3"/>
  <c r="N2367" i="3"/>
  <c r="N2366" i="3"/>
  <c r="N2365" i="3"/>
  <c r="N2364" i="3"/>
  <c r="N2363" i="3"/>
  <c r="N2362" i="3"/>
  <c r="N2361" i="3"/>
  <c r="N2360" i="3"/>
  <c r="N2359" i="3"/>
  <c r="N2358" i="3"/>
  <c r="N2357" i="3"/>
  <c r="N2356" i="3"/>
  <c r="N2355" i="3"/>
  <c r="N2354" i="3"/>
  <c r="N2353" i="3"/>
  <c r="N2352" i="3"/>
  <c r="N2351" i="3"/>
  <c r="N2350" i="3"/>
  <c r="N2349" i="3"/>
  <c r="N2348" i="3"/>
  <c r="N2347" i="3"/>
  <c r="N2346" i="3"/>
  <c r="N2345" i="3"/>
  <c r="N2344" i="3"/>
  <c r="N2343" i="3"/>
  <c r="N2342" i="3"/>
  <c r="N2341" i="3"/>
  <c r="N2340" i="3"/>
  <c r="N2339" i="3"/>
  <c r="N2338" i="3"/>
  <c r="N2337" i="3"/>
  <c r="N2336" i="3"/>
  <c r="N2335" i="3"/>
  <c r="N2334" i="3"/>
  <c r="N2333" i="3"/>
  <c r="N2332" i="3"/>
  <c r="N2331" i="3"/>
  <c r="N2330" i="3"/>
  <c r="N2329" i="3"/>
  <c r="N2328" i="3"/>
  <c r="N2327" i="3"/>
  <c r="N2326" i="3"/>
  <c r="N2325" i="3"/>
  <c r="N2324" i="3"/>
  <c r="N2323" i="3"/>
  <c r="N2322" i="3"/>
  <c r="N2321" i="3"/>
  <c r="N2320" i="3"/>
  <c r="N2319" i="3"/>
  <c r="N2318" i="3"/>
  <c r="N2317" i="3"/>
  <c r="N2316" i="3"/>
  <c r="N2315" i="3"/>
  <c r="N2314" i="3"/>
  <c r="N2313" i="3"/>
  <c r="N2312" i="3"/>
  <c r="N2311" i="3"/>
  <c r="N2310" i="3"/>
  <c r="N2309" i="3"/>
  <c r="N2308" i="3"/>
  <c r="N2307" i="3"/>
  <c r="N2306" i="3"/>
  <c r="N2305" i="3"/>
  <c r="N2304" i="3"/>
  <c r="N2303" i="3"/>
  <c r="N2302" i="3"/>
  <c r="N2301" i="3"/>
  <c r="N2300" i="3"/>
  <c r="N2299" i="3"/>
  <c r="N2298" i="3"/>
  <c r="N2297" i="3"/>
  <c r="N2296" i="3"/>
  <c r="N2295" i="3"/>
  <c r="N2294" i="3"/>
  <c r="N2293" i="3"/>
  <c r="N2292" i="3"/>
  <c r="N2291" i="3"/>
  <c r="N2290" i="3"/>
  <c r="N2289" i="3"/>
  <c r="N2288" i="3"/>
  <c r="N2287" i="3"/>
  <c r="N2286" i="3"/>
  <c r="N2285" i="3"/>
  <c r="N2284" i="3"/>
  <c r="N2283" i="3"/>
  <c r="N2282" i="3"/>
  <c r="N2281" i="3"/>
  <c r="N2280" i="3"/>
  <c r="N2279" i="3"/>
  <c r="N2278" i="3"/>
  <c r="N2277" i="3"/>
  <c r="N2276" i="3"/>
  <c r="N2275" i="3"/>
  <c r="N2274" i="3"/>
  <c r="N2273" i="3"/>
  <c r="N2272" i="3"/>
  <c r="N2271" i="3"/>
  <c r="N2270" i="3"/>
  <c r="N2269" i="3"/>
  <c r="N2268" i="3"/>
  <c r="N2267" i="3"/>
  <c r="N2266" i="3"/>
  <c r="N2265" i="3"/>
  <c r="N2264" i="3"/>
  <c r="N2263" i="3"/>
  <c r="N2262" i="3"/>
  <c r="N2261" i="3"/>
  <c r="N2260" i="3"/>
  <c r="N2259" i="3"/>
  <c r="N2258" i="3"/>
  <c r="N2257" i="3"/>
  <c r="N2256" i="3"/>
  <c r="N2255" i="3"/>
  <c r="N2254" i="3"/>
  <c r="N2253" i="3"/>
  <c r="N2252" i="3"/>
  <c r="N2251" i="3"/>
  <c r="N2250" i="3"/>
  <c r="N2249" i="3"/>
  <c r="N2248" i="3"/>
  <c r="N2247" i="3"/>
  <c r="N2246" i="3"/>
  <c r="N2245" i="3"/>
  <c r="N2244" i="3"/>
  <c r="N2243" i="3"/>
  <c r="N2242" i="3"/>
  <c r="N2241" i="3"/>
  <c r="N2240" i="3"/>
  <c r="N2239" i="3"/>
  <c r="N2238" i="3"/>
  <c r="N2237" i="3"/>
  <c r="N2236" i="3"/>
  <c r="N2235" i="3"/>
  <c r="N2234" i="3"/>
  <c r="N2233" i="3"/>
  <c r="N2232" i="3"/>
  <c r="N2231" i="3"/>
  <c r="N2230" i="3"/>
  <c r="N2229" i="3"/>
  <c r="N2228" i="3"/>
  <c r="N2227" i="3"/>
  <c r="N2226" i="3"/>
  <c r="N2225" i="3"/>
  <c r="N2224" i="3"/>
  <c r="N2223" i="3"/>
  <c r="N2222" i="3"/>
  <c r="N2221" i="3"/>
  <c r="N2220" i="3"/>
  <c r="N2219" i="3"/>
  <c r="N2218" i="3"/>
  <c r="N2217" i="3"/>
  <c r="N2216" i="3"/>
  <c r="N2215" i="3"/>
  <c r="N2214" i="3"/>
  <c r="N2213" i="3"/>
  <c r="N2212" i="3"/>
  <c r="N2211" i="3"/>
  <c r="N2210" i="3"/>
  <c r="N2209" i="3"/>
  <c r="N2208" i="3"/>
  <c r="N2207" i="3"/>
  <c r="N2206" i="3"/>
  <c r="N2205" i="3"/>
  <c r="N2204" i="3"/>
  <c r="N2203" i="3"/>
  <c r="N2202" i="3"/>
  <c r="N2201" i="3"/>
  <c r="N2200" i="3"/>
  <c r="N2199" i="3"/>
  <c r="N2198" i="3"/>
  <c r="N2197" i="3"/>
  <c r="N2196" i="3"/>
  <c r="N2195" i="3"/>
  <c r="N2194" i="3"/>
  <c r="N2193" i="3"/>
  <c r="N2192" i="3"/>
  <c r="N2191" i="3"/>
  <c r="N2190" i="3"/>
  <c r="N2189" i="3"/>
  <c r="N2188" i="3"/>
  <c r="N2187" i="3"/>
  <c r="N2186" i="3"/>
  <c r="N2185" i="3"/>
  <c r="N2184" i="3"/>
  <c r="N2183" i="3"/>
  <c r="N2182" i="3"/>
  <c r="N2181" i="3"/>
  <c r="N2180" i="3"/>
  <c r="N2179" i="3"/>
  <c r="N2178" i="3"/>
  <c r="N2177" i="3"/>
  <c r="N2176" i="3"/>
  <c r="N2175" i="3"/>
  <c r="N2174" i="3"/>
  <c r="N2173" i="3"/>
  <c r="N2172" i="3"/>
  <c r="N2171" i="3"/>
  <c r="N2170" i="3"/>
  <c r="N2169" i="3"/>
  <c r="N2168" i="3"/>
  <c r="N2167" i="3"/>
  <c r="N2166" i="3"/>
  <c r="N2165" i="3"/>
  <c r="N2164" i="3"/>
  <c r="N2163" i="3"/>
  <c r="N2162" i="3"/>
  <c r="N2161" i="3"/>
  <c r="N2160" i="3"/>
  <c r="N2159" i="3"/>
  <c r="N2158" i="3"/>
  <c r="N2157" i="3"/>
  <c r="N2156" i="3"/>
  <c r="N2155" i="3"/>
  <c r="N2154" i="3"/>
  <c r="N2153" i="3"/>
  <c r="N2152" i="3"/>
  <c r="N2151" i="3"/>
  <c r="N2150" i="3"/>
  <c r="N2149" i="3"/>
  <c r="N2148" i="3"/>
  <c r="N2147" i="3"/>
  <c r="N2146" i="3"/>
  <c r="N2145" i="3"/>
  <c r="N2144" i="3"/>
  <c r="N2143" i="3"/>
  <c r="N2142" i="3"/>
  <c r="N2141" i="3"/>
  <c r="N2140" i="3"/>
  <c r="N2139" i="3"/>
  <c r="N2138" i="3"/>
  <c r="N2137" i="3"/>
  <c r="N2136" i="3"/>
  <c r="N2135" i="3"/>
  <c r="N2134" i="3"/>
  <c r="N2133" i="3"/>
  <c r="N2132" i="3"/>
  <c r="N2131" i="3"/>
  <c r="N2130" i="3"/>
  <c r="N2129" i="3"/>
  <c r="N2128" i="3"/>
  <c r="N2127" i="3"/>
  <c r="N2126" i="3"/>
  <c r="N2125" i="3"/>
  <c r="N2124" i="3"/>
  <c r="N2123" i="3"/>
  <c r="N2122" i="3"/>
  <c r="N2121" i="3"/>
  <c r="N2120" i="3"/>
  <c r="N2119" i="3"/>
  <c r="N2118" i="3"/>
  <c r="N2117" i="3"/>
  <c r="N2116" i="3"/>
  <c r="N2115" i="3"/>
  <c r="N2114" i="3"/>
  <c r="N2113" i="3"/>
  <c r="N2112" i="3"/>
  <c r="N2111" i="3"/>
  <c r="N2110" i="3"/>
  <c r="N2109" i="3"/>
  <c r="N2108" i="3"/>
  <c r="N2107" i="3"/>
  <c r="N2106" i="3"/>
  <c r="N2105" i="3"/>
  <c r="N2104" i="3"/>
  <c r="N2103" i="3"/>
  <c r="N2102" i="3"/>
  <c r="N2101" i="3"/>
  <c r="N2100" i="3"/>
  <c r="N2099" i="3"/>
  <c r="N2098" i="3"/>
  <c r="N2097" i="3"/>
  <c r="N2096" i="3"/>
  <c r="N2095" i="3"/>
  <c r="N2094" i="3"/>
  <c r="N2093" i="3"/>
  <c r="N2092" i="3"/>
  <c r="N2091" i="3"/>
  <c r="N2090" i="3"/>
  <c r="N2089" i="3"/>
  <c r="N2088" i="3"/>
  <c r="N2087" i="3"/>
  <c r="N2086" i="3"/>
  <c r="N2085" i="3"/>
  <c r="N2084" i="3"/>
  <c r="N2083" i="3"/>
  <c r="N2082" i="3"/>
  <c r="N2081" i="3"/>
  <c r="N2080" i="3"/>
  <c r="N2079" i="3"/>
  <c r="N2078" i="3"/>
  <c r="N2077" i="3"/>
  <c r="N2076" i="3"/>
  <c r="N2075" i="3"/>
  <c r="N2074" i="3"/>
  <c r="N2073" i="3"/>
  <c r="N2072" i="3"/>
  <c r="N2071" i="3"/>
  <c r="N2070" i="3"/>
  <c r="N2069" i="3"/>
  <c r="N2068" i="3"/>
  <c r="N2067" i="3"/>
  <c r="N2066" i="3"/>
  <c r="N2065" i="3"/>
  <c r="N2064" i="3"/>
  <c r="N2063" i="3"/>
  <c r="N2062" i="3"/>
  <c r="N2061" i="3"/>
  <c r="N2060" i="3"/>
  <c r="N2059" i="3"/>
  <c r="N2058" i="3"/>
  <c r="N2057" i="3"/>
  <c r="N2056" i="3"/>
  <c r="N2055" i="3"/>
  <c r="N2054" i="3"/>
  <c r="N2053" i="3"/>
  <c r="N2052" i="3"/>
  <c r="N2051" i="3"/>
  <c r="N2050" i="3"/>
  <c r="N2049" i="3"/>
  <c r="N2048" i="3"/>
  <c r="N2047" i="3"/>
  <c r="N2046" i="3"/>
  <c r="N2045" i="3"/>
  <c r="N2044" i="3"/>
  <c r="N2043" i="3"/>
  <c r="N2042" i="3"/>
  <c r="N2041" i="3"/>
  <c r="N2040" i="3"/>
  <c r="N2039" i="3"/>
  <c r="N2038" i="3"/>
  <c r="N2037" i="3"/>
  <c r="N2036" i="3"/>
  <c r="N2035" i="3"/>
  <c r="N2034" i="3"/>
  <c r="N2033" i="3"/>
  <c r="N2032" i="3"/>
  <c r="N2031" i="3"/>
  <c r="N2030" i="3"/>
  <c r="N2029" i="3"/>
  <c r="N2028" i="3"/>
  <c r="N2027" i="3"/>
  <c r="N2026" i="3"/>
  <c r="N2025" i="3"/>
  <c r="N2024" i="3"/>
  <c r="N2023" i="3"/>
  <c r="N2022" i="3"/>
  <c r="N2021" i="3"/>
  <c r="N2020" i="3"/>
  <c r="N2019" i="3"/>
  <c r="N2018" i="3"/>
  <c r="N2017" i="3"/>
  <c r="N2016" i="3"/>
  <c r="N2015" i="3"/>
  <c r="N2014" i="3"/>
  <c r="N2013" i="3"/>
  <c r="N2012" i="3"/>
  <c r="N2011" i="3"/>
  <c r="N2010" i="3"/>
  <c r="N2009" i="3"/>
  <c r="N2008" i="3"/>
  <c r="N2007" i="3"/>
  <c r="N2006" i="3"/>
  <c r="N2005" i="3"/>
  <c r="N2004" i="3"/>
  <c r="N2003" i="3"/>
  <c r="N2002" i="3"/>
  <c r="N2001" i="3"/>
  <c r="N2000" i="3"/>
  <c r="N1999" i="3"/>
  <c r="N1998" i="3"/>
  <c r="N1997" i="3"/>
  <c r="N1996" i="3"/>
  <c r="N1995" i="3"/>
  <c r="N1994" i="3"/>
  <c r="N1993" i="3"/>
  <c r="N1992" i="3"/>
  <c r="N1991" i="3"/>
  <c r="N1990" i="3"/>
  <c r="N1989" i="3"/>
  <c r="N1988" i="3"/>
  <c r="N1987" i="3"/>
  <c r="N1986" i="3"/>
  <c r="N1985" i="3"/>
  <c r="N1984" i="3"/>
  <c r="N1983" i="3"/>
  <c r="N1982" i="3"/>
  <c r="N1981" i="3"/>
  <c r="N1980" i="3"/>
  <c r="N1979" i="3"/>
  <c r="N1978" i="3"/>
  <c r="N1977" i="3"/>
  <c r="N1976" i="3"/>
  <c r="N1975" i="3"/>
  <c r="N1974" i="3"/>
  <c r="N1973" i="3"/>
  <c r="N1972" i="3"/>
  <c r="N1971" i="3"/>
  <c r="N1970" i="3"/>
  <c r="N1969" i="3"/>
  <c r="N1968" i="3"/>
  <c r="N1967" i="3"/>
  <c r="N1966" i="3"/>
  <c r="N1965" i="3"/>
  <c r="N1964" i="3"/>
  <c r="N1963" i="3"/>
  <c r="N1962" i="3"/>
  <c r="N1961" i="3"/>
  <c r="N1960" i="3"/>
  <c r="N1959" i="3"/>
  <c r="N1958" i="3"/>
  <c r="N1957" i="3"/>
  <c r="N1956" i="3"/>
  <c r="N1955" i="3"/>
  <c r="N1954" i="3"/>
  <c r="N1953" i="3"/>
  <c r="N1952" i="3"/>
  <c r="N1951" i="3"/>
  <c r="N1950" i="3"/>
  <c r="N1949" i="3"/>
  <c r="N1948" i="3"/>
  <c r="N1947" i="3"/>
  <c r="N1946" i="3"/>
  <c r="N1945" i="3"/>
  <c r="N1944" i="3"/>
  <c r="N1943" i="3"/>
  <c r="N1942" i="3"/>
  <c r="N1941" i="3"/>
  <c r="N1940" i="3"/>
  <c r="N1939" i="3"/>
  <c r="N1938" i="3"/>
  <c r="N1937" i="3"/>
  <c r="N1936" i="3"/>
  <c r="N1935" i="3"/>
  <c r="N1934" i="3"/>
  <c r="N1933" i="3"/>
  <c r="N1932" i="3"/>
  <c r="N1931" i="3"/>
  <c r="N1930" i="3"/>
  <c r="N1929" i="3"/>
  <c r="N1928" i="3"/>
  <c r="N1927" i="3"/>
  <c r="N1926" i="3"/>
  <c r="N1925" i="3"/>
  <c r="N1924" i="3"/>
  <c r="N1923" i="3"/>
  <c r="N1922" i="3"/>
  <c r="N1921" i="3"/>
  <c r="N1920" i="3"/>
  <c r="N1919" i="3"/>
  <c r="N1918" i="3"/>
  <c r="N1917" i="3"/>
  <c r="N1916" i="3"/>
  <c r="N1915" i="3"/>
  <c r="N1914" i="3"/>
  <c r="N1913" i="3"/>
  <c r="N1912" i="3"/>
  <c r="N1911" i="3"/>
  <c r="N1910" i="3"/>
  <c r="N1909" i="3"/>
  <c r="N1908" i="3"/>
  <c r="N1907" i="3"/>
  <c r="N1906" i="3"/>
  <c r="N1905" i="3"/>
  <c r="N1904" i="3"/>
  <c r="N1903" i="3"/>
  <c r="N1902" i="3"/>
  <c r="N1901" i="3"/>
  <c r="N1900" i="3"/>
  <c r="N1899" i="3"/>
  <c r="N1898" i="3"/>
  <c r="N1897" i="3"/>
  <c r="N1896" i="3"/>
  <c r="N1895" i="3"/>
  <c r="N1894" i="3"/>
  <c r="N1893" i="3"/>
  <c r="N1892" i="3"/>
  <c r="N1891" i="3"/>
  <c r="N1890" i="3"/>
  <c r="N1889" i="3"/>
  <c r="N1888" i="3"/>
  <c r="N1887" i="3"/>
  <c r="N1886" i="3"/>
  <c r="N1885" i="3"/>
  <c r="N1884" i="3"/>
  <c r="N1883" i="3"/>
  <c r="N1882" i="3"/>
  <c r="N1881" i="3"/>
  <c r="N1880" i="3"/>
  <c r="N1879" i="3"/>
  <c r="N1878" i="3"/>
  <c r="N1877" i="3"/>
  <c r="N1876" i="3"/>
  <c r="N1875" i="3"/>
  <c r="N1874" i="3"/>
  <c r="N1873" i="3"/>
  <c r="N1872" i="3"/>
  <c r="N1871" i="3"/>
  <c r="N1870" i="3"/>
  <c r="N1869" i="3"/>
  <c r="N1868" i="3"/>
  <c r="N1867" i="3"/>
  <c r="N1866" i="3"/>
  <c r="N1865" i="3"/>
  <c r="N1864" i="3"/>
  <c r="N1863" i="3"/>
  <c r="N1862" i="3"/>
  <c r="N1861" i="3"/>
  <c r="N1860" i="3"/>
  <c r="N1859" i="3"/>
  <c r="N1858" i="3"/>
  <c r="N1857" i="3"/>
  <c r="N1856" i="3"/>
  <c r="N1855" i="3"/>
  <c r="N1854" i="3"/>
  <c r="N1853" i="3"/>
  <c r="N1852" i="3"/>
  <c r="N1851" i="3"/>
  <c r="N1850" i="3"/>
  <c r="N1849" i="3"/>
  <c r="N1848" i="3"/>
  <c r="N1847" i="3"/>
  <c r="N1846" i="3"/>
  <c r="N1845" i="3"/>
  <c r="N1844" i="3"/>
  <c r="N1843" i="3"/>
  <c r="N1842" i="3"/>
  <c r="N1841" i="3"/>
  <c r="N1840" i="3"/>
  <c r="N1839" i="3"/>
  <c r="N1838" i="3"/>
  <c r="N1837" i="3"/>
  <c r="N1836" i="3"/>
  <c r="N1835" i="3"/>
  <c r="N1834" i="3"/>
  <c r="N1833" i="3"/>
  <c r="N1832" i="3"/>
  <c r="N1831" i="3"/>
  <c r="N1830" i="3"/>
  <c r="N1829" i="3"/>
  <c r="N1828" i="3"/>
  <c r="N1827" i="3"/>
  <c r="N1826" i="3"/>
  <c r="N1825" i="3"/>
  <c r="N1824" i="3"/>
  <c r="N1823" i="3"/>
  <c r="N1822" i="3"/>
  <c r="N1821" i="3"/>
  <c r="N1820" i="3"/>
  <c r="N1819" i="3"/>
  <c r="N1818" i="3"/>
  <c r="N1817" i="3"/>
  <c r="N1816" i="3"/>
  <c r="N1815" i="3"/>
  <c r="N1814" i="3"/>
  <c r="N1813" i="3"/>
  <c r="N1812" i="3"/>
  <c r="N1811" i="3"/>
  <c r="N1810" i="3"/>
  <c r="N1809" i="3"/>
  <c r="N1808" i="3"/>
  <c r="N1807" i="3"/>
  <c r="N1806" i="3"/>
  <c r="N1805" i="3"/>
  <c r="N1804" i="3"/>
  <c r="N1803" i="3"/>
  <c r="N1802" i="3"/>
  <c r="N1801" i="3"/>
  <c r="N1800" i="3"/>
  <c r="N1799" i="3"/>
  <c r="N1798" i="3"/>
  <c r="N1797" i="3"/>
  <c r="N1796" i="3"/>
  <c r="N1795" i="3"/>
  <c r="N1794" i="3"/>
  <c r="N1793" i="3"/>
  <c r="N1792" i="3"/>
  <c r="N1791" i="3"/>
  <c r="N1790" i="3"/>
  <c r="N1789" i="3"/>
  <c r="N1788" i="3"/>
  <c r="N1787" i="3"/>
  <c r="N1786" i="3"/>
  <c r="N1785" i="3"/>
  <c r="N1784" i="3"/>
  <c r="N1783" i="3"/>
  <c r="N1782" i="3"/>
  <c r="N1781" i="3"/>
  <c r="N1780" i="3"/>
  <c r="N1779" i="3"/>
  <c r="N1778" i="3"/>
  <c r="N1777" i="3"/>
  <c r="N1776" i="3"/>
  <c r="N1775" i="3"/>
  <c r="N1774" i="3"/>
  <c r="N1773" i="3"/>
  <c r="N1772" i="3"/>
  <c r="N1771" i="3"/>
  <c r="N1770" i="3"/>
  <c r="N1769" i="3"/>
  <c r="N1768" i="3"/>
  <c r="N1767" i="3"/>
  <c r="N1766" i="3"/>
  <c r="N1765" i="3"/>
  <c r="N1764" i="3"/>
  <c r="N1763" i="3"/>
  <c r="N1762" i="3"/>
  <c r="N1761" i="3"/>
  <c r="N1760" i="3"/>
  <c r="N1759" i="3"/>
  <c r="N1758" i="3"/>
  <c r="N1757" i="3"/>
  <c r="N1756" i="3"/>
  <c r="N1755" i="3"/>
  <c r="N1754" i="3"/>
  <c r="N1753" i="3"/>
  <c r="N1752" i="3"/>
  <c r="N1751" i="3"/>
  <c r="N1750" i="3"/>
  <c r="N1749" i="3"/>
  <c r="N1748" i="3"/>
  <c r="N1747" i="3"/>
  <c r="N1746" i="3"/>
  <c r="N1745" i="3"/>
  <c r="N1744" i="3"/>
  <c r="N1743" i="3"/>
  <c r="N1742" i="3"/>
  <c r="N1741" i="3"/>
  <c r="N1740" i="3"/>
  <c r="N1739" i="3"/>
  <c r="N1738" i="3"/>
  <c r="N1737" i="3"/>
  <c r="N1736" i="3"/>
  <c r="N1735" i="3"/>
  <c r="N1734" i="3"/>
  <c r="N1733" i="3"/>
  <c r="N1732" i="3"/>
  <c r="N1731" i="3"/>
  <c r="N1730" i="3"/>
  <c r="N1729" i="3"/>
  <c r="N1728" i="3"/>
  <c r="N1727" i="3"/>
  <c r="N1726" i="3"/>
  <c r="N1725" i="3"/>
  <c r="N1724" i="3"/>
  <c r="N1723" i="3"/>
  <c r="N1722" i="3"/>
  <c r="N1721" i="3"/>
  <c r="N1720" i="3"/>
  <c r="N1719" i="3"/>
  <c r="N1718" i="3"/>
  <c r="N1717" i="3"/>
  <c r="N1716" i="3"/>
  <c r="N1715" i="3"/>
  <c r="N1714" i="3"/>
  <c r="N1713" i="3"/>
  <c r="N1712" i="3"/>
  <c r="N1711" i="3"/>
  <c r="N1710" i="3"/>
  <c r="N1709" i="3"/>
  <c r="N1708" i="3"/>
  <c r="N1707" i="3"/>
  <c r="N1706" i="3"/>
  <c r="N1705" i="3"/>
  <c r="N1704" i="3"/>
  <c r="N1703" i="3"/>
  <c r="N1702" i="3"/>
  <c r="N1701" i="3"/>
  <c r="N1700" i="3"/>
  <c r="N1699" i="3"/>
  <c r="N1698" i="3"/>
  <c r="N1697" i="3"/>
  <c r="N1696" i="3"/>
  <c r="N1695" i="3"/>
  <c r="N1694" i="3"/>
  <c r="N1693" i="3"/>
  <c r="N1692" i="3"/>
  <c r="N1691" i="3"/>
  <c r="N1690" i="3"/>
  <c r="N1689" i="3"/>
  <c r="N1688" i="3"/>
  <c r="N1687" i="3"/>
  <c r="N1686" i="3"/>
  <c r="N1685" i="3"/>
  <c r="N1684" i="3"/>
  <c r="N1683" i="3"/>
  <c r="N1682" i="3"/>
  <c r="N1681" i="3"/>
  <c r="N1680" i="3"/>
  <c r="N1679" i="3"/>
  <c r="N1678" i="3"/>
  <c r="N1677" i="3"/>
  <c r="N1676" i="3"/>
  <c r="N1675" i="3"/>
  <c r="N1674" i="3"/>
  <c r="N1673" i="3"/>
  <c r="N1672" i="3"/>
  <c r="N1671" i="3"/>
  <c r="N1670" i="3"/>
  <c r="N1669" i="3"/>
  <c r="N1668" i="3"/>
  <c r="N1667" i="3"/>
  <c r="N1666" i="3"/>
  <c r="N1665" i="3"/>
  <c r="N1664" i="3"/>
  <c r="N1663" i="3"/>
  <c r="N1662" i="3"/>
  <c r="N1661" i="3"/>
  <c r="N1660" i="3"/>
  <c r="N1659" i="3"/>
  <c r="N1658" i="3"/>
  <c r="N1657" i="3"/>
  <c r="N1656" i="3"/>
  <c r="N1655" i="3"/>
  <c r="N1654" i="3"/>
  <c r="N1653" i="3"/>
  <c r="N1652" i="3"/>
  <c r="N1651" i="3"/>
  <c r="N1650" i="3"/>
  <c r="N1649" i="3"/>
  <c r="N1648" i="3"/>
  <c r="N1647" i="3"/>
  <c r="N1646" i="3"/>
  <c r="N1645" i="3"/>
  <c r="N1644" i="3"/>
  <c r="N1643" i="3"/>
  <c r="N1642" i="3"/>
  <c r="N1641" i="3"/>
  <c r="N1640" i="3"/>
  <c r="N1639" i="3"/>
  <c r="N1638" i="3"/>
  <c r="N1637" i="3"/>
  <c r="N1636" i="3"/>
  <c r="N1635" i="3"/>
  <c r="N1634" i="3"/>
  <c r="N1633" i="3"/>
  <c r="N1632" i="3"/>
  <c r="N1631" i="3"/>
  <c r="N1630" i="3"/>
  <c r="N1629" i="3"/>
  <c r="N1628" i="3"/>
  <c r="N1627" i="3"/>
  <c r="N1626" i="3"/>
  <c r="N1625" i="3"/>
  <c r="N1624" i="3"/>
  <c r="N1623" i="3"/>
  <c r="N1622" i="3"/>
  <c r="N1621" i="3"/>
  <c r="N1620" i="3"/>
  <c r="N1619" i="3"/>
  <c r="N1618" i="3"/>
  <c r="N1617" i="3"/>
  <c r="N1616" i="3"/>
  <c r="N1615" i="3"/>
  <c r="N1614" i="3"/>
  <c r="N1613" i="3"/>
  <c r="N1612" i="3"/>
  <c r="N1611" i="3"/>
  <c r="N1610" i="3"/>
  <c r="N1609" i="3"/>
  <c r="N1608" i="3"/>
  <c r="N1607" i="3"/>
  <c r="N1606" i="3"/>
  <c r="N1605" i="3"/>
  <c r="N1604" i="3"/>
  <c r="N1603" i="3"/>
  <c r="N1602" i="3"/>
  <c r="N1601" i="3"/>
  <c r="N1600" i="3"/>
  <c r="N1599" i="3"/>
  <c r="N1598" i="3"/>
  <c r="N1597" i="3"/>
  <c r="N1596" i="3"/>
  <c r="N1595" i="3"/>
  <c r="N1594" i="3"/>
  <c r="N1593" i="3"/>
  <c r="N1592" i="3"/>
  <c r="N1591" i="3"/>
  <c r="N1590" i="3"/>
  <c r="N1589" i="3"/>
  <c r="N1588" i="3"/>
  <c r="N1587" i="3"/>
  <c r="N1586" i="3"/>
  <c r="N1585" i="3"/>
  <c r="N1584" i="3"/>
  <c r="N1583" i="3"/>
  <c r="N1582" i="3"/>
  <c r="N1581" i="3"/>
  <c r="N1580" i="3"/>
  <c r="N1579" i="3"/>
  <c r="N1578" i="3"/>
  <c r="N1577" i="3"/>
  <c r="N1576" i="3"/>
  <c r="N1575" i="3"/>
  <c r="N1574" i="3"/>
  <c r="N1573" i="3"/>
  <c r="N1572" i="3"/>
  <c r="N1571" i="3"/>
  <c r="N1570" i="3"/>
  <c r="N1569" i="3"/>
  <c r="N1568" i="3"/>
  <c r="N1567" i="3"/>
  <c r="N1566" i="3"/>
  <c r="N1565" i="3"/>
  <c r="N1564" i="3"/>
  <c r="N1563" i="3"/>
  <c r="N1562" i="3"/>
  <c r="N1561" i="3"/>
  <c r="N1560" i="3"/>
  <c r="N1559" i="3"/>
  <c r="N1558" i="3"/>
  <c r="N1557" i="3"/>
  <c r="N1556" i="3"/>
  <c r="N1555" i="3"/>
  <c r="N1554" i="3"/>
  <c r="N1553" i="3"/>
  <c r="N1552" i="3"/>
  <c r="N1551" i="3"/>
  <c r="N1550" i="3"/>
  <c r="N1549" i="3"/>
  <c r="N1548" i="3"/>
  <c r="N1547" i="3"/>
  <c r="N1546" i="3"/>
  <c r="N1545" i="3"/>
  <c r="N1544" i="3"/>
  <c r="N1543" i="3"/>
  <c r="N1542" i="3"/>
  <c r="N1541" i="3"/>
  <c r="N1540" i="3"/>
  <c r="N1539" i="3"/>
  <c r="N1538" i="3"/>
  <c r="N1537" i="3"/>
  <c r="N1536" i="3"/>
  <c r="N1535" i="3"/>
  <c r="N1534" i="3"/>
  <c r="N1533" i="3"/>
  <c r="N1532" i="3"/>
  <c r="N1531" i="3"/>
  <c r="N1530" i="3"/>
  <c r="N1529" i="3"/>
  <c r="N1528" i="3"/>
  <c r="N1527" i="3"/>
  <c r="N1526" i="3"/>
  <c r="N1525" i="3"/>
  <c r="N1524" i="3"/>
  <c r="N1523" i="3"/>
  <c r="N1522" i="3"/>
  <c r="N1521" i="3"/>
  <c r="N1520" i="3"/>
  <c r="N1519" i="3"/>
  <c r="N1518" i="3"/>
  <c r="N1517" i="3"/>
  <c r="N1516" i="3"/>
  <c r="N1515" i="3"/>
  <c r="N1514" i="3"/>
  <c r="N1513" i="3"/>
  <c r="N1512" i="3"/>
  <c r="N1511" i="3"/>
  <c r="N1510" i="3"/>
  <c r="N1509" i="3"/>
  <c r="N1508" i="3"/>
  <c r="N1507" i="3"/>
  <c r="N1506" i="3"/>
  <c r="N1505" i="3"/>
  <c r="N1504" i="3"/>
  <c r="N1503" i="3"/>
  <c r="N1502" i="3"/>
  <c r="N1501" i="3"/>
  <c r="N1500" i="3"/>
  <c r="N1499" i="3"/>
  <c r="N1498" i="3"/>
  <c r="N1497" i="3"/>
  <c r="N1496" i="3"/>
  <c r="N1495" i="3"/>
  <c r="N1494" i="3"/>
  <c r="N1493" i="3"/>
  <c r="N1492" i="3"/>
  <c r="N1491" i="3"/>
  <c r="N1490" i="3"/>
  <c r="N1489" i="3"/>
  <c r="N1488" i="3"/>
  <c r="N1487" i="3"/>
  <c r="N1486" i="3"/>
  <c r="N1485" i="3"/>
  <c r="N1484" i="3"/>
  <c r="N1483" i="3"/>
  <c r="N1482" i="3"/>
  <c r="N1481" i="3"/>
  <c r="N1480" i="3"/>
  <c r="N1479" i="3"/>
  <c r="N1478" i="3"/>
  <c r="N1477" i="3"/>
  <c r="N1476" i="3"/>
  <c r="N1475" i="3"/>
  <c r="N1474" i="3"/>
  <c r="N1473" i="3"/>
  <c r="N1472" i="3"/>
  <c r="N1471" i="3"/>
  <c r="N1470" i="3"/>
  <c r="N1469" i="3"/>
  <c r="N1468" i="3"/>
  <c r="N1467" i="3"/>
  <c r="N1466" i="3"/>
  <c r="N1465" i="3"/>
  <c r="N1464" i="3"/>
  <c r="N1463" i="3"/>
  <c r="N1462" i="3"/>
  <c r="N1461" i="3"/>
  <c r="N1460" i="3"/>
  <c r="N1459" i="3"/>
  <c r="N1458" i="3"/>
  <c r="N1457" i="3"/>
  <c r="N1456" i="3"/>
  <c r="N1455" i="3"/>
  <c r="N1454" i="3"/>
  <c r="N1453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N1432" i="3"/>
  <c r="N1431" i="3"/>
  <c r="N1430" i="3"/>
  <c r="N1429" i="3"/>
  <c r="N1428" i="3"/>
  <c r="N1427" i="3"/>
  <c r="N1426" i="3"/>
  <c r="N1425" i="3"/>
  <c r="N1424" i="3"/>
  <c r="N1423" i="3"/>
  <c r="N1422" i="3"/>
  <c r="N1421" i="3"/>
  <c r="N1420" i="3"/>
  <c r="N1419" i="3"/>
  <c r="N1418" i="3"/>
  <c r="N1417" i="3"/>
  <c r="N1416" i="3"/>
  <c r="N1415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2" i="3"/>
  <c r="N1351" i="3"/>
  <c r="N1350" i="3"/>
  <c r="N1349" i="3"/>
  <c r="N1348" i="3"/>
  <c r="N1347" i="3"/>
  <c r="N1346" i="3"/>
  <c r="N1345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6" i="3"/>
  <c r="N1325" i="3"/>
  <c r="N1324" i="3"/>
  <c r="N1323" i="3"/>
  <c r="N1322" i="3"/>
  <c r="N1321" i="3"/>
  <c r="N1320" i="3"/>
  <c r="N1319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303" i="3"/>
  <c r="N1302" i="3"/>
  <c r="N1301" i="3"/>
  <c r="N1300" i="3"/>
  <c r="N1299" i="3"/>
  <c r="N1298" i="3"/>
  <c r="N1297" i="3"/>
  <c r="N1296" i="3"/>
  <c r="N1295" i="3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N1282" i="3"/>
  <c r="N1281" i="3"/>
  <c r="N1280" i="3"/>
  <c r="N1279" i="3"/>
  <c r="N1278" i="3"/>
  <c r="N1277" i="3"/>
  <c r="N1276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7" i="3"/>
  <c r="N1256" i="3"/>
  <c r="N1255" i="3"/>
  <c r="N1254" i="3"/>
  <c r="N1253" i="3"/>
  <c r="N1252" i="3"/>
  <c r="N1251" i="3"/>
  <c r="N1250" i="3"/>
  <c r="N1249" i="3"/>
  <c r="N1248" i="3"/>
  <c r="N1247" i="3"/>
  <c r="N1246" i="3"/>
  <c r="N1245" i="3"/>
  <c r="N1244" i="3"/>
  <c r="N1243" i="3"/>
  <c r="N1242" i="3"/>
  <c r="N1241" i="3"/>
  <c r="N1240" i="3"/>
  <c r="N1239" i="3"/>
  <c r="N1238" i="3"/>
  <c r="N1237" i="3"/>
  <c r="N1236" i="3"/>
  <c r="N1235" i="3"/>
  <c r="N1234" i="3"/>
  <c r="N1233" i="3"/>
  <c r="N1232" i="3"/>
  <c r="N1231" i="3"/>
  <c r="N1230" i="3"/>
  <c r="N1229" i="3"/>
  <c r="N1228" i="3"/>
  <c r="N1227" i="3"/>
  <c r="N1226" i="3"/>
  <c r="N1225" i="3"/>
  <c r="N1224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11" i="3"/>
  <c r="N1210" i="3"/>
  <c r="N1209" i="3"/>
  <c r="N1208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N1179" i="3"/>
  <c r="N1178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N1146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9" i="3"/>
  <c r="N1118" i="3"/>
  <c r="N1117" i="3"/>
  <c r="N1116" i="3"/>
  <c r="N1115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N978" i="3"/>
  <c r="N977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60" i="3"/>
  <c r="N959" i="3"/>
  <c r="N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44" i="3"/>
  <c r="N943" i="3"/>
  <c r="N942" i="3"/>
  <c r="N941" i="3"/>
  <c r="N940" i="3"/>
  <c r="N939" i="3"/>
  <c r="N938" i="3"/>
  <c r="N937" i="3"/>
  <c r="N936" i="3"/>
  <c r="N935" i="3"/>
  <c r="N934" i="3"/>
  <c r="N933" i="3"/>
  <c r="N932" i="3"/>
  <c r="N931" i="3"/>
  <c r="N930" i="3"/>
  <c r="N929" i="3"/>
  <c r="N928" i="3"/>
  <c r="N927" i="3"/>
  <c r="N926" i="3"/>
  <c r="N925" i="3"/>
  <c r="N924" i="3"/>
  <c r="N923" i="3"/>
  <c r="N922" i="3"/>
  <c r="N921" i="3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O408" i="3"/>
  <c r="N408" i="3"/>
  <c r="N407" i="3"/>
  <c r="O406" i="3"/>
  <c r="N406" i="3"/>
  <c r="N405" i="3"/>
  <c r="O404" i="3"/>
  <c r="N404" i="3"/>
  <c r="N403" i="3"/>
  <c r="O402" i="3"/>
  <c r="N402" i="3"/>
  <c r="N401" i="3"/>
  <c r="O400" i="3"/>
  <c r="N400" i="3"/>
  <c r="N399" i="3"/>
  <c r="O398" i="3"/>
  <c r="N398" i="3"/>
  <c r="N397" i="3"/>
  <c r="O396" i="3"/>
  <c r="N396" i="3"/>
  <c r="N395" i="3"/>
  <c r="O394" i="3"/>
  <c r="N394" i="3"/>
  <c r="N393" i="3"/>
  <c r="O392" i="3"/>
  <c r="N392" i="3"/>
  <c r="N391" i="3"/>
  <c r="O390" i="3"/>
  <c r="N390" i="3"/>
  <c r="N389" i="3"/>
  <c r="O388" i="3"/>
  <c r="N388" i="3"/>
  <c r="N387" i="3"/>
  <c r="O386" i="3"/>
  <c r="N386" i="3"/>
  <c r="N385" i="3"/>
  <c r="O384" i="3"/>
  <c r="N384" i="3"/>
  <c r="N383" i="3"/>
  <c r="O382" i="3"/>
  <c r="N382" i="3"/>
  <c r="N381" i="3"/>
  <c r="O380" i="3"/>
  <c r="N380" i="3"/>
  <c r="N379" i="3"/>
  <c r="O378" i="3"/>
  <c r="N378" i="3"/>
  <c r="N377" i="3"/>
  <c r="O376" i="3"/>
  <c r="N376" i="3"/>
  <c r="N375" i="3"/>
  <c r="O374" i="3"/>
  <c r="N374" i="3"/>
  <c r="N373" i="3"/>
  <c r="O372" i="3"/>
  <c r="N372" i="3"/>
  <c r="N371" i="3"/>
  <c r="O370" i="3"/>
  <c r="N370" i="3"/>
  <c r="N369" i="3"/>
  <c r="O368" i="3"/>
  <c r="N368" i="3"/>
  <c r="N367" i="3"/>
  <c r="O366" i="3"/>
  <c r="N366" i="3"/>
  <c r="N365" i="3"/>
  <c r="O364" i="3"/>
  <c r="N364" i="3"/>
  <c r="N363" i="3"/>
  <c r="O362" i="3"/>
  <c r="N362" i="3"/>
  <c r="N361" i="3"/>
  <c r="O360" i="3"/>
  <c r="N360" i="3"/>
  <c r="N359" i="3"/>
  <c r="O358" i="3"/>
  <c r="N358" i="3"/>
  <c r="N357" i="3"/>
  <c r="O356" i="3"/>
  <c r="N356" i="3"/>
  <c r="N355" i="3"/>
  <c r="O354" i="3"/>
  <c r="N354" i="3"/>
  <c r="N353" i="3"/>
  <c r="O352" i="3"/>
  <c r="N352" i="3"/>
  <c r="N351" i="3"/>
  <c r="O350" i="3"/>
  <c r="N350" i="3"/>
  <c r="N349" i="3"/>
  <c r="O348" i="3"/>
  <c r="N348" i="3"/>
  <c r="N347" i="3"/>
  <c r="O346" i="3"/>
  <c r="N346" i="3"/>
  <c r="N345" i="3"/>
  <c r="O344" i="3"/>
  <c r="N344" i="3"/>
  <c r="N343" i="3"/>
  <c r="O342" i="3"/>
  <c r="N342" i="3"/>
  <c r="N341" i="3"/>
  <c r="O340" i="3"/>
  <c r="N340" i="3"/>
  <c r="N339" i="3"/>
  <c r="O338" i="3"/>
  <c r="N338" i="3"/>
  <c r="N337" i="3"/>
  <c r="O336" i="3"/>
  <c r="N336" i="3"/>
  <c r="N335" i="3"/>
  <c r="O334" i="3"/>
  <c r="N334" i="3"/>
  <c r="N333" i="3"/>
  <c r="O332" i="3"/>
  <c r="N332" i="3"/>
  <c r="N331" i="3"/>
  <c r="O330" i="3"/>
  <c r="N330" i="3"/>
  <c r="N329" i="3"/>
  <c r="O328" i="3"/>
  <c r="N328" i="3"/>
  <c r="N327" i="3"/>
  <c r="O326" i="3"/>
  <c r="N326" i="3"/>
  <c r="N325" i="3"/>
  <c r="O324" i="3"/>
  <c r="N324" i="3"/>
  <c r="N323" i="3"/>
  <c r="O322" i="3"/>
  <c r="N322" i="3"/>
  <c r="N321" i="3"/>
  <c r="O320" i="3"/>
  <c r="N320" i="3"/>
  <c r="N319" i="3"/>
  <c r="O318" i="3"/>
  <c r="N318" i="3"/>
  <c r="N317" i="3"/>
  <c r="O316" i="3"/>
  <c r="N316" i="3"/>
  <c r="N315" i="3"/>
  <c r="O314" i="3"/>
  <c r="N314" i="3"/>
  <c r="N313" i="3"/>
  <c r="O312" i="3"/>
  <c r="N312" i="3"/>
  <c r="N311" i="3"/>
  <c r="O310" i="3"/>
  <c r="N310" i="3"/>
  <c r="N309" i="3"/>
  <c r="O308" i="3"/>
  <c r="N308" i="3"/>
  <c r="N307" i="3"/>
  <c r="O306" i="3"/>
  <c r="N306" i="3"/>
  <c r="N305" i="3"/>
  <c r="O304" i="3"/>
  <c r="N304" i="3"/>
  <c r="N303" i="3"/>
  <c r="O302" i="3"/>
  <c r="N302" i="3"/>
  <c r="N301" i="3"/>
  <c r="O300" i="3"/>
  <c r="N300" i="3"/>
  <c r="N299" i="3"/>
  <c r="O298" i="3"/>
  <c r="N298" i="3"/>
  <c r="N297" i="3"/>
  <c r="O296" i="3"/>
  <c r="N296" i="3"/>
  <c r="N295" i="3"/>
  <c r="O294" i="3"/>
  <c r="N294" i="3"/>
  <c r="N293" i="3"/>
  <c r="O292" i="3"/>
  <c r="N292" i="3"/>
  <c r="N291" i="3"/>
  <c r="O290" i="3"/>
  <c r="N290" i="3"/>
  <c r="N289" i="3"/>
  <c r="O288" i="3"/>
  <c r="N288" i="3"/>
  <c r="N287" i="3"/>
  <c r="O286" i="3"/>
  <c r="N286" i="3"/>
  <c r="N285" i="3"/>
  <c r="O284" i="3"/>
  <c r="N284" i="3"/>
  <c r="N283" i="3"/>
  <c r="O282" i="3"/>
  <c r="N282" i="3"/>
  <c r="N281" i="3"/>
  <c r="O280" i="3"/>
  <c r="N280" i="3"/>
  <c r="N279" i="3"/>
  <c r="O278" i="3"/>
  <c r="N278" i="3"/>
  <c r="N277" i="3"/>
  <c r="O276" i="3"/>
  <c r="N276" i="3"/>
  <c r="N275" i="3"/>
  <c r="O274" i="3"/>
  <c r="N274" i="3"/>
  <c r="N273" i="3"/>
  <c r="O272" i="3"/>
  <c r="N272" i="3"/>
  <c r="N271" i="3"/>
  <c r="O270" i="3"/>
  <c r="N270" i="3"/>
  <c r="N269" i="3"/>
  <c r="O268" i="3"/>
  <c r="N268" i="3"/>
  <c r="N267" i="3"/>
  <c r="O266" i="3"/>
  <c r="N266" i="3"/>
  <c r="N265" i="3"/>
  <c r="O264" i="3"/>
  <c r="N264" i="3"/>
  <c r="N263" i="3"/>
  <c r="O262" i="3"/>
  <c r="N262" i="3"/>
  <c r="N261" i="3"/>
  <c r="O260" i="3"/>
  <c r="N260" i="3"/>
  <c r="N259" i="3"/>
  <c r="O258" i="3"/>
  <c r="N258" i="3"/>
  <c r="N257" i="3"/>
  <c r="O256" i="3"/>
  <c r="N256" i="3"/>
  <c r="N255" i="3"/>
  <c r="O254" i="3"/>
  <c r="N254" i="3"/>
  <c r="N253" i="3"/>
  <c r="O252" i="3"/>
  <c r="N252" i="3"/>
  <c r="N251" i="3"/>
  <c r="O250" i="3"/>
  <c r="N250" i="3"/>
  <c r="N249" i="3"/>
  <c r="O248" i="3"/>
  <c r="N248" i="3"/>
  <c r="N247" i="3"/>
  <c r="O246" i="3"/>
  <c r="N246" i="3"/>
  <c r="N245" i="3"/>
  <c r="O244" i="3"/>
  <c r="N244" i="3"/>
  <c r="N243" i="3"/>
  <c r="O242" i="3"/>
  <c r="N242" i="3"/>
  <c r="N241" i="3"/>
  <c r="O240" i="3"/>
  <c r="N240" i="3"/>
  <c r="O239" i="3"/>
  <c r="N239" i="3"/>
  <c r="O238" i="3"/>
  <c r="N238" i="3"/>
  <c r="O237" i="3"/>
  <c r="N237" i="3"/>
  <c r="O236" i="3"/>
  <c r="N236" i="3"/>
  <c r="O235" i="3"/>
  <c r="N235" i="3"/>
  <c r="O234" i="3"/>
  <c r="N234" i="3"/>
  <c r="O233" i="3"/>
  <c r="N233" i="3"/>
  <c r="O232" i="3"/>
  <c r="N232" i="3"/>
  <c r="O231" i="3"/>
  <c r="N231" i="3"/>
  <c r="O230" i="3"/>
  <c r="N230" i="3"/>
  <c r="O229" i="3"/>
  <c r="N229" i="3"/>
  <c r="O228" i="3"/>
  <c r="N228" i="3"/>
  <c r="O227" i="3"/>
  <c r="N227" i="3"/>
  <c r="O226" i="3"/>
  <c r="N226" i="3"/>
  <c r="O225" i="3"/>
  <c r="N225" i="3"/>
  <c r="O224" i="3"/>
  <c r="N224" i="3"/>
  <c r="O223" i="3"/>
  <c r="N223" i="3"/>
  <c r="O222" i="3"/>
  <c r="N222" i="3"/>
  <c r="O221" i="3"/>
  <c r="N221" i="3"/>
  <c r="O220" i="3"/>
  <c r="N220" i="3"/>
  <c r="O219" i="3"/>
  <c r="N219" i="3"/>
  <c r="O218" i="3"/>
  <c r="N218" i="3"/>
  <c r="O217" i="3"/>
  <c r="N217" i="3"/>
  <c r="O216" i="3"/>
  <c r="N216" i="3"/>
  <c r="O215" i="3"/>
  <c r="N215" i="3"/>
  <c r="O214" i="3"/>
  <c r="N214" i="3"/>
  <c r="O213" i="3"/>
  <c r="N213" i="3"/>
  <c r="O212" i="3"/>
  <c r="N212" i="3"/>
  <c r="O211" i="3"/>
  <c r="N211" i="3"/>
  <c r="O210" i="3"/>
  <c r="N210" i="3"/>
  <c r="O209" i="3"/>
  <c r="N209" i="3"/>
  <c r="O208" i="3"/>
  <c r="N208" i="3"/>
  <c r="O207" i="3"/>
  <c r="N207" i="3"/>
  <c r="O206" i="3"/>
  <c r="N206" i="3"/>
  <c r="O205" i="3"/>
  <c r="N205" i="3"/>
  <c r="O204" i="3"/>
  <c r="N204" i="3"/>
  <c r="O203" i="3"/>
  <c r="N203" i="3"/>
  <c r="O202" i="3"/>
  <c r="N202" i="3"/>
  <c r="O201" i="3"/>
  <c r="N201" i="3"/>
  <c r="O200" i="3"/>
  <c r="N200" i="3"/>
  <c r="O199" i="3"/>
  <c r="N199" i="3"/>
  <c r="O198" i="3"/>
  <c r="N198" i="3"/>
  <c r="O197" i="3"/>
  <c r="N197" i="3"/>
  <c r="O196" i="3"/>
  <c r="N196" i="3"/>
  <c r="O195" i="3"/>
  <c r="N195" i="3"/>
  <c r="O194" i="3"/>
  <c r="N194" i="3"/>
  <c r="O193" i="3"/>
  <c r="N193" i="3"/>
  <c r="O192" i="3"/>
  <c r="N192" i="3"/>
  <c r="O191" i="3"/>
  <c r="N191" i="3"/>
  <c r="O190" i="3"/>
  <c r="N190" i="3"/>
  <c r="O189" i="3"/>
  <c r="N189" i="3"/>
  <c r="O188" i="3"/>
  <c r="N188" i="3"/>
  <c r="O187" i="3"/>
  <c r="N187" i="3"/>
  <c r="O186" i="3"/>
  <c r="N186" i="3"/>
  <c r="O185" i="3"/>
  <c r="N185" i="3"/>
  <c r="O184" i="3"/>
  <c r="N184" i="3"/>
  <c r="O183" i="3"/>
  <c r="N183" i="3"/>
  <c r="O182" i="3"/>
  <c r="N182" i="3"/>
  <c r="O181" i="3"/>
  <c r="N181" i="3"/>
  <c r="O180" i="3"/>
  <c r="N180" i="3"/>
  <c r="O179" i="3"/>
  <c r="N179" i="3"/>
  <c r="O178" i="3"/>
  <c r="N178" i="3"/>
  <c r="O177" i="3"/>
  <c r="N177" i="3"/>
  <c r="O176" i="3"/>
  <c r="N176" i="3"/>
  <c r="O175" i="3"/>
  <c r="N175" i="3"/>
  <c r="O174" i="3"/>
  <c r="N174" i="3"/>
  <c r="O173" i="3"/>
  <c r="N173" i="3"/>
  <c r="O172" i="3"/>
  <c r="N172" i="3"/>
  <c r="O171" i="3"/>
  <c r="N171" i="3"/>
  <c r="O170" i="3"/>
  <c r="N170" i="3"/>
  <c r="O169" i="3"/>
  <c r="N169" i="3"/>
  <c r="O168" i="3"/>
  <c r="N168" i="3"/>
  <c r="O167" i="3"/>
  <c r="N167" i="3"/>
  <c r="O166" i="3"/>
  <c r="N166" i="3"/>
  <c r="O165" i="3"/>
  <c r="N165" i="3"/>
  <c r="O164" i="3"/>
  <c r="N164" i="3"/>
  <c r="O163" i="3"/>
  <c r="N163" i="3"/>
  <c r="O162" i="3"/>
  <c r="N162" i="3"/>
  <c r="O161" i="3"/>
  <c r="N161" i="3"/>
  <c r="O160" i="3"/>
  <c r="N160" i="3"/>
  <c r="O159" i="3"/>
  <c r="N159" i="3"/>
  <c r="O158" i="3"/>
  <c r="N158" i="3"/>
  <c r="O157" i="3"/>
  <c r="N157" i="3"/>
  <c r="O156" i="3"/>
  <c r="N156" i="3"/>
  <c r="O155" i="3"/>
  <c r="N155" i="3"/>
  <c r="O154" i="3"/>
  <c r="N154" i="3"/>
  <c r="O153" i="3"/>
  <c r="N153" i="3"/>
  <c r="O152" i="3"/>
  <c r="N152" i="3"/>
  <c r="O151" i="3"/>
  <c r="N151" i="3"/>
  <c r="O150" i="3"/>
  <c r="N150" i="3"/>
  <c r="O149" i="3"/>
  <c r="N149" i="3"/>
  <c r="O148" i="3"/>
  <c r="N148" i="3"/>
  <c r="O147" i="3"/>
  <c r="N147" i="3"/>
  <c r="O146" i="3"/>
  <c r="N146" i="3"/>
  <c r="O145" i="3"/>
  <c r="N145" i="3"/>
  <c r="O144" i="3"/>
  <c r="N144" i="3"/>
  <c r="O143" i="3"/>
  <c r="N143" i="3"/>
  <c r="O142" i="3"/>
  <c r="N142" i="3"/>
  <c r="O141" i="3"/>
  <c r="N141" i="3"/>
  <c r="O140" i="3"/>
  <c r="N140" i="3"/>
  <c r="O139" i="3"/>
  <c r="N139" i="3"/>
  <c r="O138" i="3"/>
  <c r="N138" i="3"/>
  <c r="O137" i="3"/>
  <c r="N137" i="3"/>
  <c r="O136" i="3"/>
  <c r="N136" i="3"/>
  <c r="O135" i="3"/>
  <c r="N135" i="3"/>
  <c r="O134" i="3"/>
  <c r="N134" i="3"/>
  <c r="O133" i="3"/>
  <c r="N133" i="3"/>
  <c r="O132" i="3"/>
  <c r="N132" i="3"/>
  <c r="O131" i="3"/>
  <c r="N131" i="3"/>
  <c r="O130" i="3"/>
  <c r="N130" i="3"/>
  <c r="O129" i="3"/>
  <c r="N129" i="3"/>
  <c r="O128" i="3"/>
  <c r="N128" i="3"/>
  <c r="O127" i="3"/>
  <c r="N127" i="3"/>
  <c r="O126" i="3"/>
  <c r="N126" i="3"/>
  <c r="O125" i="3"/>
  <c r="N125" i="3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O115" i="3"/>
  <c r="N115" i="3"/>
  <c r="O114" i="3"/>
  <c r="N114" i="3"/>
  <c r="O113" i="3"/>
  <c r="N113" i="3"/>
  <c r="O112" i="3"/>
  <c r="N112" i="3"/>
  <c r="O111" i="3"/>
  <c r="N111" i="3"/>
  <c r="O110" i="3"/>
  <c r="N110" i="3"/>
  <c r="O109" i="3"/>
  <c r="N109" i="3"/>
  <c r="O108" i="3"/>
  <c r="N108" i="3"/>
  <c r="O107" i="3"/>
  <c r="N107" i="3"/>
  <c r="O106" i="3"/>
  <c r="N106" i="3"/>
  <c r="O105" i="3"/>
  <c r="N105" i="3"/>
  <c r="O104" i="3"/>
  <c r="N104" i="3"/>
  <c r="O103" i="3"/>
  <c r="N103" i="3"/>
  <c r="O102" i="3"/>
  <c r="N102" i="3"/>
  <c r="O101" i="3"/>
  <c r="N101" i="3"/>
  <c r="O100" i="3"/>
  <c r="N100" i="3"/>
  <c r="O99" i="3"/>
  <c r="N99" i="3"/>
  <c r="O98" i="3"/>
  <c r="N98" i="3"/>
  <c r="O97" i="3"/>
  <c r="N97" i="3"/>
  <c r="O96" i="3"/>
  <c r="N96" i="3"/>
  <c r="O95" i="3"/>
  <c r="N95" i="3"/>
  <c r="O94" i="3"/>
  <c r="N94" i="3"/>
  <c r="O93" i="3"/>
  <c r="N93" i="3"/>
  <c r="O92" i="3"/>
  <c r="N92" i="3"/>
  <c r="O91" i="3"/>
  <c r="N91" i="3"/>
  <c r="O90" i="3"/>
  <c r="N90" i="3"/>
  <c r="O89" i="3"/>
  <c r="N89" i="3"/>
  <c r="O88" i="3"/>
  <c r="N88" i="3"/>
  <c r="O87" i="3"/>
  <c r="N87" i="3"/>
  <c r="O86" i="3"/>
  <c r="N86" i="3"/>
  <c r="O85" i="3"/>
  <c r="N85" i="3"/>
  <c r="O84" i="3"/>
  <c r="N84" i="3"/>
  <c r="O83" i="3"/>
  <c r="N83" i="3"/>
  <c r="O82" i="3"/>
  <c r="N82" i="3"/>
  <c r="O81" i="3"/>
  <c r="N81" i="3"/>
  <c r="O80" i="3"/>
  <c r="N80" i="3"/>
  <c r="O79" i="3"/>
  <c r="N79" i="3"/>
  <c r="O78" i="3"/>
  <c r="N78" i="3"/>
  <c r="O77" i="3"/>
  <c r="N77" i="3"/>
  <c r="O76" i="3"/>
  <c r="N76" i="3"/>
  <c r="O75" i="3"/>
  <c r="N75" i="3"/>
  <c r="O74" i="3"/>
  <c r="N74" i="3"/>
  <c r="O73" i="3"/>
  <c r="N73" i="3"/>
  <c r="O72" i="3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O59" i="3"/>
  <c r="N59" i="3"/>
  <c r="O58" i="3"/>
  <c r="N58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N7" i="3"/>
  <c r="O7" i="3"/>
  <c r="N4297" i="3" l="1"/>
  <c r="N4301" i="3"/>
  <c r="N4305" i="3"/>
  <c r="N4309" i="3"/>
  <c r="N4313" i="3"/>
  <c r="N4317" i="3"/>
  <c r="N4321" i="3"/>
  <c r="N4325" i="3"/>
  <c r="N4329" i="3"/>
  <c r="N4333" i="3"/>
  <c r="N4337" i="3"/>
  <c r="N4341" i="3"/>
  <c r="N4345" i="3"/>
  <c r="N4349" i="3"/>
  <c r="N4353" i="3"/>
  <c r="N4357" i="3"/>
  <c r="N4361" i="3"/>
  <c r="N4365" i="3"/>
  <c r="N4369" i="3"/>
  <c r="N4373" i="3"/>
  <c r="N4377" i="3"/>
  <c r="N4381" i="3"/>
  <c r="N4385" i="3"/>
  <c r="N4389" i="3"/>
  <c r="N4393" i="3"/>
  <c r="N4397" i="3"/>
  <c r="N4401" i="3"/>
  <c r="N4405" i="3"/>
  <c r="N4409" i="3"/>
  <c r="N4413" i="3"/>
  <c r="N4417" i="3"/>
  <c r="N4421" i="3"/>
  <c r="N4425" i="3"/>
  <c r="N4429" i="3"/>
  <c r="N4433" i="3"/>
  <c r="N4437" i="3"/>
  <c r="N4441" i="3"/>
  <c r="N4445" i="3"/>
  <c r="N4449" i="3"/>
  <c r="N4453" i="3"/>
  <c r="N4457" i="3"/>
  <c r="N4461" i="3"/>
  <c r="N4465" i="3"/>
  <c r="N4469" i="3"/>
  <c r="N4473" i="3"/>
  <c r="N4477" i="3"/>
  <c r="N4481" i="3"/>
  <c r="N4485" i="3"/>
  <c r="N4489" i="3"/>
  <c r="N4493" i="3"/>
  <c r="N4497" i="3"/>
  <c r="N4501" i="3"/>
  <c r="N4505" i="3"/>
  <c r="N4509" i="3"/>
  <c r="N4513" i="3"/>
  <c r="N4517" i="3"/>
  <c r="N4521" i="3"/>
  <c r="N4525" i="3"/>
  <c r="N4529" i="3"/>
  <c r="N4533" i="3"/>
  <c r="N4537" i="3"/>
  <c r="N4541" i="3"/>
  <c r="N4545" i="3"/>
  <c r="N4551" i="3"/>
  <c r="N4559" i="3"/>
  <c r="N4567" i="3"/>
  <c r="N4575" i="3"/>
  <c r="N4583" i="3"/>
  <c r="N4591" i="3"/>
  <c r="N4599" i="3"/>
  <c r="N4607" i="3"/>
  <c r="N4615" i="3"/>
  <c r="N4623" i="3"/>
  <c r="N4631" i="3"/>
  <c r="N4639" i="3"/>
  <c r="N4647" i="3"/>
  <c r="N4655" i="3"/>
  <c r="N4663" i="3"/>
  <c r="N4671" i="3"/>
  <c r="N4679" i="3"/>
  <c r="N4687" i="3"/>
  <c r="N4695" i="3"/>
  <c r="N4703" i="3"/>
  <c r="N4711" i="3"/>
  <c r="N4719" i="3"/>
  <c r="O409" i="3"/>
  <c r="O407" i="3"/>
  <c r="Q407" i="3" s="1"/>
  <c r="O405" i="3"/>
  <c r="O403" i="3"/>
  <c r="Q403" i="3" s="1"/>
  <c r="O401" i="3"/>
  <c r="O399" i="3"/>
  <c r="Q399" i="3" s="1"/>
  <c r="O397" i="3"/>
  <c r="O395" i="3"/>
  <c r="Q395" i="3" s="1"/>
  <c r="O393" i="3"/>
  <c r="O391" i="3"/>
  <c r="Q391" i="3" s="1"/>
  <c r="O389" i="3"/>
  <c r="O387" i="3"/>
  <c r="Q387" i="3" s="1"/>
  <c r="O385" i="3"/>
  <c r="O383" i="3"/>
  <c r="Q383" i="3" s="1"/>
  <c r="O381" i="3"/>
  <c r="O379" i="3"/>
  <c r="Q379" i="3" s="1"/>
  <c r="O377" i="3"/>
  <c r="O375" i="3"/>
  <c r="Q375" i="3" s="1"/>
  <c r="O373" i="3"/>
  <c r="O371" i="3"/>
  <c r="Q371" i="3" s="1"/>
  <c r="O369" i="3"/>
  <c r="O367" i="3"/>
  <c r="Q367" i="3" s="1"/>
  <c r="O365" i="3"/>
  <c r="O363" i="3"/>
  <c r="Q363" i="3" s="1"/>
  <c r="O361" i="3"/>
  <c r="O359" i="3"/>
  <c r="Q359" i="3" s="1"/>
  <c r="O357" i="3"/>
  <c r="O355" i="3"/>
  <c r="Q355" i="3" s="1"/>
  <c r="O353" i="3"/>
  <c r="O351" i="3"/>
  <c r="Q351" i="3" s="1"/>
  <c r="O349" i="3"/>
  <c r="O347" i="3"/>
  <c r="Q347" i="3" s="1"/>
  <c r="O345" i="3"/>
  <c r="O343" i="3"/>
  <c r="Q343" i="3" s="1"/>
  <c r="O341" i="3"/>
  <c r="O339" i="3"/>
  <c r="O337" i="3"/>
  <c r="O335" i="3"/>
  <c r="O333" i="3"/>
  <c r="O331" i="3"/>
  <c r="O329" i="3"/>
  <c r="O327" i="3"/>
  <c r="Q327" i="3" s="1"/>
  <c r="O325" i="3"/>
  <c r="O323" i="3"/>
  <c r="Q323" i="3" s="1"/>
  <c r="O321" i="3"/>
  <c r="O319" i="3"/>
  <c r="Q319" i="3" s="1"/>
  <c r="O317" i="3"/>
  <c r="O315" i="3"/>
  <c r="Q315" i="3" s="1"/>
  <c r="O313" i="3"/>
  <c r="O311" i="3"/>
  <c r="Q311" i="3" s="1"/>
  <c r="O309" i="3"/>
  <c r="O307" i="3"/>
  <c r="Q307" i="3" s="1"/>
  <c r="O305" i="3"/>
  <c r="O303" i="3"/>
  <c r="Q303" i="3" s="1"/>
  <c r="O301" i="3"/>
  <c r="O299" i="3"/>
  <c r="Q299" i="3" s="1"/>
  <c r="O297" i="3"/>
  <c r="O295" i="3"/>
  <c r="O293" i="3"/>
  <c r="O291" i="3"/>
  <c r="O289" i="3"/>
  <c r="O287" i="3"/>
  <c r="O285" i="3"/>
  <c r="O283" i="3"/>
  <c r="O281" i="3"/>
  <c r="O279" i="3"/>
  <c r="Q279" i="3" s="1"/>
  <c r="O277" i="3"/>
  <c r="O275" i="3"/>
  <c r="Q275" i="3" s="1"/>
  <c r="O273" i="3"/>
  <c r="O271" i="3"/>
  <c r="O269" i="3"/>
  <c r="O267" i="3"/>
  <c r="O265" i="3"/>
  <c r="O263" i="3"/>
  <c r="O261" i="3"/>
  <c r="O259" i="3"/>
  <c r="O257" i="3"/>
  <c r="O255" i="3"/>
  <c r="O253" i="3"/>
  <c r="O251" i="3"/>
  <c r="Q251" i="3" s="1"/>
  <c r="O249" i="3"/>
  <c r="O247" i="3"/>
  <c r="Q247" i="3" s="1"/>
  <c r="O245" i="3"/>
  <c r="O243" i="3"/>
  <c r="O241" i="3"/>
  <c r="N4720" i="3"/>
  <c r="N4723" i="3"/>
  <c r="N4724" i="3"/>
  <c r="N4727" i="3"/>
  <c r="N4728" i="3"/>
  <c r="N4731" i="3"/>
  <c r="N4732" i="3"/>
  <c r="N4735" i="3"/>
  <c r="N4736" i="3"/>
  <c r="N4739" i="3"/>
  <c r="N4740" i="3"/>
  <c r="N4743" i="3"/>
  <c r="N4744" i="3"/>
  <c r="N4747" i="3"/>
  <c r="N4748" i="3"/>
  <c r="N4751" i="3"/>
  <c r="N4752" i="3"/>
  <c r="N4755" i="3"/>
  <c r="N4756" i="3"/>
  <c r="N4759" i="3"/>
  <c r="N4760" i="3"/>
  <c r="N4763" i="3"/>
  <c r="N4764" i="3"/>
  <c r="N4767" i="3"/>
  <c r="N4768" i="3"/>
  <c r="N4771" i="3"/>
  <c r="N4772" i="3"/>
  <c r="N4775" i="3"/>
  <c r="N4776" i="3"/>
  <c r="N4779" i="3"/>
  <c r="N4780" i="3"/>
  <c r="N4783" i="3"/>
  <c r="N4784" i="3"/>
  <c r="N4787" i="3"/>
  <c r="N4788" i="3"/>
  <c r="N4791" i="3"/>
  <c r="N4792" i="3"/>
  <c r="N4795" i="3"/>
  <c r="N4796" i="3"/>
  <c r="N4799" i="3"/>
  <c r="N4800" i="3"/>
  <c r="N4803" i="3"/>
  <c r="N4804" i="3"/>
  <c r="N4807" i="3"/>
  <c r="N4808" i="3"/>
  <c r="N4811" i="3"/>
  <c r="N4812" i="3"/>
  <c r="N4815" i="3"/>
  <c r="N4816" i="3"/>
  <c r="N4819" i="3"/>
  <c r="N4820" i="3"/>
  <c r="N4823" i="3"/>
  <c r="N4824" i="3"/>
  <c r="N4827" i="3"/>
  <c r="N4828" i="3"/>
  <c r="N4831" i="3"/>
  <c r="N4832" i="3"/>
  <c r="N4835" i="3"/>
  <c r="N4836" i="3"/>
  <c r="N4839" i="3"/>
  <c r="N4840" i="3"/>
  <c r="N4843" i="3"/>
  <c r="N4844" i="3"/>
  <c r="N4847" i="3"/>
  <c r="N4848" i="3"/>
  <c r="N4851" i="3"/>
  <c r="N4852" i="3"/>
  <c r="N4855" i="3"/>
  <c r="N4856" i="3"/>
  <c r="N4859" i="3"/>
  <c r="N4860" i="3"/>
  <c r="N4863" i="3"/>
  <c r="N4864" i="3"/>
  <c r="N4867" i="3"/>
  <c r="N4868" i="3"/>
  <c r="N4871" i="3"/>
  <c r="N4872" i="3"/>
  <c r="N4875" i="3"/>
  <c r="N4876" i="3"/>
  <c r="N4879" i="3"/>
  <c r="N4880" i="3"/>
  <c r="N4883" i="3"/>
  <c r="N4884" i="3"/>
  <c r="N4887" i="3"/>
  <c r="N4888" i="3"/>
  <c r="N4891" i="3"/>
  <c r="N4892" i="3"/>
  <c r="N4895" i="3"/>
  <c r="N4896" i="3"/>
  <c r="N4899" i="3"/>
  <c r="N4900" i="3"/>
  <c r="N4903" i="3"/>
  <c r="N4904" i="3"/>
  <c r="N4907" i="3"/>
  <c r="N4908" i="3"/>
  <c r="N4911" i="3"/>
  <c r="N4912" i="3"/>
  <c r="N4915" i="3"/>
  <c r="N4916" i="3"/>
  <c r="N4919" i="3"/>
  <c r="N4920" i="3"/>
  <c r="N4923" i="3"/>
  <c r="N4924" i="3"/>
  <c r="N4927" i="3"/>
  <c r="N4928" i="3"/>
  <c r="N4931" i="3"/>
  <c r="N4932" i="3"/>
  <c r="N4935" i="3"/>
  <c r="N4936" i="3"/>
  <c r="N4939" i="3"/>
  <c r="N4940" i="3"/>
  <c r="N4943" i="3"/>
  <c r="N4944" i="3"/>
  <c r="N4947" i="3"/>
  <c r="N4948" i="3"/>
  <c r="N4951" i="3"/>
  <c r="N4952" i="3"/>
  <c r="N4955" i="3"/>
  <c r="N4956" i="3"/>
  <c r="N4959" i="3"/>
  <c r="N4960" i="3"/>
  <c r="N4963" i="3"/>
  <c r="N4964" i="3"/>
  <c r="N4967" i="3"/>
  <c r="N4968" i="3"/>
  <c r="N4971" i="3"/>
  <c r="N4972" i="3"/>
  <c r="N4975" i="3"/>
  <c r="N4976" i="3"/>
  <c r="N4979" i="3"/>
  <c r="N4980" i="3"/>
  <c r="N4983" i="3"/>
  <c r="N4984" i="3"/>
  <c r="N4987" i="3"/>
  <c r="N4988" i="3"/>
  <c r="N4991" i="3"/>
  <c r="N4992" i="3"/>
  <c r="N4995" i="3"/>
  <c r="N4996" i="3"/>
  <c r="N4999" i="3"/>
  <c r="N5000" i="3"/>
  <c r="N5003" i="3"/>
  <c r="N5004" i="3"/>
  <c r="N5007" i="3"/>
  <c r="N5008" i="3"/>
  <c r="N5011" i="3"/>
  <c r="N5012" i="3"/>
  <c r="N5015" i="3"/>
  <c r="N5016" i="3"/>
  <c r="N5019" i="3"/>
  <c r="N5020" i="3"/>
  <c r="N5023" i="3"/>
  <c r="N5024" i="3"/>
  <c r="N5027" i="3"/>
  <c r="N5028" i="3"/>
  <c r="N5031" i="3"/>
  <c r="N5032" i="3"/>
  <c r="N5035" i="3"/>
  <c r="N5036" i="3"/>
  <c r="N5039" i="3"/>
  <c r="N5040" i="3"/>
  <c r="N5043" i="3"/>
  <c r="N5044" i="3"/>
  <c r="N5047" i="3"/>
  <c r="N5048" i="3"/>
  <c r="N5051" i="3"/>
  <c r="N5052" i="3"/>
  <c r="N5055" i="3"/>
  <c r="N5056" i="3"/>
  <c r="N5059" i="3"/>
  <c r="M5059" i="3"/>
  <c r="M5057" i="3"/>
  <c r="M5055" i="3"/>
  <c r="M5053" i="3"/>
  <c r="M5051" i="3"/>
  <c r="M5049" i="3"/>
  <c r="M5047" i="3"/>
  <c r="M5045" i="3"/>
  <c r="M5043" i="3"/>
  <c r="M5041" i="3"/>
  <c r="M5039" i="3"/>
  <c r="M5037" i="3"/>
  <c r="M5035" i="3"/>
  <c r="M5033" i="3"/>
  <c r="M5031" i="3"/>
  <c r="M5029" i="3"/>
  <c r="M5027" i="3"/>
  <c r="M5025" i="3"/>
  <c r="M5023" i="3"/>
  <c r="M5021" i="3"/>
  <c r="M5019" i="3"/>
  <c r="M5017" i="3"/>
  <c r="M5015" i="3"/>
  <c r="M5013" i="3"/>
  <c r="M5011" i="3"/>
  <c r="M5009" i="3"/>
  <c r="M5007" i="3"/>
  <c r="M5005" i="3"/>
  <c r="M5003" i="3"/>
  <c r="M5001" i="3"/>
  <c r="M4999" i="3"/>
  <c r="M4997" i="3"/>
  <c r="M4995" i="3"/>
  <c r="M4993" i="3"/>
  <c r="M4991" i="3"/>
  <c r="M4989" i="3"/>
  <c r="M4987" i="3"/>
  <c r="M4985" i="3"/>
  <c r="M4983" i="3"/>
  <c r="M4981" i="3"/>
  <c r="M4979" i="3"/>
  <c r="M4977" i="3"/>
  <c r="M4975" i="3"/>
  <c r="M4973" i="3"/>
  <c r="M4971" i="3"/>
  <c r="M4969" i="3"/>
  <c r="M4967" i="3"/>
  <c r="M4965" i="3"/>
  <c r="M4963" i="3"/>
  <c r="M4961" i="3"/>
  <c r="M4959" i="3"/>
  <c r="M4957" i="3"/>
  <c r="M4955" i="3"/>
  <c r="M4953" i="3"/>
  <c r="M4951" i="3"/>
  <c r="M4949" i="3"/>
  <c r="M4947" i="3"/>
  <c r="M4945" i="3"/>
  <c r="M4943" i="3"/>
  <c r="M4941" i="3"/>
  <c r="M4939" i="3"/>
  <c r="M4937" i="3"/>
  <c r="M4935" i="3"/>
  <c r="M4933" i="3"/>
  <c r="M4931" i="3"/>
  <c r="M4929" i="3"/>
  <c r="M4927" i="3"/>
  <c r="M4925" i="3"/>
  <c r="M4923" i="3"/>
  <c r="M4921" i="3"/>
  <c r="M4919" i="3"/>
  <c r="M4917" i="3"/>
  <c r="M4915" i="3"/>
  <c r="M4913" i="3"/>
  <c r="M4911" i="3"/>
  <c r="M4909" i="3"/>
  <c r="M4907" i="3"/>
  <c r="M4905" i="3"/>
  <c r="M4903" i="3"/>
  <c r="M4901" i="3"/>
  <c r="M4899" i="3"/>
  <c r="M4897" i="3"/>
  <c r="M4895" i="3"/>
  <c r="M4893" i="3"/>
  <c r="M4891" i="3"/>
  <c r="M5058" i="3"/>
  <c r="M5056" i="3"/>
  <c r="M5054" i="3"/>
  <c r="M5052" i="3"/>
  <c r="M5050" i="3"/>
  <c r="M5048" i="3"/>
  <c r="M5046" i="3"/>
  <c r="M5044" i="3"/>
  <c r="M5042" i="3"/>
  <c r="M5040" i="3"/>
  <c r="M5038" i="3"/>
  <c r="M5036" i="3"/>
  <c r="M5034" i="3"/>
  <c r="M5032" i="3"/>
  <c r="M5030" i="3"/>
  <c r="M5028" i="3"/>
  <c r="M5026" i="3"/>
  <c r="M5024" i="3"/>
  <c r="M5022" i="3"/>
  <c r="M5020" i="3"/>
  <c r="M5018" i="3"/>
  <c r="M5016" i="3"/>
  <c r="M5014" i="3"/>
  <c r="M5012" i="3"/>
  <c r="M5010" i="3"/>
  <c r="M5008" i="3"/>
  <c r="M5006" i="3"/>
  <c r="M5004" i="3"/>
  <c r="M5002" i="3"/>
  <c r="M5000" i="3"/>
  <c r="M4998" i="3"/>
  <c r="M4996" i="3"/>
  <c r="M4994" i="3"/>
  <c r="M4992" i="3"/>
  <c r="M4990" i="3"/>
  <c r="M4988" i="3"/>
  <c r="M4986" i="3"/>
  <c r="M4984" i="3"/>
  <c r="M4982" i="3"/>
  <c r="M4980" i="3"/>
  <c r="M4978" i="3"/>
  <c r="M4976" i="3"/>
  <c r="M4974" i="3"/>
  <c r="M4972" i="3"/>
  <c r="M4970" i="3"/>
  <c r="M4968" i="3"/>
  <c r="M4966" i="3"/>
  <c r="M4964" i="3"/>
  <c r="M4962" i="3"/>
  <c r="M4960" i="3"/>
  <c r="M4958" i="3"/>
  <c r="M4956" i="3"/>
  <c r="M4954" i="3"/>
  <c r="M4952" i="3"/>
  <c r="M4950" i="3"/>
  <c r="M4948" i="3"/>
  <c r="M4946" i="3"/>
  <c r="M4944" i="3"/>
  <c r="M4942" i="3"/>
  <c r="M4940" i="3"/>
  <c r="M4938" i="3"/>
  <c r="M4936" i="3"/>
  <c r="M4934" i="3"/>
  <c r="M4932" i="3"/>
  <c r="M4930" i="3"/>
  <c r="M4928" i="3"/>
  <c r="M4926" i="3"/>
  <c r="M4924" i="3"/>
  <c r="M4922" i="3"/>
  <c r="M4920" i="3"/>
  <c r="M4918" i="3"/>
  <c r="M4916" i="3"/>
  <c r="M4914" i="3"/>
  <c r="M4912" i="3"/>
  <c r="M4910" i="3"/>
  <c r="M4908" i="3"/>
  <c r="M4906" i="3"/>
  <c r="M4904" i="3"/>
  <c r="M4902" i="3"/>
  <c r="M4900" i="3"/>
  <c r="M4898" i="3"/>
  <c r="M4896" i="3"/>
  <c r="M4894" i="3"/>
  <c r="M4892" i="3"/>
  <c r="M4890" i="3"/>
  <c r="M4889" i="3"/>
  <c r="M4887" i="3"/>
  <c r="M4885" i="3"/>
  <c r="M4883" i="3"/>
  <c r="M4881" i="3"/>
  <c r="M4879" i="3"/>
  <c r="M4877" i="3"/>
  <c r="M4875" i="3"/>
  <c r="M4873" i="3"/>
  <c r="M4871" i="3"/>
  <c r="M4869" i="3"/>
  <c r="M4867" i="3"/>
  <c r="M4865" i="3"/>
  <c r="M4863" i="3"/>
  <c r="M4861" i="3"/>
  <c r="M4859" i="3"/>
  <c r="M4857" i="3"/>
  <c r="M4855" i="3"/>
  <c r="M4853" i="3"/>
  <c r="M4851" i="3"/>
  <c r="M4849" i="3"/>
  <c r="M4847" i="3"/>
  <c r="M4845" i="3"/>
  <c r="M4843" i="3"/>
  <c r="M4841" i="3"/>
  <c r="M4839" i="3"/>
  <c r="M4837" i="3"/>
  <c r="M4835" i="3"/>
  <c r="M4833" i="3"/>
  <c r="M4831" i="3"/>
  <c r="M4829" i="3"/>
  <c r="M4827" i="3"/>
  <c r="M4825" i="3"/>
  <c r="M4823" i="3"/>
  <c r="M4821" i="3"/>
  <c r="M4819" i="3"/>
  <c r="M4817" i="3"/>
  <c r="M4815" i="3"/>
  <c r="M4813" i="3"/>
  <c r="M4811" i="3"/>
  <c r="M4809" i="3"/>
  <c r="M4807" i="3"/>
  <c r="M4805" i="3"/>
  <c r="M4803" i="3"/>
  <c r="M4801" i="3"/>
  <c r="M4799" i="3"/>
  <c r="M4797" i="3"/>
  <c r="M4795" i="3"/>
  <c r="M4793" i="3"/>
  <c r="M4791" i="3"/>
  <c r="M4789" i="3"/>
  <c r="M4787" i="3"/>
  <c r="M4785" i="3"/>
  <c r="M4783" i="3"/>
  <c r="M4781" i="3"/>
  <c r="M4779" i="3"/>
  <c r="M4777" i="3"/>
  <c r="M4775" i="3"/>
  <c r="M4773" i="3"/>
  <c r="M4771" i="3"/>
  <c r="M4769" i="3"/>
  <c r="M4767" i="3"/>
  <c r="M4765" i="3"/>
  <c r="M4763" i="3"/>
  <c r="M4761" i="3"/>
  <c r="M4759" i="3"/>
  <c r="M4757" i="3"/>
  <c r="M4755" i="3"/>
  <c r="M4753" i="3"/>
  <c r="M4751" i="3"/>
  <c r="M4749" i="3"/>
  <c r="M4747" i="3"/>
  <c r="M4745" i="3"/>
  <c r="M4743" i="3"/>
  <c r="M4741" i="3"/>
  <c r="M4739" i="3"/>
  <c r="M4737" i="3"/>
  <c r="M4735" i="3"/>
  <c r="M4733" i="3"/>
  <c r="M4731" i="3"/>
  <c r="M4729" i="3"/>
  <c r="M4727" i="3"/>
  <c r="M4725" i="3"/>
  <c r="M4723" i="3"/>
  <c r="M4721" i="3"/>
  <c r="M4719" i="3"/>
  <c r="M4888" i="3"/>
  <c r="M4886" i="3"/>
  <c r="M4884" i="3"/>
  <c r="M4882" i="3"/>
  <c r="M4880" i="3"/>
  <c r="M4878" i="3"/>
  <c r="M4876" i="3"/>
  <c r="M4874" i="3"/>
  <c r="M4872" i="3"/>
  <c r="M4870" i="3"/>
  <c r="M4868" i="3"/>
  <c r="M4866" i="3"/>
  <c r="M4864" i="3"/>
  <c r="M4862" i="3"/>
  <c r="M4860" i="3"/>
  <c r="M4858" i="3"/>
  <c r="M4856" i="3"/>
  <c r="M4854" i="3"/>
  <c r="M4852" i="3"/>
  <c r="M4850" i="3"/>
  <c r="M4848" i="3"/>
  <c r="M4846" i="3"/>
  <c r="M4844" i="3"/>
  <c r="M4842" i="3"/>
  <c r="M4840" i="3"/>
  <c r="M4838" i="3"/>
  <c r="M4836" i="3"/>
  <c r="M4834" i="3"/>
  <c r="M4832" i="3"/>
  <c r="M4830" i="3"/>
  <c r="M4828" i="3"/>
  <c r="M4826" i="3"/>
  <c r="M4824" i="3"/>
  <c r="M4822" i="3"/>
  <c r="M4820" i="3"/>
  <c r="M4818" i="3"/>
  <c r="M4816" i="3"/>
  <c r="M4814" i="3"/>
  <c r="M4812" i="3"/>
  <c r="M4810" i="3"/>
  <c r="M4808" i="3"/>
  <c r="M4806" i="3"/>
  <c r="M4804" i="3"/>
  <c r="M4802" i="3"/>
  <c r="M4800" i="3"/>
  <c r="M4798" i="3"/>
  <c r="M4796" i="3"/>
  <c r="M4794" i="3"/>
  <c r="M4792" i="3"/>
  <c r="M4790" i="3"/>
  <c r="M4788" i="3"/>
  <c r="M4786" i="3"/>
  <c r="M4784" i="3"/>
  <c r="M4782" i="3"/>
  <c r="M4780" i="3"/>
  <c r="M4778" i="3"/>
  <c r="M4776" i="3"/>
  <c r="M4774" i="3"/>
  <c r="M4772" i="3"/>
  <c r="M4770" i="3"/>
  <c r="M4768" i="3"/>
  <c r="M4766" i="3"/>
  <c r="M4764" i="3"/>
  <c r="M4762" i="3"/>
  <c r="M4760" i="3"/>
  <c r="M4758" i="3"/>
  <c r="M4756" i="3"/>
  <c r="M4754" i="3"/>
  <c r="M4752" i="3"/>
  <c r="M4750" i="3"/>
  <c r="M4748" i="3"/>
  <c r="M4746" i="3"/>
  <c r="M4744" i="3"/>
  <c r="M4742" i="3"/>
  <c r="M4740" i="3"/>
  <c r="M4738" i="3"/>
  <c r="M4736" i="3"/>
  <c r="M4734" i="3"/>
  <c r="M4732" i="3"/>
  <c r="M4730" i="3"/>
  <c r="M4728" i="3"/>
  <c r="M4726" i="3"/>
  <c r="M4724" i="3"/>
  <c r="M4722" i="3"/>
  <c r="M4720" i="3"/>
  <c r="M4718" i="3"/>
  <c r="M4716" i="3"/>
  <c r="M4714" i="3"/>
  <c r="M4712" i="3"/>
  <c r="M4710" i="3"/>
  <c r="M4708" i="3"/>
  <c r="M4706" i="3"/>
  <c r="M4704" i="3"/>
  <c r="M4702" i="3"/>
  <c r="M4700" i="3"/>
  <c r="M4698" i="3"/>
  <c r="M4696" i="3"/>
  <c r="M4694" i="3"/>
  <c r="M4692" i="3"/>
  <c r="M4690" i="3"/>
  <c r="M4688" i="3"/>
  <c r="M4686" i="3"/>
  <c r="M4684" i="3"/>
  <c r="M4682" i="3"/>
  <c r="M4680" i="3"/>
  <c r="M4678" i="3"/>
  <c r="M4676" i="3"/>
  <c r="M4674" i="3"/>
  <c r="M4672" i="3"/>
  <c r="M4670" i="3"/>
  <c r="M4668" i="3"/>
  <c r="M4666" i="3"/>
  <c r="M4664" i="3"/>
  <c r="M4662" i="3"/>
  <c r="M4660" i="3"/>
  <c r="M4658" i="3"/>
  <c r="M4656" i="3"/>
  <c r="M4654" i="3"/>
  <c r="M4652" i="3"/>
  <c r="M4650" i="3"/>
  <c r="M4648" i="3"/>
  <c r="M4646" i="3"/>
  <c r="M4644" i="3"/>
  <c r="M4642" i="3"/>
  <c r="M4640" i="3"/>
  <c r="M4638" i="3"/>
  <c r="M4636" i="3"/>
  <c r="M4634" i="3"/>
  <c r="M4632" i="3"/>
  <c r="M4630" i="3"/>
  <c r="M4628" i="3"/>
  <c r="M4626" i="3"/>
  <c r="M4624" i="3"/>
  <c r="M4622" i="3"/>
  <c r="M4620" i="3"/>
  <c r="M4618" i="3"/>
  <c r="M4616" i="3"/>
  <c r="M4614" i="3"/>
  <c r="M4612" i="3"/>
  <c r="M4610" i="3"/>
  <c r="M4608" i="3"/>
  <c r="M4606" i="3"/>
  <c r="M4604" i="3"/>
  <c r="M4602" i="3"/>
  <c r="M4600" i="3"/>
  <c r="M4598" i="3"/>
  <c r="M4596" i="3"/>
  <c r="M4594" i="3"/>
  <c r="M4592" i="3"/>
  <c r="M4590" i="3"/>
  <c r="M4588" i="3"/>
  <c r="M4586" i="3"/>
  <c r="M4584" i="3"/>
  <c r="M4582" i="3"/>
  <c r="M4580" i="3"/>
  <c r="M4578" i="3"/>
  <c r="M4576" i="3"/>
  <c r="M4574" i="3"/>
  <c r="M4572" i="3"/>
  <c r="M4570" i="3"/>
  <c r="M4568" i="3"/>
  <c r="M4566" i="3"/>
  <c r="M4564" i="3"/>
  <c r="M4562" i="3"/>
  <c r="M4560" i="3"/>
  <c r="M4558" i="3"/>
  <c r="M4556" i="3"/>
  <c r="M4554" i="3"/>
  <c r="M4552" i="3"/>
  <c r="M4550" i="3"/>
  <c r="M4548" i="3"/>
  <c r="M4546" i="3"/>
  <c r="M4544" i="3"/>
  <c r="M4542" i="3"/>
  <c r="M4540" i="3"/>
  <c r="M4538" i="3"/>
  <c r="M4536" i="3"/>
  <c r="M4534" i="3"/>
  <c r="M4532" i="3"/>
  <c r="M4530" i="3"/>
  <c r="M4528" i="3"/>
  <c r="M4526" i="3"/>
  <c r="M4524" i="3"/>
  <c r="M4522" i="3"/>
  <c r="M4520" i="3"/>
  <c r="M4518" i="3"/>
  <c r="M4516" i="3"/>
  <c r="M4514" i="3"/>
  <c r="M4512" i="3"/>
  <c r="M4510" i="3"/>
  <c r="M4508" i="3"/>
  <c r="M4506" i="3"/>
  <c r="M4504" i="3"/>
  <c r="M4502" i="3"/>
  <c r="M4500" i="3"/>
  <c r="M4498" i="3"/>
  <c r="M4496" i="3"/>
  <c r="M4494" i="3"/>
  <c r="M4492" i="3"/>
  <c r="M4490" i="3"/>
  <c r="M4488" i="3"/>
  <c r="M4486" i="3"/>
  <c r="M4484" i="3"/>
  <c r="M4482" i="3"/>
  <c r="M4480" i="3"/>
  <c r="M4478" i="3"/>
  <c r="M4476" i="3"/>
  <c r="M4474" i="3"/>
  <c r="M4472" i="3"/>
  <c r="M4470" i="3"/>
  <c r="M4468" i="3"/>
  <c r="M4466" i="3"/>
  <c r="M4464" i="3"/>
  <c r="M4462" i="3"/>
  <c r="M4460" i="3"/>
  <c r="M4458" i="3"/>
  <c r="M4456" i="3"/>
  <c r="M4454" i="3"/>
  <c r="M4452" i="3"/>
  <c r="M4450" i="3"/>
  <c r="M4448" i="3"/>
  <c r="M4446" i="3"/>
  <c r="M4444" i="3"/>
  <c r="M4442" i="3"/>
  <c r="M4440" i="3"/>
  <c r="M4438" i="3"/>
  <c r="M4436" i="3"/>
  <c r="M4434" i="3"/>
  <c r="M4432" i="3"/>
  <c r="M4430" i="3"/>
  <c r="M4428" i="3"/>
  <c r="M4426" i="3"/>
  <c r="M4424" i="3"/>
  <c r="M4422" i="3"/>
  <c r="M4420" i="3"/>
  <c r="M4418" i="3"/>
  <c r="M4416" i="3"/>
  <c r="M4414" i="3"/>
  <c r="M4412" i="3"/>
  <c r="M4410" i="3"/>
  <c r="M4408" i="3"/>
  <c r="M4406" i="3"/>
  <c r="M4404" i="3"/>
  <c r="M4402" i="3"/>
  <c r="M4400" i="3"/>
  <c r="M4398" i="3"/>
  <c r="M4396" i="3"/>
  <c r="M4394" i="3"/>
  <c r="M4392" i="3"/>
  <c r="M4390" i="3"/>
  <c r="M4388" i="3"/>
  <c r="M4386" i="3"/>
  <c r="M4384" i="3"/>
  <c r="M4382" i="3"/>
  <c r="M4380" i="3"/>
  <c r="M4717" i="3"/>
  <c r="M4715" i="3"/>
  <c r="M4713" i="3"/>
  <c r="M4711" i="3"/>
  <c r="M4709" i="3"/>
  <c r="M4707" i="3"/>
  <c r="M4705" i="3"/>
  <c r="M4703" i="3"/>
  <c r="M4701" i="3"/>
  <c r="M4699" i="3"/>
  <c r="M4697" i="3"/>
  <c r="M4695" i="3"/>
  <c r="M4693" i="3"/>
  <c r="M4691" i="3"/>
  <c r="M4689" i="3"/>
  <c r="M4687" i="3"/>
  <c r="M4685" i="3"/>
  <c r="M4683" i="3"/>
  <c r="M4681" i="3"/>
  <c r="M4679" i="3"/>
  <c r="M4677" i="3"/>
  <c r="M4675" i="3"/>
  <c r="M4673" i="3"/>
  <c r="M4671" i="3"/>
  <c r="M4669" i="3"/>
  <c r="M4667" i="3"/>
  <c r="M4665" i="3"/>
  <c r="M4663" i="3"/>
  <c r="M4661" i="3"/>
  <c r="M4659" i="3"/>
  <c r="M4657" i="3"/>
  <c r="M4655" i="3"/>
  <c r="M4653" i="3"/>
  <c r="M4651" i="3"/>
  <c r="M4649" i="3"/>
  <c r="M4647" i="3"/>
  <c r="M4645" i="3"/>
  <c r="M4643" i="3"/>
  <c r="M4641" i="3"/>
  <c r="M4639" i="3"/>
  <c r="M4637" i="3"/>
  <c r="M4635" i="3"/>
  <c r="M4633" i="3"/>
  <c r="M4631" i="3"/>
  <c r="M4629" i="3"/>
  <c r="M4627" i="3"/>
  <c r="M4625" i="3"/>
  <c r="M4623" i="3"/>
  <c r="M4621" i="3"/>
  <c r="M4619" i="3"/>
  <c r="M4617" i="3"/>
  <c r="M4615" i="3"/>
  <c r="M4613" i="3"/>
  <c r="M4611" i="3"/>
  <c r="M4609" i="3"/>
  <c r="M4607" i="3"/>
  <c r="M4605" i="3"/>
  <c r="M4603" i="3"/>
  <c r="M4601" i="3"/>
  <c r="M4599" i="3"/>
  <c r="M4597" i="3"/>
  <c r="M4595" i="3"/>
  <c r="M4593" i="3"/>
  <c r="M4591" i="3"/>
  <c r="M4589" i="3"/>
  <c r="M4587" i="3"/>
  <c r="M4585" i="3"/>
  <c r="M4583" i="3"/>
  <c r="M4581" i="3"/>
  <c r="M4579" i="3"/>
  <c r="M4577" i="3"/>
  <c r="M4575" i="3"/>
  <c r="M4573" i="3"/>
  <c r="M4571" i="3"/>
  <c r="M4569" i="3"/>
  <c r="M4567" i="3"/>
  <c r="M4565" i="3"/>
  <c r="M4563" i="3"/>
  <c r="M4561" i="3"/>
  <c r="M4559" i="3"/>
  <c r="M4557" i="3"/>
  <c r="M4555" i="3"/>
  <c r="M4553" i="3"/>
  <c r="M4551" i="3"/>
  <c r="M4549" i="3"/>
  <c r="M4547" i="3"/>
  <c r="M4545" i="3"/>
  <c r="M4543" i="3"/>
  <c r="M4541" i="3"/>
  <c r="M4539" i="3"/>
  <c r="M4537" i="3"/>
  <c r="M4535" i="3"/>
  <c r="M4533" i="3"/>
  <c r="M4531" i="3"/>
  <c r="M4529" i="3"/>
  <c r="M4527" i="3"/>
  <c r="M4525" i="3"/>
  <c r="M4523" i="3"/>
  <c r="M4521" i="3"/>
  <c r="M4519" i="3"/>
  <c r="M4517" i="3"/>
  <c r="M4515" i="3"/>
  <c r="M4513" i="3"/>
  <c r="M4511" i="3"/>
  <c r="M4509" i="3"/>
  <c r="M4507" i="3"/>
  <c r="M4505" i="3"/>
  <c r="M4503" i="3"/>
  <c r="M4501" i="3"/>
  <c r="M4499" i="3"/>
  <c r="M4497" i="3"/>
  <c r="M4495" i="3"/>
  <c r="M4493" i="3"/>
  <c r="M4491" i="3"/>
  <c r="M4489" i="3"/>
  <c r="M4487" i="3"/>
  <c r="M4485" i="3"/>
  <c r="M4483" i="3"/>
  <c r="M4481" i="3"/>
  <c r="M4479" i="3"/>
  <c r="M4477" i="3"/>
  <c r="M4475" i="3"/>
  <c r="M4473" i="3"/>
  <c r="M4471" i="3"/>
  <c r="M4469" i="3"/>
  <c r="M4467" i="3"/>
  <c r="M4465" i="3"/>
  <c r="M4463" i="3"/>
  <c r="M4461" i="3"/>
  <c r="M4459" i="3"/>
  <c r="M4457" i="3"/>
  <c r="M4455" i="3"/>
  <c r="M4453" i="3"/>
  <c r="M4451" i="3"/>
  <c r="M4449" i="3"/>
  <c r="M4447" i="3"/>
  <c r="M4445" i="3"/>
  <c r="M4443" i="3"/>
  <c r="M4441" i="3"/>
  <c r="M4439" i="3"/>
  <c r="M4437" i="3"/>
  <c r="M4435" i="3"/>
  <c r="M4433" i="3"/>
  <c r="M4431" i="3"/>
  <c r="M4429" i="3"/>
  <c r="M4427" i="3"/>
  <c r="M4425" i="3"/>
  <c r="M4423" i="3"/>
  <c r="M4421" i="3"/>
  <c r="M4419" i="3"/>
  <c r="M4417" i="3"/>
  <c r="M4415" i="3"/>
  <c r="M4413" i="3"/>
  <c r="M4411" i="3"/>
  <c r="M4409" i="3"/>
  <c r="M4407" i="3"/>
  <c r="M4405" i="3"/>
  <c r="M4403" i="3"/>
  <c r="M4401" i="3"/>
  <c r="M4399" i="3"/>
  <c r="M4397" i="3"/>
  <c r="M4395" i="3"/>
  <c r="M4393" i="3"/>
  <c r="M4391" i="3"/>
  <c r="M4389" i="3"/>
  <c r="M4387" i="3"/>
  <c r="M4385" i="3"/>
  <c r="M4383" i="3"/>
  <c r="M4381" i="3"/>
  <c r="M4379" i="3"/>
  <c r="M4378" i="3"/>
  <c r="M4376" i="3"/>
  <c r="M4374" i="3"/>
  <c r="M4372" i="3"/>
  <c r="M4370" i="3"/>
  <c r="M4368" i="3"/>
  <c r="M4366" i="3"/>
  <c r="M4364" i="3"/>
  <c r="M4362" i="3"/>
  <c r="M4360" i="3"/>
  <c r="M4358" i="3"/>
  <c r="M4356" i="3"/>
  <c r="M4354" i="3"/>
  <c r="M4352" i="3"/>
  <c r="M4350" i="3"/>
  <c r="M4348" i="3"/>
  <c r="M4346" i="3"/>
  <c r="M4344" i="3"/>
  <c r="M4342" i="3"/>
  <c r="M4340" i="3"/>
  <c r="M4338" i="3"/>
  <c r="M4336" i="3"/>
  <c r="M4334" i="3"/>
  <c r="M4332" i="3"/>
  <c r="M4330" i="3"/>
  <c r="M4328" i="3"/>
  <c r="M4326" i="3"/>
  <c r="M4324" i="3"/>
  <c r="M4322" i="3"/>
  <c r="M4320" i="3"/>
  <c r="M4318" i="3"/>
  <c r="M4316" i="3"/>
  <c r="M4314" i="3"/>
  <c r="M4312" i="3"/>
  <c r="M4310" i="3"/>
  <c r="M4308" i="3"/>
  <c r="M4306" i="3"/>
  <c r="M4304" i="3"/>
  <c r="M4302" i="3"/>
  <c r="M4300" i="3"/>
  <c r="M4298" i="3"/>
  <c r="M4296" i="3"/>
  <c r="M4294" i="3"/>
  <c r="M4292" i="3"/>
  <c r="M4290" i="3"/>
  <c r="M4288" i="3"/>
  <c r="M4286" i="3"/>
  <c r="M4284" i="3"/>
  <c r="M4282" i="3"/>
  <c r="M4280" i="3"/>
  <c r="M4278" i="3"/>
  <c r="M4276" i="3"/>
  <c r="M4274" i="3"/>
  <c r="M4272" i="3"/>
  <c r="M4270" i="3"/>
  <c r="M4268" i="3"/>
  <c r="M4266" i="3"/>
  <c r="M4264" i="3"/>
  <c r="M4262" i="3"/>
  <c r="M4260" i="3"/>
  <c r="M4258" i="3"/>
  <c r="M4256" i="3"/>
  <c r="M4254" i="3"/>
  <c r="M4252" i="3"/>
  <c r="M4250" i="3"/>
  <c r="M4248" i="3"/>
  <c r="M4246" i="3"/>
  <c r="M4244" i="3"/>
  <c r="M4242" i="3"/>
  <c r="M4240" i="3"/>
  <c r="M4238" i="3"/>
  <c r="M4236" i="3"/>
  <c r="M4234" i="3"/>
  <c r="M4232" i="3"/>
  <c r="M4230" i="3"/>
  <c r="M4228" i="3"/>
  <c r="M4226" i="3"/>
  <c r="M4224" i="3"/>
  <c r="M4222" i="3"/>
  <c r="M4220" i="3"/>
  <c r="M4218" i="3"/>
  <c r="M4216" i="3"/>
  <c r="M4214" i="3"/>
  <c r="M4212" i="3"/>
  <c r="M4210" i="3"/>
  <c r="M4208" i="3"/>
  <c r="M4206" i="3"/>
  <c r="M4204" i="3"/>
  <c r="M4202" i="3"/>
  <c r="M4200" i="3"/>
  <c r="M4198" i="3"/>
  <c r="M4196" i="3"/>
  <c r="M4194" i="3"/>
  <c r="M4192" i="3"/>
  <c r="M4190" i="3"/>
  <c r="M4188" i="3"/>
  <c r="M4186" i="3"/>
  <c r="M4184" i="3"/>
  <c r="M4182" i="3"/>
  <c r="M4180" i="3"/>
  <c r="M4178" i="3"/>
  <c r="M4176" i="3"/>
  <c r="M4174" i="3"/>
  <c r="M4172" i="3"/>
  <c r="M4170" i="3"/>
  <c r="M4168" i="3"/>
  <c r="M4166" i="3"/>
  <c r="M4164" i="3"/>
  <c r="M4162" i="3"/>
  <c r="M4160" i="3"/>
  <c r="M4158" i="3"/>
  <c r="M4156" i="3"/>
  <c r="M4154" i="3"/>
  <c r="M4152" i="3"/>
  <c r="M4150" i="3"/>
  <c r="M4148" i="3"/>
  <c r="M4146" i="3"/>
  <c r="M4144" i="3"/>
  <c r="M4142" i="3"/>
  <c r="M4140" i="3"/>
  <c r="M4138" i="3"/>
  <c r="M4136" i="3"/>
  <c r="M4134" i="3"/>
  <c r="M4132" i="3"/>
  <c r="M4130" i="3"/>
  <c r="M4128" i="3"/>
  <c r="M4126" i="3"/>
  <c r="M4124" i="3"/>
  <c r="M4122" i="3"/>
  <c r="M4120" i="3"/>
  <c r="M4118" i="3"/>
  <c r="M4116" i="3"/>
  <c r="M4114" i="3"/>
  <c r="M4112" i="3"/>
  <c r="M4110" i="3"/>
  <c r="M4108" i="3"/>
  <c r="M4106" i="3"/>
  <c r="M4104" i="3"/>
  <c r="M4102" i="3"/>
  <c r="M4100" i="3"/>
  <c r="M4098" i="3"/>
  <c r="M4096" i="3"/>
  <c r="M4094" i="3"/>
  <c r="M4092" i="3"/>
  <c r="M4090" i="3"/>
  <c r="M4088" i="3"/>
  <c r="M4086" i="3"/>
  <c r="M4084" i="3"/>
  <c r="M4082" i="3"/>
  <c r="M4080" i="3"/>
  <c r="M4078" i="3"/>
  <c r="M4076" i="3"/>
  <c r="M4074" i="3"/>
  <c r="M4072" i="3"/>
  <c r="M4070" i="3"/>
  <c r="M4068" i="3"/>
  <c r="M4066" i="3"/>
  <c r="M4064" i="3"/>
  <c r="M4062" i="3"/>
  <c r="M4060" i="3"/>
  <c r="M4058" i="3"/>
  <c r="M4056" i="3"/>
  <c r="M4054" i="3"/>
  <c r="M4052" i="3"/>
  <c r="M4050" i="3"/>
  <c r="M4048" i="3"/>
  <c r="M4046" i="3"/>
  <c r="M4044" i="3"/>
  <c r="M4042" i="3"/>
  <c r="M4040" i="3"/>
  <c r="M4038" i="3"/>
  <c r="M4377" i="3"/>
  <c r="M4375" i="3"/>
  <c r="M4373" i="3"/>
  <c r="M4371" i="3"/>
  <c r="M4369" i="3"/>
  <c r="M4367" i="3"/>
  <c r="M4365" i="3"/>
  <c r="M4363" i="3"/>
  <c r="M4361" i="3"/>
  <c r="M4359" i="3"/>
  <c r="M4357" i="3"/>
  <c r="M4355" i="3"/>
  <c r="M4353" i="3"/>
  <c r="M4351" i="3"/>
  <c r="M4349" i="3"/>
  <c r="M4347" i="3"/>
  <c r="M4345" i="3"/>
  <c r="M4343" i="3"/>
  <c r="M4341" i="3"/>
  <c r="M4339" i="3"/>
  <c r="M4337" i="3"/>
  <c r="M4335" i="3"/>
  <c r="M4333" i="3"/>
  <c r="M4331" i="3"/>
  <c r="M4329" i="3"/>
  <c r="M4327" i="3"/>
  <c r="M4325" i="3"/>
  <c r="M4323" i="3"/>
  <c r="M4321" i="3"/>
  <c r="M4319" i="3"/>
  <c r="M4317" i="3"/>
  <c r="M4315" i="3"/>
  <c r="M4313" i="3"/>
  <c r="M4311" i="3"/>
  <c r="M4309" i="3"/>
  <c r="M4307" i="3"/>
  <c r="M4305" i="3"/>
  <c r="M4303" i="3"/>
  <c r="M4301" i="3"/>
  <c r="M4299" i="3"/>
  <c r="M4297" i="3"/>
  <c r="M4295" i="3"/>
  <c r="M4293" i="3"/>
  <c r="M4291" i="3"/>
  <c r="M4289" i="3"/>
  <c r="M4287" i="3"/>
  <c r="M4285" i="3"/>
  <c r="M4283" i="3"/>
  <c r="M4281" i="3"/>
  <c r="M4279" i="3"/>
  <c r="M4277" i="3"/>
  <c r="M4275" i="3"/>
  <c r="M4273" i="3"/>
  <c r="M4271" i="3"/>
  <c r="M4269" i="3"/>
  <c r="M4267" i="3"/>
  <c r="M4265" i="3"/>
  <c r="M4263" i="3"/>
  <c r="M4261" i="3"/>
  <c r="M4259" i="3"/>
  <c r="M4257" i="3"/>
  <c r="M4255" i="3"/>
  <c r="M4253" i="3"/>
  <c r="M4251" i="3"/>
  <c r="M4249" i="3"/>
  <c r="M4247" i="3"/>
  <c r="M4245" i="3"/>
  <c r="M4243" i="3"/>
  <c r="M4241" i="3"/>
  <c r="M4239" i="3"/>
  <c r="M4237" i="3"/>
  <c r="M4235" i="3"/>
  <c r="M4233" i="3"/>
  <c r="M4231" i="3"/>
  <c r="M4229" i="3"/>
  <c r="M4227" i="3"/>
  <c r="M4225" i="3"/>
  <c r="M4223" i="3"/>
  <c r="M4221" i="3"/>
  <c r="M4219" i="3"/>
  <c r="M4217" i="3"/>
  <c r="M4215" i="3"/>
  <c r="M4213" i="3"/>
  <c r="M4211" i="3"/>
  <c r="M4209" i="3"/>
  <c r="M4207" i="3"/>
  <c r="M4205" i="3"/>
  <c r="M4203" i="3"/>
  <c r="M4201" i="3"/>
  <c r="M4199" i="3"/>
  <c r="M4197" i="3"/>
  <c r="M4195" i="3"/>
  <c r="M4193" i="3"/>
  <c r="M4191" i="3"/>
  <c r="M4189" i="3"/>
  <c r="M4187" i="3"/>
  <c r="M4185" i="3"/>
  <c r="M4183" i="3"/>
  <c r="M4181" i="3"/>
  <c r="M4179" i="3"/>
  <c r="M4177" i="3"/>
  <c r="M4175" i="3"/>
  <c r="M4173" i="3"/>
  <c r="M4171" i="3"/>
  <c r="M4169" i="3"/>
  <c r="M4167" i="3"/>
  <c r="M4165" i="3"/>
  <c r="M4163" i="3"/>
  <c r="M4161" i="3"/>
  <c r="M4159" i="3"/>
  <c r="M4157" i="3"/>
  <c r="M4155" i="3"/>
  <c r="M4153" i="3"/>
  <c r="M4151" i="3"/>
  <c r="M4149" i="3"/>
  <c r="M4147" i="3"/>
  <c r="M4145" i="3"/>
  <c r="M4143" i="3"/>
  <c r="M4141" i="3"/>
  <c r="M4139" i="3"/>
  <c r="M4137" i="3"/>
  <c r="M4135" i="3"/>
  <c r="M4133" i="3"/>
  <c r="M4131" i="3"/>
  <c r="M4129" i="3"/>
  <c r="M4127" i="3"/>
  <c r="M4125" i="3"/>
  <c r="M4123" i="3"/>
  <c r="M4121" i="3"/>
  <c r="M4119" i="3"/>
  <c r="M4117" i="3"/>
  <c r="M4115" i="3"/>
  <c r="M4113" i="3"/>
  <c r="M4111" i="3"/>
  <c r="M4109" i="3"/>
  <c r="M4107" i="3"/>
  <c r="M4105" i="3"/>
  <c r="M4103" i="3"/>
  <c r="M4101" i="3"/>
  <c r="M4099" i="3"/>
  <c r="M4097" i="3"/>
  <c r="M4095" i="3"/>
  <c r="M4093" i="3"/>
  <c r="M4091" i="3"/>
  <c r="M4089" i="3"/>
  <c r="M4087" i="3"/>
  <c r="M4085" i="3"/>
  <c r="M4083" i="3"/>
  <c r="M4081" i="3"/>
  <c r="M4079" i="3"/>
  <c r="M4077" i="3"/>
  <c r="M4075" i="3"/>
  <c r="M4073" i="3"/>
  <c r="M4071" i="3"/>
  <c r="M4069" i="3"/>
  <c r="M4067" i="3"/>
  <c r="M4065" i="3"/>
  <c r="M4063" i="3"/>
  <c r="M4061" i="3"/>
  <c r="M4059" i="3"/>
  <c r="M4057" i="3"/>
  <c r="M4055" i="3"/>
  <c r="M4053" i="3"/>
  <c r="M4051" i="3"/>
  <c r="M4049" i="3"/>
  <c r="M4047" i="3"/>
  <c r="M4045" i="3"/>
  <c r="M4043" i="3"/>
  <c r="M4041" i="3"/>
  <c r="M4039" i="3"/>
  <c r="M4037" i="3"/>
  <c r="M4035" i="3"/>
  <c r="M4033" i="3"/>
  <c r="M4031" i="3"/>
  <c r="M4029" i="3"/>
  <c r="M4027" i="3"/>
  <c r="M4025" i="3"/>
  <c r="M4023" i="3"/>
  <c r="M4021" i="3"/>
  <c r="M4019" i="3"/>
  <c r="M4017" i="3"/>
  <c r="M4015" i="3"/>
  <c r="M4013" i="3"/>
  <c r="M4011" i="3"/>
  <c r="M4009" i="3"/>
  <c r="M4007" i="3"/>
  <c r="M4005" i="3"/>
  <c r="M4003" i="3"/>
  <c r="M4001" i="3"/>
  <c r="M3999" i="3"/>
  <c r="M3997" i="3"/>
  <c r="M3995" i="3"/>
  <c r="M3993" i="3"/>
  <c r="M3991" i="3"/>
  <c r="M3989" i="3"/>
  <c r="M3987" i="3"/>
  <c r="M3985" i="3"/>
  <c r="M3983" i="3"/>
  <c r="M3981" i="3"/>
  <c r="M3979" i="3"/>
  <c r="M3977" i="3"/>
  <c r="M3975" i="3"/>
  <c r="M3973" i="3"/>
  <c r="M3971" i="3"/>
  <c r="M3969" i="3"/>
  <c r="M3967" i="3"/>
  <c r="M3965" i="3"/>
  <c r="M3963" i="3"/>
  <c r="M3961" i="3"/>
  <c r="M3959" i="3"/>
  <c r="M3957" i="3"/>
  <c r="M3955" i="3"/>
  <c r="M3953" i="3"/>
  <c r="M3951" i="3"/>
  <c r="M3949" i="3"/>
  <c r="M3947" i="3"/>
  <c r="M3945" i="3"/>
  <c r="M3943" i="3"/>
  <c r="M3941" i="3"/>
  <c r="M3939" i="3"/>
  <c r="M3937" i="3"/>
  <c r="M3935" i="3"/>
  <c r="M3933" i="3"/>
  <c r="M3931" i="3"/>
  <c r="M3929" i="3"/>
  <c r="M3927" i="3"/>
  <c r="M3925" i="3"/>
  <c r="M3923" i="3"/>
  <c r="M3921" i="3"/>
  <c r="M3919" i="3"/>
  <c r="M3917" i="3"/>
  <c r="M3915" i="3"/>
  <c r="M3913" i="3"/>
  <c r="M3911" i="3"/>
  <c r="M3909" i="3"/>
  <c r="M3907" i="3"/>
  <c r="M3905" i="3"/>
  <c r="M3903" i="3"/>
  <c r="M3901" i="3"/>
  <c r="M3899" i="3"/>
  <c r="M3897" i="3"/>
  <c r="M3895" i="3"/>
  <c r="M3893" i="3"/>
  <c r="M3891" i="3"/>
  <c r="M3889" i="3"/>
  <c r="M3887" i="3"/>
  <c r="M3885" i="3"/>
  <c r="M3883" i="3"/>
  <c r="M3881" i="3"/>
  <c r="M3879" i="3"/>
  <c r="M3877" i="3"/>
  <c r="M3875" i="3"/>
  <c r="M3873" i="3"/>
  <c r="M3871" i="3"/>
  <c r="M3869" i="3"/>
  <c r="M3867" i="3"/>
  <c r="M3865" i="3"/>
  <c r="M3863" i="3"/>
  <c r="M3861" i="3"/>
  <c r="M3859" i="3"/>
  <c r="M3857" i="3"/>
  <c r="M3855" i="3"/>
  <c r="M3853" i="3"/>
  <c r="M3851" i="3"/>
  <c r="M3849" i="3"/>
  <c r="M3847" i="3"/>
  <c r="M3845" i="3"/>
  <c r="M3843" i="3"/>
  <c r="M3841" i="3"/>
  <c r="M3839" i="3"/>
  <c r="M3837" i="3"/>
  <c r="M3835" i="3"/>
  <c r="M3833" i="3"/>
  <c r="M3831" i="3"/>
  <c r="M3829" i="3"/>
  <c r="M3827" i="3"/>
  <c r="M3825" i="3"/>
  <c r="M3823" i="3"/>
  <c r="M3821" i="3"/>
  <c r="M3819" i="3"/>
  <c r="M3817" i="3"/>
  <c r="M3815" i="3"/>
  <c r="M3813" i="3"/>
  <c r="M3811" i="3"/>
  <c r="M3809" i="3"/>
  <c r="M3807" i="3"/>
  <c r="M3805" i="3"/>
  <c r="M3803" i="3"/>
  <c r="M3801" i="3"/>
  <c r="M3799" i="3"/>
  <c r="M3797" i="3"/>
  <c r="M3795" i="3"/>
  <c r="M3793" i="3"/>
  <c r="M3791" i="3"/>
  <c r="M3789" i="3"/>
  <c r="M3787" i="3"/>
  <c r="M3785" i="3"/>
  <c r="M3783" i="3"/>
  <c r="M3781" i="3"/>
  <c r="M3779" i="3"/>
  <c r="M3777" i="3"/>
  <c r="M3775" i="3"/>
  <c r="M3773" i="3"/>
  <c r="M3771" i="3"/>
  <c r="M3769" i="3"/>
  <c r="M3767" i="3"/>
  <c r="M3765" i="3"/>
  <c r="M3763" i="3"/>
  <c r="M3761" i="3"/>
  <c r="M3759" i="3"/>
  <c r="M3757" i="3"/>
  <c r="M3755" i="3"/>
  <c r="M3753" i="3"/>
  <c r="M3751" i="3"/>
  <c r="M3749" i="3"/>
  <c r="M3747" i="3"/>
  <c r="M3745" i="3"/>
  <c r="M3743" i="3"/>
  <c r="M3741" i="3"/>
  <c r="M3739" i="3"/>
  <c r="M3737" i="3"/>
  <c r="M3735" i="3"/>
  <c r="M3733" i="3"/>
  <c r="M3731" i="3"/>
  <c r="M3729" i="3"/>
  <c r="M3727" i="3"/>
  <c r="M3725" i="3"/>
  <c r="M3723" i="3"/>
  <c r="M3721" i="3"/>
  <c r="M3719" i="3"/>
  <c r="M3717" i="3"/>
  <c r="M3715" i="3"/>
  <c r="M3713" i="3"/>
  <c r="M3711" i="3"/>
  <c r="M3709" i="3"/>
  <c r="M3707" i="3"/>
  <c r="M3705" i="3"/>
  <c r="M3703" i="3"/>
  <c r="M3701" i="3"/>
  <c r="M3699" i="3"/>
  <c r="M3697" i="3"/>
  <c r="M3695" i="3"/>
  <c r="M3693" i="3"/>
  <c r="M3691" i="3"/>
  <c r="M3689" i="3"/>
  <c r="M3687" i="3"/>
  <c r="M3685" i="3"/>
  <c r="M3683" i="3"/>
  <c r="M3681" i="3"/>
  <c r="M3679" i="3"/>
  <c r="M3677" i="3"/>
  <c r="M3675" i="3"/>
  <c r="M3673" i="3"/>
  <c r="M3671" i="3"/>
  <c r="M3669" i="3"/>
  <c r="M3667" i="3"/>
  <c r="M3665" i="3"/>
  <c r="M3663" i="3"/>
  <c r="M3661" i="3"/>
  <c r="M3659" i="3"/>
  <c r="M3657" i="3"/>
  <c r="M3655" i="3"/>
  <c r="M3653" i="3"/>
  <c r="M3651" i="3"/>
  <c r="M3649" i="3"/>
  <c r="M3647" i="3"/>
  <c r="M3645" i="3"/>
  <c r="M3643" i="3"/>
  <c r="M3641" i="3"/>
  <c r="M3639" i="3"/>
  <c r="M3637" i="3"/>
  <c r="M3635" i="3"/>
  <c r="M3633" i="3"/>
  <c r="M3631" i="3"/>
  <c r="M3629" i="3"/>
  <c r="M3627" i="3"/>
  <c r="M3625" i="3"/>
  <c r="M3623" i="3"/>
  <c r="M3621" i="3"/>
  <c r="M3619" i="3"/>
  <c r="M3617" i="3"/>
  <c r="M3615" i="3"/>
  <c r="M3613" i="3"/>
  <c r="M3611" i="3"/>
  <c r="M3609" i="3"/>
  <c r="M3607" i="3"/>
  <c r="M3605" i="3"/>
  <c r="M3603" i="3"/>
  <c r="M3601" i="3"/>
  <c r="M3599" i="3"/>
  <c r="M3597" i="3"/>
  <c r="M3595" i="3"/>
  <c r="M3593" i="3"/>
  <c r="M3591" i="3"/>
  <c r="M3589" i="3"/>
  <c r="M3587" i="3"/>
  <c r="M3585" i="3"/>
  <c r="M3583" i="3"/>
  <c r="M3581" i="3"/>
  <c r="M3579" i="3"/>
  <c r="M3577" i="3"/>
  <c r="M3575" i="3"/>
  <c r="M3573" i="3"/>
  <c r="M3571" i="3"/>
  <c r="M3569" i="3"/>
  <c r="M3567" i="3"/>
  <c r="M3565" i="3"/>
  <c r="M3563" i="3"/>
  <c r="M3561" i="3"/>
  <c r="M3559" i="3"/>
  <c r="M3557" i="3"/>
  <c r="M3555" i="3"/>
  <c r="M3553" i="3"/>
  <c r="M3551" i="3"/>
  <c r="M3549" i="3"/>
  <c r="M3547" i="3"/>
  <c r="M3545" i="3"/>
  <c r="M3543" i="3"/>
  <c r="M3541" i="3"/>
  <c r="M3539" i="3"/>
  <c r="M3537" i="3"/>
  <c r="M3535" i="3"/>
  <c r="M3533" i="3"/>
  <c r="M3531" i="3"/>
  <c r="M3529" i="3"/>
  <c r="M3527" i="3"/>
  <c r="M3525" i="3"/>
  <c r="M3523" i="3"/>
  <c r="M3521" i="3"/>
  <c r="M3519" i="3"/>
  <c r="M3517" i="3"/>
  <c r="M3515" i="3"/>
  <c r="M3513" i="3"/>
  <c r="M3511" i="3"/>
  <c r="M3509" i="3"/>
  <c r="M3507" i="3"/>
  <c r="M3505" i="3"/>
  <c r="M3503" i="3"/>
  <c r="M3501" i="3"/>
  <c r="M3499" i="3"/>
  <c r="M3497" i="3"/>
  <c r="M3495" i="3"/>
  <c r="M3493" i="3"/>
  <c r="M3491" i="3"/>
  <c r="M3489" i="3"/>
  <c r="M3487" i="3"/>
  <c r="M3485" i="3"/>
  <c r="M3483" i="3"/>
  <c r="M3481" i="3"/>
  <c r="M3479" i="3"/>
  <c r="M3477" i="3"/>
  <c r="M3475" i="3"/>
  <c r="M3473" i="3"/>
  <c r="M3471" i="3"/>
  <c r="M3469" i="3"/>
  <c r="M3467" i="3"/>
  <c r="M3465" i="3"/>
  <c r="M3463" i="3"/>
  <c r="M3461" i="3"/>
  <c r="M3459" i="3"/>
  <c r="M3457" i="3"/>
  <c r="M3455" i="3"/>
  <c r="M3453" i="3"/>
  <c r="M3451" i="3"/>
  <c r="M3449" i="3"/>
  <c r="M3447" i="3"/>
  <c r="M3445" i="3"/>
  <c r="M3443" i="3"/>
  <c r="M3441" i="3"/>
  <c r="M3439" i="3"/>
  <c r="M3437" i="3"/>
  <c r="M3435" i="3"/>
  <c r="M3433" i="3"/>
  <c r="M3431" i="3"/>
  <c r="M3429" i="3"/>
  <c r="M3427" i="3"/>
  <c r="M3425" i="3"/>
  <c r="M3423" i="3"/>
  <c r="M3421" i="3"/>
  <c r="M3419" i="3"/>
  <c r="M3417" i="3"/>
  <c r="M3415" i="3"/>
  <c r="M3413" i="3"/>
  <c r="M3411" i="3"/>
  <c r="M3409" i="3"/>
  <c r="M3407" i="3"/>
  <c r="M3405" i="3"/>
  <c r="M3403" i="3"/>
  <c r="M3401" i="3"/>
  <c r="M3399" i="3"/>
  <c r="M3397" i="3"/>
  <c r="M3395" i="3"/>
  <c r="M3393" i="3"/>
  <c r="M3391" i="3"/>
  <c r="M3389" i="3"/>
  <c r="M3387" i="3"/>
  <c r="M3385" i="3"/>
  <c r="M3383" i="3"/>
  <c r="M3381" i="3"/>
  <c r="M3379" i="3"/>
  <c r="M3377" i="3"/>
  <c r="M3375" i="3"/>
  <c r="M3373" i="3"/>
  <c r="M3371" i="3"/>
  <c r="M3369" i="3"/>
  <c r="M3367" i="3"/>
  <c r="M3365" i="3"/>
  <c r="M3363" i="3"/>
  <c r="M3361" i="3"/>
  <c r="M3359" i="3"/>
  <c r="M3357" i="3"/>
  <c r="M4036" i="3"/>
  <c r="M4034" i="3"/>
  <c r="M4032" i="3"/>
  <c r="M4030" i="3"/>
  <c r="M4028" i="3"/>
  <c r="M4026" i="3"/>
  <c r="M4024" i="3"/>
  <c r="M4022" i="3"/>
  <c r="M4020" i="3"/>
  <c r="M4018" i="3"/>
  <c r="M4016" i="3"/>
  <c r="M4014" i="3"/>
  <c r="M4012" i="3"/>
  <c r="M4010" i="3"/>
  <c r="M4008" i="3"/>
  <c r="M4006" i="3"/>
  <c r="M4004" i="3"/>
  <c r="M4002" i="3"/>
  <c r="M4000" i="3"/>
  <c r="M3998" i="3"/>
  <c r="M3996" i="3"/>
  <c r="M3994" i="3"/>
  <c r="M3992" i="3"/>
  <c r="M3990" i="3"/>
  <c r="M3988" i="3"/>
  <c r="M3986" i="3"/>
  <c r="M3984" i="3"/>
  <c r="M3982" i="3"/>
  <c r="M3980" i="3"/>
  <c r="M3978" i="3"/>
  <c r="M3976" i="3"/>
  <c r="M3974" i="3"/>
  <c r="M3972" i="3"/>
  <c r="M3970" i="3"/>
  <c r="M3968" i="3"/>
  <c r="M3966" i="3"/>
  <c r="M3964" i="3"/>
  <c r="M3962" i="3"/>
  <c r="M3960" i="3"/>
  <c r="M3958" i="3"/>
  <c r="M3956" i="3"/>
  <c r="M3954" i="3"/>
  <c r="M3952" i="3"/>
  <c r="M3950" i="3"/>
  <c r="M3948" i="3"/>
  <c r="M3946" i="3"/>
  <c r="M3944" i="3"/>
  <c r="M3942" i="3"/>
  <c r="M3940" i="3"/>
  <c r="M3938" i="3"/>
  <c r="M3936" i="3"/>
  <c r="M3934" i="3"/>
  <c r="M3932" i="3"/>
  <c r="M3930" i="3"/>
  <c r="M3928" i="3"/>
  <c r="M3926" i="3"/>
  <c r="M3924" i="3"/>
  <c r="M3922" i="3"/>
  <c r="M3920" i="3"/>
  <c r="M3918" i="3"/>
  <c r="M3916" i="3"/>
  <c r="M3914" i="3"/>
  <c r="M3912" i="3"/>
  <c r="M3910" i="3"/>
  <c r="M3908" i="3"/>
  <c r="M3906" i="3"/>
  <c r="M3904" i="3"/>
  <c r="M3902" i="3"/>
  <c r="M3900" i="3"/>
  <c r="M3898" i="3"/>
  <c r="M3896" i="3"/>
  <c r="M3894" i="3"/>
  <c r="M3892" i="3"/>
  <c r="M3890" i="3"/>
  <c r="M3888" i="3"/>
  <c r="M3886" i="3"/>
  <c r="M3884" i="3"/>
  <c r="M3882" i="3"/>
  <c r="M3880" i="3"/>
  <c r="M3878" i="3"/>
  <c r="M3876" i="3"/>
  <c r="M3874" i="3"/>
  <c r="M3872" i="3"/>
  <c r="M3870" i="3"/>
  <c r="M3868" i="3"/>
  <c r="M3866" i="3"/>
  <c r="M3864" i="3"/>
  <c r="M3862" i="3"/>
  <c r="M3860" i="3"/>
  <c r="M3858" i="3"/>
  <c r="M3856" i="3"/>
  <c r="M3854" i="3"/>
  <c r="M3852" i="3"/>
  <c r="M3850" i="3"/>
  <c r="M3848" i="3"/>
  <c r="M3846" i="3"/>
  <c r="M3844" i="3"/>
  <c r="M3842" i="3"/>
  <c r="M3840" i="3"/>
  <c r="M3838" i="3"/>
  <c r="M3836" i="3"/>
  <c r="M3834" i="3"/>
  <c r="M3832" i="3"/>
  <c r="M3830" i="3"/>
  <c r="M3828" i="3"/>
  <c r="M3826" i="3"/>
  <c r="M3824" i="3"/>
  <c r="M3822" i="3"/>
  <c r="M3820" i="3"/>
  <c r="M3818" i="3"/>
  <c r="M3816" i="3"/>
  <c r="M3814" i="3"/>
  <c r="M3812" i="3"/>
  <c r="M3810" i="3"/>
  <c r="M3808" i="3"/>
  <c r="M3806" i="3"/>
  <c r="M3804" i="3"/>
  <c r="M3802" i="3"/>
  <c r="M3800" i="3"/>
  <c r="M3798" i="3"/>
  <c r="M3796" i="3"/>
  <c r="M3794" i="3"/>
  <c r="M3792" i="3"/>
  <c r="M3790" i="3"/>
  <c r="M3788" i="3"/>
  <c r="M3786" i="3"/>
  <c r="M3784" i="3"/>
  <c r="M3782" i="3"/>
  <c r="M3780" i="3"/>
  <c r="M3778" i="3"/>
  <c r="M3776" i="3"/>
  <c r="M3774" i="3"/>
  <c r="M3772" i="3"/>
  <c r="M3770" i="3"/>
  <c r="M3768" i="3"/>
  <c r="M3766" i="3"/>
  <c r="M3764" i="3"/>
  <c r="M3762" i="3"/>
  <c r="M3760" i="3"/>
  <c r="M3758" i="3"/>
  <c r="M3756" i="3"/>
  <c r="M3754" i="3"/>
  <c r="M3752" i="3"/>
  <c r="M3750" i="3"/>
  <c r="M3748" i="3"/>
  <c r="M3746" i="3"/>
  <c r="M3744" i="3"/>
  <c r="M3742" i="3"/>
  <c r="M3740" i="3"/>
  <c r="M3738" i="3"/>
  <c r="M3736" i="3"/>
  <c r="M3734" i="3"/>
  <c r="M3732" i="3"/>
  <c r="M3730" i="3"/>
  <c r="M3728" i="3"/>
  <c r="M3726" i="3"/>
  <c r="M3724" i="3"/>
  <c r="M3722" i="3"/>
  <c r="M3720" i="3"/>
  <c r="M3718" i="3"/>
  <c r="M3716" i="3"/>
  <c r="M3714" i="3"/>
  <c r="M3712" i="3"/>
  <c r="M3710" i="3"/>
  <c r="M3708" i="3"/>
  <c r="M3706" i="3"/>
  <c r="M3704" i="3"/>
  <c r="M3702" i="3"/>
  <c r="M3700" i="3"/>
  <c r="M3698" i="3"/>
  <c r="M3696" i="3"/>
  <c r="M3694" i="3"/>
  <c r="M3692" i="3"/>
  <c r="M3690" i="3"/>
  <c r="M3688" i="3"/>
  <c r="M3686" i="3"/>
  <c r="M3684" i="3"/>
  <c r="M3682" i="3"/>
  <c r="M3680" i="3"/>
  <c r="M3678" i="3"/>
  <c r="M3676" i="3"/>
  <c r="M3674" i="3"/>
  <c r="M3672" i="3"/>
  <c r="M3670" i="3"/>
  <c r="M3668" i="3"/>
  <c r="M3666" i="3"/>
  <c r="M3664" i="3"/>
  <c r="M3662" i="3"/>
  <c r="M3660" i="3"/>
  <c r="M3658" i="3"/>
  <c r="M3656" i="3"/>
  <c r="M3654" i="3"/>
  <c r="M3652" i="3"/>
  <c r="M3650" i="3"/>
  <c r="M3648" i="3"/>
  <c r="M3646" i="3"/>
  <c r="M3644" i="3"/>
  <c r="M3642" i="3"/>
  <c r="M3640" i="3"/>
  <c r="M3638" i="3"/>
  <c r="M3636" i="3"/>
  <c r="M3634" i="3"/>
  <c r="M3632" i="3"/>
  <c r="M3630" i="3"/>
  <c r="M3628" i="3"/>
  <c r="M3626" i="3"/>
  <c r="M3624" i="3"/>
  <c r="M3622" i="3"/>
  <c r="M3620" i="3"/>
  <c r="M3618" i="3"/>
  <c r="M3616" i="3"/>
  <c r="M3614" i="3"/>
  <c r="M3612" i="3"/>
  <c r="M3610" i="3"/>
  <c r="M3608" i="3"/>
  <c r="M3606" i="3"/>
  <c r="M3604" i="3"/>
  <c r="M3602" i="3"/>
  <c r="M3600" i="3"/>
  <c r="M3598" i="3"/>
  <c r="M3596" i="3"/>
  <c r="M3594" i="3"/>
  <c r="M3592" i="3"/>
  <c r="M3590" i="3"/>
  <c r="M3588" i="3"/>
  <c r="M3586" i="3"/>
  <c r="M3584" i="3"/>
  <c r="M3582" i="3"/>
  <c r="M3580" i="3"/>
  <c r="M3578" i="3"/>
  <c r="M3576" i="3"/>
  <c r="M3574" i="3"/>
  <c r="M3572" i="3"/>
  <c r="M3570" i="3"/>
  <c r="M3568" i="3"/>
  <c r="M3566" i="3"/>
  <c r="M3564" i="3"/>
  <c r="M3562" i="3"/>
  <c r="M3560" i="3"/>
  <c r="M3558" i="3"/>
  <c r="M3556" i="3"/>
  <c r="M3554" i="3"/>
  <c r="M3552" i="3"/>
  <c r="M3550" i="3"/>
  <c r="M3548" i="3"/>
  <c r="M3546" i="3"/>
  <c r="M3544" i="3"/>
  <c r="M3542" i="3"/>
  <c r="M3540" i="3"/>
  <c r="M3538" i="3"/>
  <c r="M3536" i="3"/>
  <c r="M3534" i="3"/>
  <c r="M3532" i="3"/>
  <c r="M3530" i="3"/>
  <c r="M3528" i="3"/>
  <c r="M3526" i="3"/>
  <c r="M3524" i="3"/>
  <c r="M3522" i="3"/>
  <c r="M3520" i="3"/>
  <c r="M3518" i="3"/>
  <c r="M3516" i="3"/>
  <c r="M3514" i="3"/>
  <c r="M3512" i="3"/>
  <c r="M3510" i="3"/>
  <c r="M3508" i="3"/>
  <c r="M3506" i="3"/>
  <c r="M3504" i="3"/>
  <c r="M3502" i="3"/>
  <c r="M3500" i="3"/>
  <c r="M3498" i="3"/>
  <c r="M3496" i="3"/>
  <c r="M3494" i="3"/>
  <c r="M3492" i="3"/>
  <c r="M3490" i="3"/>
  <c r="M3488" i="3"/>
  <c r="M3486" i="3"/>
  <c r="M3484" i="3"/>
  <c r="M3482" i="3"/>
  <c r="M3480" i="3"/>
  <c r="M3478" i="3"/>
  <c r="M3476" i="3"/>
  <c r="M3474" i="3"/>
  <c r="M3472" i="3"/>
  <c r="M3470" i="3"/>
  <c r="M3468" i="3"/>
  <c r="M3466" i="3"/>
  <c r="M3464" i="3"/>
  <c r="M3462" i="3"/>
  <c r="M3460" i="3"/>
  <c r="M3458" i="3"/>
  <c r="M3456" i="3"/>
  <c r="M3454" i="3"/>
  <c r="M3452" i="3"/>
  <c r="M3450" i="3"/>
  <c r="M3448" i="3"/>
  <c r="M3446" i="3"/>
  <c r="M3444" i="3"/>
  <c r="M3442" i="3"/>
  <c r="M3440" i="3"/>
  <c r="M3438" i="3"/>
  <c r="M3436" i="3"/>
  <c r="M3434" i="3"/>
  <c r="M3432" i="3"/>
  <c r="M3430" i="3"/>
  <c r="M3428" i="3"/>
  <c r="M3426" i="3"/>
  <c r="M3424" i="3"/>
  <c r="M3422" i="3"/>
  <c r="M3420" i="3"/>
  <c r="M3418" i="3"/>
  <c r="M3416" i="3"/>
  <c r="M3414" i="3"/>
  <c r="M3412" i="3"/>
  <c r="M3410" i="3"/>
  <c r="M3408" i="3"/>
  <c r="M3406" i="3"/>
  <c r="M3404" i="3"/>
  <c r="M3402" i="3"/>
  <c r="M3400" i="3"/>
  <c r="M3398" i="3"/>
  <c r="M3396" i="3"/>
  <c r="M3394" i="3"/>
  <c r="M3392" i="3"/>
  <c r="M3390" i="3"/>
  <c r="M3388" i="3"/>
  <c r="M3386" i="3"/>
  <c r="M3384" i="3"/>
  <c r="M3382" i="3"/>
  <c r="M3380" i="3"/>
  <c r="M3378" i="3"/>
  <c r="M3376" i="3"/>
  <c r="M3374" i="3"/>
  <c r="M3372" i="3"/>
  <c r="M3370" i="3"/>
  <c r="M3368" i="3"/>
  <c r="M3366" i="3"/>
  <c r="M3364" i="3"/>
  <c r="M3362" i="3"/>
  <c r="M3360" i="3"/>
  <c r="M3358" i="3"/>
  <c r="M3356" i="3"/>
  <c r="M3355" i="3"/>
  <c r="M3353" i="3"/>
  <c r="M3351" i="3"/>
  <c r="M3349" i="3"/>
  <c r="M3347" i="3"/>
  <c r="M3345" i="3"/>
  <c r="M3343" i="3"/>
  <c r="M3341" i="3"/>
  <c r="M3339" i="3"/>
  <c r="M3337" i="3"/>
  <c r="M3335" i="3"/>
  <c r="M3333" i="3"/>
  <c r="M3331" i="3"/>
  <c r="M3329" i="3"/>
  <c r="M3327" i="3"/>
  <c r="M3325" i="3"/>
  <c r="M3323" i="3"/>
  <c r="M3321" i="3"/>
  <c r="M3319" i="3"/>
  <c r="M3317" i="3"/>
  <c r="M3315" i="3"/>
  <c r="M3313" i="3"/>
  <c r="M3311" i="3"/>
  <c r="M3309" i="3"/>
  <c r="M3307" i="3"/>
  <c r="M3305" i="3"/>
  <c r="M3303" i="3"/>
  <c r="M3301" i="3"/>
  <c r="M3299" i="3"/>
  <c r="M3297" i="3"/>
  <c r="M3295" i="3"/>
  <c r="M3293" i="3"/>
  <c r="M3291" i="3"/>
  <c r="M3289" i="3"/>
  <c r="M3287" i="3"/>
  <c r="M3285" i="3"/>
  <c r="M3283" i="3"/>
  <c r="M3281" i="3"/>
  <c r="M3279" i="3"/>
  <c r="M3277" i="3"/>
  <c r="M3275" i="3"/>
  <c r="M3273" i="3"/>
  <c r="M3271" i="3"/>
  <c r="M3269" i="3"/>
  <c r="M3267" i="3"/>
  <c r="M3265" i="3"/>
  <c r="M3263" i="3"/>
  <c r="M3261" i="3"/>
  <c r="M3259" i="3"/>
  <c r="M3257" i="3"/>
  <c r="M3255" i="3"/>
  <c r="M3253" i="3"/>
  <c r="M3251" i="3"/>
  <c r="M3249" i="3"/>
  <c r="M3247" i="3"/>
  <c r="M3245" i="3"/>
  <c r="M3243" i="3"/>
  <c r="M3241" i="3"/>
  <c r="M3239" i="3"/>
  <c r="M3237" i="3"/>
  <c r="M3235" i="3"/>
  <c r="M3233" i="3"/>
  <c r="M3231" i="3"/>
  <c r="M3229" i="3"/>
  <c r="M3227" i="3"/>
  <c r="M3225" i="3"/>
  <c r="M3223" i="3"/>
  <c r="M3221" i="3"/>
  <c r="M3219" i="3"/>
  <c r="M3217" i="3"/>
  <c r="M3215" i="3"/>
  <c r="M3213" i="3"/>
  <c r="M3211" i="3"/>
  <c r="M3209" i="3"/>
  <c r="M3207" i="3"/>
  <c r="M3205" i="3"/>
  <c r="M3203" i="3"/>
  <c r="M3201" i="3"/>
  <c r="M3199" i="3"/>
  <c r="M3197" i="3"/>
  <c r="M3195" i="3"/>
  <c r="M3193" i="3"/>
  <c r="M3191" i="3"/>
  <c r="M3189" i="3"/>
  <c r="M3187" i="3"/>
  <c r="M3185" i="3"/>
  <c r="M3183" i="3"/>
  <c r="M3181" i="3"/>
  <c r="M3179" i="3"/>
  <c r="M3177" i="3"/>
  <c r="M3175" i="3"/>
  <c r="M3173" i="3"/>
  <c r="M3171" i="3"/>
  <c r="M3169" i="3"/>
  <c r="M3167" i="3"/>
  <c r="M3165" i="3"/>
  <c r="M3163" i="3"/>
  <c r="M3161" i="3"/>
  <c r="M3159" i="3"/>
  <c r="M3157" i="3"/>
  <c r="M3155" i="3"/>
  <c r="M3153" i="3"/>
  <c r="M3151" i="3"/>
  <c r="M3149" i="3"/>
  <c r="M3147" i="3"/>
  <c r="M3145" i="3"/>
  <c r="M3143" i="3"/>
  <c r="M3141" i="3"/>
  <c r="M3139" i="3"/>
  <c r="M3137" i="3"/>
  <c r="M3135" i="3"/>
  <c r="M3133" i="3"/>
  <c r="M3131" i="3"/>
  <c r="M3129" i="3"/>
  <c r="M3127" i="3"/>
  <c r="M3125" i="3"/>
  <c r="M3123" i="3"/>
  <c r="M3121" i="3"/>
  <c r="M3119" i="3"/>
  <c r="M3117" i="3"/>
  <c r="M3115" i="3"/>
  <c r="M3113" i="3"/>
  <c r="M3111" i="3"/>
  <c r="M3109" i="3"/>
  <c r="M3107" i="3"/>
  <c r="M3105" i="3"/>
  <c r="M3103" i="3"/>
  <c r="M3101" i="3"/>
  <c r="M3099" i="3"/>
  <c r="M3097" i="3"/>
  <c r="M3095" i="3"/>
  <c r="M3093" i="3"/>
  <c r="M3091" i="3"/>
  <c r="M3089" i="3"/>
  <c r="M3087" i="3"/>
  <c r="M3085" i="3"/>
  <c r="M3083" i="3"/>
  <c r="M3081" i="3"/>
  <c r="M3079" i="3"/>
  <c r="M3077" i="3"/>
  <c r="M3075" i="3"/>
  <c r="M3073" i="3"/>
  <c r="M3071" i="3"/>
  <c r="M3069" i="3"/>
  <c r="M3067" i="3"/>
  <c r="M3065" i="3"/>
  <c r="M3063" i="3"/>
  <c r="M3061" i="3"/>
  <c r="M3059" i="3"/>
  <c r="M3057" i="3"/>
  <c r="M3055" i="3"/>
  <c r="M3053" i="3"/>
  <c r="M3051" i="3"/>
  <c r="M3049" i="3"/>
  <c r="M3047" i="3"/>
  <c r="M3045" i="3"/>
  <c r="M3043" i="3"/>
  <c r="M3041" i="3"/>
  <c r="M3039" i="3"/>
  <c r="M3037" i="3"/>
  <c r="M3035" i="3"/>
  <c r="M3033" i="3"/>
  <c r="M3031" i="3"/>
  <c r="M3029" i="3"/>
  <c r="M3027" i="3"/>
  <c r="M3025" i="3"/>
  <c r="M3023" i="3"/>
  <c r="M3021" i="3"/>
  <c r="M3019" i="3"/>
  <c r="M3017" i="3"/>
  <c r="M3015" i="3"/>
  <c r="M3013" i="3"/>
  <c r="M3011" i="3"/>
  <c r="M3009" i="3"/>
  <c r="M3007" i="3"/>
  <c r="M3005" i="3"/>
  <c r="M3003" i="3"/>
  <c r="M3001" i="3"/>
  <c r="M2999" i="3"/>
  <c r="M2997" i="3"/>
  <c r="M2995" i="3"/>
  <c r="M2993" i="3"/>
  <c r="M2991" i="3"/>
  <c r="M2989" i="3"/>
  <c r="M2987" i="3"/>
  <c r="M2985" i="3"/>
  <c r="M2983" i="3"/>
  <c r="M2981" i="3"/>
  <c r="M2979" i="3"/>
  <c r="M2977" i="3"/>
  <c r="M2975" i="3"/>
  <c r="M2973" i="3"/>
  <c r="M2971" i="3"/>
  <c r="M2969" i="3"/>
  <c r="M2967" i="3"/>
  <c r="M2965" i="3"/>
  <c r="M2963" i="3"/>
  <c r="M2961" i="3"/>
  <c r="M2959" i="3"/>
  <c r="M2957" i="3"/>
  <c r="M2955" i="3"/>
  <c r="M2953" i="3"/>
  <c r="M2951" i="3"/>
  <c r="M2949" i="3"/>
  <c r="M2947" i="3"/>
  <c r="M2945" i="3"/>
  <c r="M2943" i="3"/>
  <c r="M2941" i="3"/>
  <c r="M2939" i="3"/>
  <c r="M2937" i="3"/>
  <c r="M2935" i="3"/>
  <c r="M2933" i="3"/>
  <c r="M2931" i="3"/>
  <c r="M2929" i="3"/>
  <c r="M2927" i="3"/>
  <c r="M2925" i="3"/>
  <c r="M2923" i="3"/>
  <c r="M2921" i="3"/>
  <c r="M2919" i="3"/>
  <c r="M2917" i="3"/>
  <c r="M2915" i="3"/>
  <c r="M2913" i="3"/>
  <c r="M2911" i="3"/>
  <c r="M2909" i="3"/>
  <c r="M2907" i="3"/>
  <c r="M2905" i="3"/>
  <c r="M2903" i="3"/>
  <c r="M2901" i="3"/>
  <c r="M2899" i="3"/>
  <c r="M2897" i="3"/>
  <c r="M2895" i="3"/>
  <c r="M2893" i="3"/>
  <c r="M2891" i="3"/>
  <c r="M2889" i="3"/>
  <c r="M2887" i="3"/>
  <c r="M2885" i="3"/>
  <c r="M2883" i="3"/>
  <c r="M2881" i="3"/>
  <c r="M2879" i="3"/>
  <c r="M2877" i="3"/>
  <c r="M2875" i="3"/>
  <c r="M2873" i="3"/>
  <c r="M2871" i="3"/>
  <c r="M2869" i="3"/>
  <c r="M2867" i="3"/>
  <c r="M2865" i="3"/>
  <c r="M2863" i="3"/>
  <c r="M2861" i="3"/>
  <c r="M2859" i="3"/>
  <c r="M2857" i="3"/>
  <c r="M2855" i="3"/>
  <c r="M2853" i="3"/>
  <c r="M2851" i="3"/>
  <c r="M2849" i="3"/>
  <c r="M2847" i="3"/>
  <c r="M2845" i="3"/>
  <c r="M2843" i="3"/>
  <c r="M2841" i="3"/>
  <c r="M2839" i="3"/>
  <c r="M2837" i="3"/>
  <c r="M2835" i="3"/>
  <c r="M2833" i="3"/>
  <c r="M2831" i="3"/>
  <c r="M2829" i="3"/>
  <c r="M2827" i="3"/>
  <c r="M2825" i="3"/>
  <c r="M2823" i="3"/>
  <c r="M2821" i="3"/>
  <c r="M2819" i="3"/>
  <c r="M2817" i="3"/>
  <c r="M2815" i="3"/>
  <c r="M2813" i="3"/>
  <c r="M2811" i="3"/>
  <c r="M2809" i="3"/>
  <c r="M2807" i="3"/>
  <c r="M2805" i="3"/>
  <c r="M2803" i="3"/>
  <c r="M2801" i="3"/>
  <c r="M2799" i="3"/>
  <c r="M2797" i="3"/>
  <c r="M2795" i="3"/>
  <c r="M2793" i="3"/>
  <c r="M2791" i="3"/>
  <c r="M2789" i="3"/>
  <c r="M2787" i="3"/>
  <c r="M2785" i="3"/>
  <c r="M2783" i="3"/>
  <c r="M2781" i="3"/>
  <c r="M2779" i="3"/>
  <c r="M2777" i="3"/>
  <c r="M2775" i="3"/>
  <c r="M2773" i="3"/>
  <c r="M2771" i="3"/>
  <c r="M2769" i="3"/>
  <c r="M2767" i="3"/>
  <c r="M2765" i="3"/>
  <c r="M2763" i="3"/>
  <c r="M2761" i="3"/>
  <c r="M2759" i="3"/>
  <c r="M2757" i="3"/>
  <c r="M2755" i="3"/>
  <c r="M2753" i="3"/>
  <c r="M2751" i="3"/>
  <c r="M2749" i="3"/>
  <c r="M2747" i="3"/>
  <c r="M2745" i="3"/>
  <c r="M2743" i="3"/>
  <c r="M2741" i="3"/>
  <c r="M2739" i="3"/>
  <c r="M2737" i="3"/>
  <c r="M2735" i="3"/>
  <c r="M2733" i="3"/>
  <c r="M2731" i="3"/>
  <c r="M2729" i="3"/>
  <c r="M2727" i="3"/>
  <c r="M2725" i="3"/>
  <c r="M2723" i="3"/>
  <c r="M2721" i="3"/>
  <c r="M2719" i="3"/>
  <c r="M2717" i="3"/>
  <c r="M2715" i="3"/>
  <c r="M2713" i="3"/>
  <c r="M2711" i="3"/>
  <c r="M2709" i="3"/>
  <c r="M2707" i="3"/>
  <c r="M2705" i="3"/>
  <c r="M2703" i="3"/>
  <c r="M2701" i="3"/>
  <c r="M2699" i="3"/>
  <c r="M2697" i="3"/>
  <c r="M2695" i="3"/>
  <c r="M2693" i="3"/>
  <c r="M2691" i="3"/>
  <c r="M2689" i="3"/>
  <c r="M2687" i="3"/>
  <c r="M2685" i="3"/>
  <c r="M2683" i="3"/>
  <c r="M2681" i="3"/>
  <c r="M2679" i="3"/>
  <c r="M2677" i="3"/>
  <c r="M2675" i="3"/>
  <c r="M2673" i="3"/>
  <c r="M3354" i="3"/>
  <c r="M3352" i="3"/>
  <c r="M3350" i="3"/>
  <c r="M3348" i="3"/>
  <c r="M3346" i="3"/>
  <c r="M3344" i="3"/>
  <c r="M3342" i="3"/>
  <c r="M3340" i="3"/>
  <c r="M3338" i="3"/>
  <c r="M3336" i="3"/>
  <c r="M3334" i="3"/>
  <c r="M3332" i="3"/>
  <c r="M3330" i="3"/>
  <c r="M3328" i="3"/>
  <c r="M3326" i="3"/>
  <c r="M3324" i="3"/>
  <c r="M3322" i="3"/>
  <c r="M3320" i="3"/>
  <c r="M3318" i="3"/>
  <c r="M3316" i="3"/>
  <c r="M3314" i="3"/>
  <c r="M3312" i="3"/>
  <c r="M3310" i="3"/>
  <c r="M3308" i="3"/>
  <c r="M3306" i="3"/>
  <c r="M3304" i="3"/>
  <c r="M3302" i="3"/>
  <c r="M3300" i="3"/>
  <c r="M3298" i="3"/>
  <c r="M3296" i="3"/>
  <c r="M3294" i="3"/>
  <c r="M3292" i="3"/>
  <c r="M3290" i="3"/>
  <c r="M3288" i="3"/>
  <c r="M3286" i="3"/>
  <c r="M3284" i="3"/>
  <c r="M3282" i="3"/>
  <c r="M3280" i="3"/>
  <c r="M3278" i="3"/>
  <c r="M3276" i="3"/>
  <c r="M3274" i="3"/>
  <c r="M3272" i="3"/>
  <c r="M3270" i="3"/>
  <c r="M3268" i="3"/>
  <c r="M3266" i="3"/>
  <c r="M3264" i="3"/>
  <c r="M3262" i="3"/>
  <c r="M3260" i="3"/>
  <c r="M3258" i="3"/>
  <c r="M3256" i="3"/>
  <c r="M3254" i="3"/>
  <c r="M3252" i="3"/>
  <c r="M3250" i="3"/>
  <c r="M3248" i="3"/>
  <c r="M3246" i="3"/>
  <c r="M3244" i="3"/>
  <c r="M3242" i="3"/>
  <c r="M3240" i="3"/>
  <c r="M3238" i="3"/>
  <c r="M3236" i="3"/>
  <c r="M3234" i="3"/>
  <c r="M3232" i="3"/>
  <c r="M3230" i="3"/>
  <c r="M3226" i="3"/>
  <c r="M3224" i="3"/>
  <c r="M3222" i="3"/>
  <c r="M3220" i="3"/>
  <c r="M3218" i="3"/>
  <c r="M3216" i="3"/>
  <c r="M3214" i="3"/>
  <c r="M3212" i="3"/>
  <c r="M3210" i="3"/>
  <c r="M3208" i="3"/>
  <c r="M3206" i="3"/>
  <c r="M3204" i="3"/>
  <c r="M3202" i="3"/>
  <c r="M3200" i="3"/>
  <c r="M3198" i="3"/>
  <c r="M3196" i="3"/>
  <c r="M3194" i="3"/>
  <c r="M3192" i="3"/>
  <c r="M3190" i="3"/>
  <c r="M3188" i="3"/>
  <c r="M3186" i="3"/>
  <c r="M3184" i="3"/>
  <c r="M3182" i="3"/>
  <c r="M3180" i="3"/>
  <c r="M3178" i="3"/>
  <c r="M3176" i="3"/>
  <c r="M3174" i="3"/>
  <c r="M3172" i="3"/>
  <c r="M3170" i="3"/>
  <c r="M3168" i="3"/>
  <c r="M3166" i="3"/>
  <c r="M3164" i="3"/>
  <c r="M3162" i="3"/>
  <c r="M3160" i="3"/>
  <c r="M3158" i="3"/>
  <c r="M3156" i="3"/>
  <c r="M3154" i="3"/>
  <c r="M3152" i="3"/>
  <c r="M3150" i="3"/>
  <c r="M3148" i="3"/>
  <c r="M3146" i="3"/>
  <c r="M3144" i="3"/>
  <c r="M3142" i="3"/>
  <c r="M3140" i="3"/>
  <c r="M3138" i="3"/>
  <c r="M3136" i="3"/>
  <c r="M3134" i="3"/>
  <c r="M3132" i="3"/>
  <c r="M3130" i="3"/>
  <c r="M3128" i="3"/>
  <c r="M3126" i="3"/>
  <c r="M3124" i="3"/>
  <c r="M3122" i="3"/>
  <c r="M3120" i="3"/>
  <c r="M3118" i="3"/>
  <c r="M3116" i="3"/>
  <c r="M3114" i="3"/>
  <c r="M3112" i="3"/>
  <c r="M3110" i="3"/>
  <c r="M3108" i="3"/>
  <c r="M3106" i="3"/>
  <c r="M3104" i="3"/>
  <c r="M3102" i="3"/>
  <c r="M3100" i="3"/>
  <c r="M3098" i="3"/>
  <c r="M3096" i="3"/>
  <c r="M3094" i="3"/>
  <c r="M3092" i="3"/>
  <c r="M3090" i="3"/>
  <c r="M3088" i="3"/>
  <c r="M3086" i="3"/>
  <c r="M3084" i="3"/>
  <c r="M3082" i="3"/>
  <c r="M3080" i="3"/>
  <c r="M3078" i="3"/>
  <c r="M3076" i="3"/>
  <c r="M3074" i="3"/>
  <c r="M3072" i="3"/>
  <c r="M3070" i="3"/>
  <c r="M3068" i="3"/>
  <c r="M3066" i="3"/>
  <c r="M3064" i="3"/>
  <c r="M3062" i="3"/>
  <c r="M3060" i="3"/>
  <c r="M3058" i="3"/>
  <c r="M3056" i="3"/>
  <c r="M3054" i="3"/>
  <c r="M3052" i="3"/>
  <c r="M3050" i="3"/>
  <c r="M3048" i="3"/>
  <c r="M3046" i="3"/>
  <c r="M3044" i="3"/>
  <c r="M3042" i="3"/>
  <c r="M3040" i="3"/>
  <c r="M3038" i="3"/>
  <c r="M3036" i="3"/>
  <c r="M3034" i="3"/>
  <c r="M3032" i="3"/>
  <c r="M3030" i="3"/>
  <c r="M3028" i="3"/>
  <c r="M3026" i="3"/>
  <c r="M3024" i="3"/>
  <c r="M3022" i="3"/>
  <c r="M3020" i="3"/>
  <c r="M3018" i="3"/>
  <c r="M3016" i="3"/>
  <c r="M3014" i="3"/>
  <c r="M3012" i="3"/>
  <c r="M3010" i="3"/>
  <c r="M3008" i="3"/>
  <c r="M3006" i="3"/>
  <c r="M3004" i="3"/>
  <c r="M3002" i="3"/>
  <c r="M3000" i="3"/>
  <c r="M2998" i="3"/>
  <c r="M2996" i="3"/>
  <c r="M2994" i="3"/>
  <c r="M2992" i="3"/>
  <c r="M2990" i="3"/>
  <c r="M2988" i="3"/>
  <c r="M2986" i="3"/>
  <c r="M2984" i="3"/>
  <c r="M2982" i="3"/>
  <c r="M2980" i="3"/>
  <c r="M2978" i="3"/>
  <c r="M2976" i="3"/>
  <c r="M2974" i="3"/>
  <c r="M2972" i="3"/>
  <c r="M2970" i="3"/>
  <c r="M2968" i="3"/>
  <c r="M2966" i="3"/>
  <c r="M2964" i="3"/>
  <c r="M2962" i="3"/>
  <c r="M2960" i="3"/>
  <c r="M2958" i="3"/>
  <c r="M2956" i="3"/>
  <c r="M2954" i="3"/>
  <c r="M2952" i="3"/>
  <c r="M2950" i="3"/>
  <c r="M2948" i="3"/>
  <c r="M2946" i="3"/>
  <c r="M2944" i="3"/>
  <c r="M2942" i="3"/>
  <c r="M2940" i="3"/>
  <c r="M2938" i="3"/>
  <c r="M2936" i="3"/>
  <c r="M2934" i="3"/>
  <c r="M2932" i="3"/>
  <c r="M2930" i="3"/>
  <c r="M2928" i="3"/>
  <c r="M2926" i="3"/>
  <c r="M2924" i="3"/>
  <c r="M2922" i="3"/>
  <c r="M2920" i="3"/>
  <c r="M2918" i="3"/>
  <c r="M2916" i="3"/>
  <c r="M2914" i="3"/>
  <c r="M2912" i="3"/>
  <c r="M2910" i="3"/>
  <c r="M2908" i="3"/>
  <c r="M2906" i="3"/>
  <c r="M2904" i="3"/>
  <c r="M2902" i="3"/>
  <c r="M2900" i="3"/>
  <c r="M2898" i="3"/>
  <c r="M2896" i="3"/>
  <c r="M2894" i="3"/>
  <c r="M2892" i="3"/>
  <c r="M2890" i="3"/>
  <c r="M2888" i="3"/>
  <c r="M2886" i="3"/>
  <c r="M2884" i="3"/>
  <c r="M2882" i="3"/>
  <c r="M2880" i="3"/>
  <c r="M2878" i="3"/>
  <c r="M2876" i="3"/>
  <c r="M2874" i="3"/>
  <c r="M2872" i="3"/>
  <c r="M2870" i="3"/>
  <c r="M2868" i="3"/>
  <c r="M2866" i="3"/>
  <c r="M2864" i="3"/>
  <c r="M2862" i="3"/>
  <c r="M2860" i="3"/>
  <c r="M2858" i="3"/>
  <c r="M2856" i="3"/>
  <c r="M2854" i="3"/>
  <c r="M2852" i="3"/>
  <c r="M2850" i="3"/>
  <c r="M2848" i="3"/>
  <c r="M2846" i="3"/>
  <c r="M2844" i="3"/>
  <c r="M2842" i="3"/>
  <c r="M2840" i="3"/>
  <c r="M2838" i="3"/>
  <c r="M2836" i="3"/>
  <c r="M2834" i="3"/>
  <c r="M2832" i="3"/>
  <c r="M2830" i="3"/>
  <c r="M2828" i="3"/>
  <c r="M2826" i="3"/>
  <c r="M2824" i="3"/>
  <c r="M2822" i="3"/>
  <c r="M2820" i="3"/>
  <c r="M2818" i="3"/>
  <c r="M2816" i="3"/>
  <c r="M2814" i="3"/>
  <c r="M2812" i="3"/>
  <c r="M2810" i="3"/>
  <c r="M2808" i="3"/>
  <c r="M2806" i="3"/>
  <c r="M2804" i="3"/>
  <c r="M2802" i="3"/>
  <c r="M2800" i="3"/>
  <c r="M2798" i="3"/>
  <c r="M2796" i="3"/>
  <c r="M2794" i="3"/>
  <c r="M2792" i="3"/>
  <c r="M2790" i="3"/>
  <c r="M2788" i="3"/>
  <c r="M2786" i="3"/>
  <c r="M2784" i="3"/>
  <c r="M2782" i="3"/>
  <c r="M2780" i="3"/>
  <c r="M2778" i="3"/>
  <c r="M2776" i="3"/>
  <c r="M2774" i="3"/>
  <c r="M2772" i="3"/>
  <c r="M2770" i="3"/>
  <c r="M2768" i="3"/>
  <c r="M2766" i="3"/>
  <c r="M2764" i="3"/>
  <c r="M2762" i="3"/>
  <c r="M2760" i="3"/>
  <c r="M2758" i="3"/>
  <c r="M2756" i="3"/>
  <c r="M2754" i="3"/>
  <c r="M2752" i="3"/>
  <c r="M2750" i="3"/>
  <c r="M2748" i="3"/>
  <c r="M2746" i="3"/>
  <c r="M2744" i="3"/>
  <c r="M2742" i="3"/>
  <c r="M2740" i="3"/>
  <c r="M2738" i="3"/>
  <c r="M2736" i="3"/>
  <c r="M2734" i="3"/>
  <c r="M2732" i="3"/>
  <c r="M2730" i="3"/>
  <c r="M2728" i="3"/>
  <c r="M2726" i="3"/>
  <c r="M2724" i="3"/>
  <c r="M2722" i="3"/>
  <c r="M2720" i="3"/>
  <c r="M2718" i="3"/>
  <c r="M2716" i="3"/>
  <c r="M2714" i="3"/>
  <c r="M2712" i="3"/>
  <c r="M2710" i="3"/>
  <c r="M2708" i="3"/>
  <c r="M2706" i="3"/>
  <c r="M2704" i="3"/>
  <c r="M2702" i="3"/>
  <c r="M2700" i="3"/>
  <c r="M2698" i="3"/>
  <c r="M2696" i="3"/>
  <c r="M2694" i="3"/>
  <c r="M2692" i="3"/>
  <c r="M2690" i="3"/>
  <c r="M2688" i="3"/>
  <c r="M2686" i="3"/>
  <c r="M2684" i="3"/>
  <c r="M2682" i="3"/>
  <c r="M2680" i="3"/>
  <c r="M2678" i="3"/>
  <c r="M2676" i="3"/>
  <c r="M2674" i="3"/>
  <c r="M2672" i="3"/>
  <c r="M2670" i="3"/>
  <c r="M2668" i="3"/>
  <c r="M2666" i="3"/>
  <c r="M2664" i="3"/>
  <c r="M2662" i="3"/>
  <c r="M2660" i="3"/>
  <c r="M2658" i="3"/>
  <c r="M2656" i="3"/>
  <c r="M2654" i="3"/>
  <c r="M2652" i="3"/>
  <c r="M2650" i="3"/>
  <c r="M2648" i="3"/>
  <c r="M2646" i="3"/>
  <c r="M2644" i="3"/>
  <c r="M2642" i="3"/>
  <c r="M2640" i="3"/>
  <c r="M2638" i="3"/>
  <c r="M2636" i="3"/>
  <c r="M2634" i="3"/>
  <c r="M2632" i="3"/>
  <c r="M2630" i="3"/>
  <c r="M2628" i="3"/>
  <c r="M2626" i="3"/>
  <c r="M2624" i="3"/>
  <c r="M2622" i="3"/>
  <c r="M2620" i="3"/>
  <c r="M2618" i="3"/>
  <c r="M2616" i="3"/>
  <c r="M2614" i="3"/>
  <c r="M2612" i="3"/>
  <c r="M2610" i="3"/>
  <c r="M2608" i="3"/>
  <c r="M2606" i="3"/>
  <c r="M2604" i="3"/>
  <c r="M2602" i="3"/>
  <c r="M2600" i="3"/>
  <c r="M2598" i="3"/>
  <c r="M2596" i="3"/>
  <c r="M2594" i="3"/>
  <c r="M2592" i="3"/>
  <c r="M2590" i="3"/>
  <c r="M2588" i="3"/>
  <c r="M2586" i="3"/>
  <c r="M2584" i="3"/>
  <c r="M2582" i="3"/>
  <c r="M2580" i="3"/>
  <c r="M2578" i="3"/>
  <c r="M2576" i="3"/>
  <c r="M2574" i="3"/>
  <c r="M2572" i="3"/>
  <c r="M2570" i="3"/>
  <c r="M2568" i="3"/>
  <c r="M2566" i="3"/>
  <c r="M2564" i="3"/>
  <c r="M2562" i="3"/>
  <c r="M2560" i="3"/>
  <c r="M2558" i="3"/>
  <c r="M2556" i="3"/>
  <c r="M2554" i="3"/>
  <c r="M2552" i="3"/>
  <c r="M2550" i="3"/>
  <c r="M2548" i="3"/>
  <c r="M2546" i="3"/>
  <c r="M2544" i="3"/>
  <c r="M2542" i="3"/>
  <c r="M2540" i="3"/>
  <c r="M2538" i="3"/>
  <c r="M2536" i="3"/>
  <c r="M2534" i="3"/>
  <c r="M2532" i="3"/>
  <c r="M2530" i="3"/>
  <c r="M2528" i="3"/>
  <c r="M2526" i="3"/>
  <c r="M2524" i="3"/>
  <c r="M2522" i="3"/>
  <c r="M2520" i="3"/>
  <c r="M2518" i="3"/>
  <c r="M2516" i="3"/>
  <c r="M2514" i="3"/>
  <c r="M2512" i="3"/>
  <c r="M2510" i="3"/>
  <c r="M2508" i="3"/>
  <c r="M2506" i="3"/>
  <c r="M2504" i="3"/>
  <c r="M2502" i="3"/>
  <c r="M2500" i="3"/>
  <c r="M2498" i="3"/>
  <c r="M2496" i="3"/>
  <c r="M2494" i="3"/>
  <c r="M2492" i="3"/>
  <c r="M2490" i="3"/>
  <c r="M2488" i="3"/>
  <c r="M2486" i="3"/>
  <c r="M2484" i="3"/>
  <c r="M2482" i="3"/>
  <c r="M2480" i="3"/>
  <c r="M2478" i="3"/>
  <c r="M2476" i="3"/>
  <c r="M2474" i="3"/>
  <c r="M2472" i="3"/>
  <c r="M2470" i="3"/>
  <c r="M2468" i="3"/>
  <c r="M2466" i="3"/>
  <c r="M2464" i="3"/>
  <c r="M2462" i="3"/>
  <c r="M2460" i="3"/>
  <c r="M2458" i="3"/>
  <c r="M2456" i="3"/>
  <c r="M2454" i="3"/>
  <c r="M2452" i="3"/>
  <c r="M2450" i="3"/>
  <c r="M2448" i="3"/>
  <c r="M2446" i="3"/>
  <c r="M2444" i="3"/>
  <c r="M2442" i="3"/>
  <c r="M2440" i="3"/>
  <c r="M2438" i="3"/>
  <c r="M2436" i="3"/>
  <c r="M2434" i="3"/>
  <c r="M2432" i="3"/>
  <c r="M2430" i="3"/>
  <c r="M2428" i="3"/>
  <c r="M2426" i="3"/>
  <c r="M2424" i="3"/>
  <c r="M2422" i="3"/>
  <c r="M2420" i="3"/>
  <c r="M2418" i="3"/>
  <c r="M2416" i="3"/>
  <c r="M2414" i="3"/>
  <c r="M2412" i="3"/>
  <c r="M2410" i="3"/>
  <c r="M2408" i="3"/>
  <c r="M2406" i="3"/>
  <c r="M2404" i="3"/>
  <c r="M2402" i="3"/>
  <c r="M2400" i="3"/>
  <c r="M2398" i="3"/>
  <c r="M2396" i="3"/>
  <c r="M2394" i="3"/>
  <c r="M2392" i="3"/>
  <c r="M2390" i="3"/>
  <c r="M2388" i="3"/>
  <c r="M2386" i="3"/>
  <c r="M2384" i="3"/>
  <c r="M2382" i="3"/>
  <c r="M2380" i="3"/>
  <c r="M2378" i="3"/>
  <c r="M2376" i="3"/>
  <c r="M2374" i="3"/>
  <c r="M2372" i="3"/>
  <c r="M2370" i="3"/>
  <c r="M2368" i="3"/>
  <c r="M2366" i="3"/>
  <c r="M2364" i="3"/>
  <c r="M2362" i="3"/>
  <c r="M2360" i="3"/>
  <c r="M2358" i="3"/>
  <c r="M2356" i="3"/>
  <c r="M2354" i="3"/>
  <c r="M2352" i="3"/>
  <c r="M2350" i="3"/>
  <c r="M2348" i="3"/>
  <c r="M2346" i="3"/>
  <c r="M2344" i="3"/>
  <c r="M2342" i="3"/>
  <c r="M2340" i="3"/>
  <c r="M2338" i="3"/>
  <c r="M2336" i="3"/>
  <c r="M2334" i="3"/>
  <c r="M2332" i="3"/>
  <c r="M2330" i="3"/>
  <c r="M2328" i="3"/>
  <c r="M2326" i="3"/>
  <c r="M2324" i="3"/>
  <c r="M2322" i="3"/>
  <c r="M2320" i="3"/>
  <c r="M2318" i="3"/>
  <c r="M2316" i="3"/>
  <c r="M2314" i="3"/>
  <c r="M2312" i="3"/>
  <c r="M2310" i="3"/>
  <c r="M2308" i="3"/>
  <c r="M2306" i="3"/>
  <c r="M2304" i="3"/>
  <c r="M2302" i="3"/>
  <c r="M2300" i="3"/>
  <c r="M2298" i="3"/>
  <c r="M2296" i="3"/>
  <c r="M2294" i="3"/>
  <c r="M2292" i="3"/>
  <c r="M2290" i="3"/>
  <c r="M2288" i="3"/>
  <c r="M2286" i="3"/>
  <c r="M2284" i="3"/>
  <c r="M2282" i="3"/>
  <c r="M2280" i="3"/>
  <c r="M2278" i="3"/>
  <c r="M2276" i="3"/>
  <c r="M2274" i="3"/>
  <c r="M2272" i="3"/>
  <c r="M2270" i="3"/>
  <c r="M2268" i="3"/>
  <c r="M2266" i="3"/>
  <c r="M2264" i="3"/>
  <c r="M2262" i="3"/>
  <c r="M2260" i="3"/>
  <c r="M2258" i="3"/>
  <c r="M2256" i="3"/>
  <c r="M2254" i="3"/>
  <c r="M2252" i="3"/>
  <c r="M2250" i="3"/>
  <c r="M2248" i="3"/>
  <c r="M2246" i="3"/>
  <c r="M2244" i="3"/>
  <c r="M2242" i="3"/>
  <c r="M2240" i="3"/>
  <c r="M2238" i="3"/>
  <c r="M2236" i="3"/>
  <c r="M2234" i="3"/>
  <c r="M2232" i="3"/>
  <c r="M2230" i="3"/>
  <c r="M2228" i="3"/>
  <c r="M2226" i="3"/>
  <c r="M2224" i="3"/>
  <c r="M2222" i="3"/>
  <c r="M2220" i="3"/>
  <c r="M2218" i="3"/>
  <c r="M2216" i="3"/>
  <c r="M2214" i="3"/>
  <c r="M2212" i="3"/>
  <c r="M2210" i="3"/>
  <c r="M2208" i="3"/>
  <c r="M2206" i="3"/>
  <c r="M2204" i="3"/>
  <c r="M2202" i="3"/>
  <c r="M2200" i="3"/>
  <c r="M2198" i="3"/>
  <c r="M2196" i="3"/>
  <c r="M2194" i="3"/>
  <c r="M2192" i="3"/>
  <c r="M2190" i="3"/>
  <c r="M2188" i="3"/>
  <c r="M2186" i="3"/>
  <c r="M2184" i="3"/>
  <c r="M2182" i="3"/>
  <c r="M2180" i="3"/>
  <c r="M2178" i="3"/>
  <c r="M2176" i="3"/>
  <c r="M2174" i="3"/>
  <c r="M2172" i="3"/>
  <c r="M2170" i="3"/>
  <c r="M2168" i="3"/>
  <c r="M2166" i="3"/>
  <c r="M2164" i="3"/>
  <c r="M2162" i="3"/>
  <c r="M2160" i="3"/>
  <c r="M2158" i="3"/>
  <c r="M2156" i="3"/>
  <c r="M2154" i="3"/>
  <c r="M2152" i="3"/>
  <c r="M2150" i="3"/>
  <c r="M2148" i="3"/>
  <c r="M2146" i="3"/>
  <c r="M2144" i="3"/>
  <c r="M2142" i="3"/>
  <c r="M2140" i="3"/>
  <c r="M2138" i="3"/>
  <c r="M2136" i="3"/>
  <c r="M2134" i="3"/>
  <c r="M2132" i="3"/>
  <c r="M2130" i="3"/>
  <c r="M2128" i="3"/>
  <c r="M2126" i="3"/>
  <c r="M2124" i="3"/>
  <c r="M2122" i="3"/>
  <c r="M2120" i="3"/>
  <c r="M2118" i="3"/>
  <c r="M2116" i="3"/>
  <c r="M2114" i="3"/>
  <c r="M2112" i="3"/>
  <c r="M2110" i="3"/>
  <c r="M2108" i="3"/>
  <c r="M2106" i="3"/>
  <c r="M2104" i="3"/>
  <c r="M2102" i="3"/>
  <c r="M2100" i="3"/>
  <c r="M2098" i="3"/>
  <c r="M2096" i="3"/>
  <c r="M2094" i="3"/>
  <c r="M2092" i="3"/>
  <c r="M2090" i="3"/>
  <c r="M2088" i="3"/>
  <c r="M2086" i="3"/>
  <c r="M2084" i="3"/>
  <c r="M2082" i="3"/>
  <c r="M2080" i="3"/>
  <c r="M2078" i="3"/>
  <c r="M2076" i="3"/>
  <c r="M2074" i="3"/>
  <c r="M2072" i="3"/>
  <c r="M2070" i="3"/>
  <c r="M2068" i="3"/>
  <c r="M2066" i="3"/>
  <c r="M2064" i="3"/>
  <c r="M2062" i="3"/>
  <c r="M2060" i="3"/>
  <c r="M2058" i="3"/>
  <c r="M2056" i="3"/>
  <c r="M2054" i="3"/>
  <c r="M2052" i="3"/>
  <c r="M2050" i="3"/>
  <c r="M2048" i="3"/>
  <c r="M2046" i="3"/>
  <c r="M2044" i="3"/>
  <c r="M2042" i="3"/>
  <c r="M2040" i="3"/>
  <c r="M2038" i="3"/>
  <c r="M2036" i="3"/>
  <c r="M2034" i="3"/>
  <c r="M2032" i="3"/>
  <c r="M2030" i="3"/>
  <c r="M2028" i="3"/>
  <c r="M2026" i="3"/>
  <c r="M2024" i="3"/>
  <c r="M2022" i="3"/>
  <c r="M2020" i="3"/>
  <c r="M2018" i="3"/>
  <c r="M2016" i="3"/>
  <c r="M2014" i="3"/>
  <c r="M2012" i="3"/>
  <c r="M2010" i="3"/>
  <c r="M2008" i="3"/>
  <c r="M2006" i="3"/>
  <c r="M2004" i="3"/>
  <c r="M2002" i="3"/>
  <c r="M2000" i="3"/>
  <c r="M1998" i="3"/>
  <c r="M1996" i="3"/>
  <c r="M1994" i="3"/>
  <c r="M1992" i="3"/>
  <c r="M1990" i="3"/>
  <c r="M1988" i="3"/>
  <c r="M1986" i="3"/>
  <c r="M1984" i="3"/>
  <c r="M1982" i="3"/>
  <c r="M1980" i="3"/>
  <c r="M1978" i="3"/>
  <c r="M1976" i="3"/>
  <c r="M1974" i="3"/>
  <c r="M1972" i="3"/>
  <c r="M1970" i="3"/>
  <c r="M1968" i="3"/>
  <c r="M1966" i="3"/>
  <c r="M1964" i="3"/>
  <c r="M1962" i="3"/>
  <c r="M1960" i="3"/>
  <c r="M1958" i="3"/>
  <c r="M1956" i="3"/>
  <c r="M1954" i="3"/>
  <c r="M1952" i="3"/>
  <c r="M1950" i="3"/>
  <c r="M1948" i="3"/>
  <c r="M1946" i="3"/>
  <c r="M1944" i="3"/>
  <c r="M1942" i="3"/>
  <c r="M1940" i="3"/>
  <c r="M1938" i="3"/>
  <c r="M1936" i="3"/>
  <c r="M1934" i="3"/>
  <c r="M1932" i="3"/>
  <c r="M1930" i="3"/>
  <c r="M1928" i="3"/>
  <c r="M1926" i="3"/>
  <c r="M1924" i="3"/>
  <c r="M1922" i="3"/>
  <c r="M1920" i="3"/>
  <c r="M1918" i="3"/>
  <c r="M1916" i="3"/>
  <c r="M1914" i="3"/>
  <c r="M1912" i="3"/>
  <c r="M1910" i="3"/>
  <c r="M1908" i="3"/>
  <c r="M1906" i="3"/>
  <c r="M1904" i="3"/>
  <c r="M1902" i="3"/>
  <c r="M1900" i="3"/>
  <c r="M1898" i="3"/>
  <c r="M1896" i="3"/>
  <c r="M1894" i="3"/>
  <c r="M1892" i="3"/>
  <c r="M1890" i="3"/>
  <c r="M1888" i="3"/>
  <c r="M1886" i="3"/>
  <c r="M1884" i="3"/>
  <c r="M1882" i="3"/>
  <c r="M1880" i="3"/>
  <c r="M1878" i="3"/>
  <c r="M1876" i="3"/>
  <c r="M1874" i="3"/>
  <c r="M1872" i="3"/>
  <c r="M1870" i="3"/>
  <c r="M1868" i="3"/>
  <c r="M1866" i="3"/>
  <c r="M1864" i="3"/>
  <c r="M1862" i="3"/>
  <c r="M1860" i="3"/>
  <c r="M1858" i="3"/>
  <c r="M1856" i="3"/>
  <c r="M1854" i="3"/>
  <c r="M1852" i="3"/>
  <c r="M1850" i="3"/>
  <c r="M1848" i="3"/>
  <c r="M1846" i="3"/>
  <c r="M1844" i="3"/>
  <c r="M1842" i="3"/>
  <c r="M1840" i="3"/>
  <c r="M1838" i="3"/>
  <c r="M1836" i="3"/>
  <c r="M1834" i="3"/>
  <c r="M1832" i="3"/>
  <c r="M1830" i="3"/>
  <c r="M1828" i="3"/>
  <c r="M1826" i="3"/>
  <c r="M1824" i="3"/>
  <c r="M1822" i="3"/>
  <c r="M1820" i="3"/>
  <c r="M1818" i="3"/>
  <c r="M1816" i="3"/>
  <c r="M1814" i="3"/>
  <c r="M1812" i="3"/>
  <c r="M1810" i="3"/>
  <c r="M1808" i="3"/>
  <c r="M1806" i="3"/>
  <c r="M1804" i="3"/>
  <c r="M1802" i="3"/>
  <c r="M1800" i="3"/>
  <c r="M1798" i="3"/>
  <c r="M1796" i="3"/>
  <c r="M1794" i="3"/>
  <c r="M1792" i="3"/>
  <c r="M1790" i="3"/>
  <c r="M1788" i="3"/>
  <c r="M1786" i="3"/>
  <c r="M1784" i="3"/>
  <c r="M1782" i="3"/>
  <c r="M1780" i="3"/>
  <c r="M1778" i="3"/>
  <c r="M1776" i="3"/>
  <c r="M1774" i="3"/>
  <c r="M1772" i="3"/>
  <c r="M1770" i="3"/>
  <c r="M1768" i="3"/>
  <c r="M1766" i="3"/>
  <c r="M1764" i="3"/>
  <c r="M1762" i="3"/>
  <c r="M1760" i="3"/>
  <c r="M1758" i="3"/>
  <c r="M1756" i="3"/>
  <c r="M1754" i="3"/>
  <c r="M1752" i="3"/>
  <c r="M1750" i="3"/>
  <c r="M1748" i="3"/>
  <c r="M1746" i="3"/>
  <c r="M1744" i="3"/>
  <c r="M1742" i="3"/>
  <c r="M1740" i="3"/>
  <c r="M1738" i="3"/>
  <c r="M1736" i="3"/>
  <c r="M1734" i="3"/>
  <c r="M1732" i="3"/>
  <c r="M1730" i="3"/>
  <c r="M1728" i="3"/>
  <c r="M1726" i="3"/>
  <c r="M1724" i="3"/>
  <c r="M1722" i="3"/>
  <c r="M1720" i="3"/>
  <c r="M1718" i="3"/>
  <c r="M1716" i="3"/>
  <c r="M1714" i="3"/>
  <c r="M1712" i="3"/>
  <c r="M1710" i="3"/>
  <c r="M1708" i="3"/>
  <c r="M1706" i="3"/>
  <c r="M1704" i="3"/>
  <c r="M1702" i="3"/>
  <c r="M1700" i="3"/>
  <c r="M1698" i="3"/>
  <c r="M1696" i="3"/>
  <c r="M1694" i="3"/>
  <c r="M1692" i="3"/>
  <c r="M1690" i="3"/>
  <c r="M1688" i="3"/>
  <c r="M1686" i="3"/>
  <c r="M1684" i="3"/>
  <c r="M1682" i="3"/>
  <c r="M1680" i="3"/>
  <c r="M1678" i="3"/>
  <c r="M1676" i="3"/>
  <c r="M1674" i="3"/>
  <c r="M1672" i="3"/>
  <c r="M1670" i="3"/>
  <c r="M1668" i="3"/>
  <c r="M1666" i="3"/>
  <c r="M1664" i="3"/>
  <c r="M1662" i="3"/>
  <c r="M1660" i="3"/>
  <c r="M1658" i="3"/>
  <c r="M1656" i="3"/>
  <c r="M1654" i="3"/>
  <c r="M1652" i="3"/>
  <c r="M1650" i="3"/>
  <c r="M1648" i="3"/>
  <c r="M1646" i="3"/>
  <c r="M1644" i="3"/>
  <c r="M1642" i="3"/>
  <c r="M1640" i="3"/>
  <c r="M1638" i="3"/>
  <c r="M1636" i="3"/>
  <c r="M1634" i="3"/>
  <c r="M1632" i="3"/>
  <c r="M1630" i="3"/>
  <c r="M1628" i="3"/>
  <c r="M1626" i="3"/>
  <c r="M1624" i="3"/>
  <c r="M1622" i="3"/>
  <c r="M1620" i="3"/>
  <c r="M1618" i="3"/>
  <c r="M1616" i="3"/>
  <c r="M1614" i="3"/>
  <c r="M1612" i="3"/>
  <c r="M1610" i="3"/>
  <c r="M1608" i="3"/>
  <c r="M1606" i="3"/>
  <c r="M1604" i="3"/>
  <c r="M1602" i="3"/>
  <c r="M1600" i="3"/>
  <c r="M1598" i="3"/>
  <c r="M1596" i="3"/>
  <c r="M1594" i="3"/>
  <c r="M1592" i="3"/>
  <c r="M1590" i="3"/>
  <c r="M1588" i="3"/>
  <c r="M1586" i="3"/>
  <c r="M1584" i="3"/>
  <c r="M1582" i="3"/>
  <c r="M1580" i="3"/>
  <c r="M1578" i="3"/>
  <c r="M1576" i="3"/>
  <c r="M1574" i="3"/>
  <c r="M1572" i="3"/>
  <c r="M1570" i="3"/>
  <c r="M1568" i="3"/>
  <c r="M1566" i="3"/>
  <c r="M1564" i="3"/>
  <c r="M1562" i="3"/>
  <c r="M1560" i="3"/>
  <c r="M1558" i="3"/>
  <c r="M1556" i="3"/>
  <c r="M1554" i="3"/>
  <c r="M1552" i="3"/>
  <c r="M1550" i="3"/>
  <c r="M1548" i="3"/>
  <c r="M1546" i="3"/>
  <c r="M1544" i="3"/>
  <c r="M1542" i="3"/>
  <c r="M1540" i="3"/>
  <c r="M1538" i="3"/>
  <c r="M1536" i="3"/>
  <c r="M1534" i="3"/>
  <c r="M1532" i="3"/>
  <c r="M1530" i="3"/>
  <c r="M1528" i="3"/>
  <c r="M1526" i="3"/>
  <c r="M1524" i="3"/>
  <c r="M1522" i="3"/>
  <c r="M1520" i="3"/>
  <c r="M1518" i="3"/>
  <c r="M1516" i="3"/>
  <c r="M1514" i="3"/>
  <c r="M1512" i="3"/>
  <c r="M1510" i="3"/>
  <c r="M1508" i="3"/>
  <c r="M1506" i="3"/>
  <c r="M1504" i="3"/>
  <c r="M1502" i="3"/>
  <c r="M1500" i="3"/>
  <c r="M1498" i="3"/>
  <c r="M1496" i="3"/>
  <c r="M1494" i="3"/>
  <c r="M1492" i="3"/>
  <c r="M1490" i="3"/>
  <c r="M1488" i="3"/>
  <c r="M1486" i="3"/>
  <c r="M1484" i="3"/>
  <c r="M1482" i="3"/>
  <c r="M1480" i="3"/>
  <c r="M1478" i="3"/>
  <c r="M1476" i="3"/>
  <c r="M1474" i="3"/>
  <c r="M1472" i="3"/>
  <c r="M1470" i="3"/>
  <c r="M1468" i="3"/>
  <c r="M1466" i="3"/>
  <c r="M1464" i="3"/>
  <c r="M1462" i="3"/>
  <c r="M1460" i="3"/>
  <c r="M1458" i="3"/>
  <c r="M1456" i="3"/>
  <c r="M1454" i="3"/>
  <c r="M1452" i="3"/>
  <c r="M1450" i="3"/>
  <c r="M1448" i="3"/>
  <c r="M1446" i="3"/>
  <c r="M1444" i="3"/>
  <c r="M1442" i="3"/>
  <c r="M1440" i="3"/>
  <c r="M1438" i="3"/>
  <c r="M1436" i="3"/>
  <c r="M1434" i="3"/>
  <c r="M1432" i="3"/>
  <c r="M1430" i="3"/>
  <c r="M1428" i="3"/>
  <c r="M1426" i="3"/>
  <c r="M1424" i="3"/>
  <c r="M1422" i="3"/>
  <c r="M1420" i="3"/>
  <c r="M1418" i="3"/>
  <c r="M1416" i="3"/>
  <c r="M1414" i="3"/>
  <c r="M1412" i="3"/>
  <c r="M1410" i="3"/>
  <c r="M1408" i="3"/>
  <c r="M1406" i="3"/>
  <c r="M1404" i="3"/>
  <c r="M1402" i="3"/>
  <c r="M1400" i="3"/>
  <c r="M1398" i="3"/>
  <c r="M1396" i="3"/>
  <c r="M1394" i="3"/>
  <c r="M1392" i="3"/>
  <c r="M1390" i="3"/>
  <c r="M1388" i="3"/>
  <c r="M1386" i="3"/>
  <c r="M1384" i="3"/>
  <c r="M1382" i="3"/>
  <c r="M1380" i="3"/>
  <c r="M1378" i="3"/>
  <c r="M1376" i="3"/>
  <c r="M1374" i="3"/>
  <c r="M1372" i="3"/>
  <c r="M1370" i="3"/>
  <c r="M1368" i="3"/>
  <c r="M1366" i="3"/>
  <c r="M1364" i="3"/>
  <c r="M1362" i="3"/>
  <c r="M1360" i="3"/>
  <c r="M1358" i="3"/>
  <c r="M1356" i="3"/>
  <c r="M1354" i="3"/>
  <c r="M1352" i="3"/>
  <c r="M1350" i="3"/>
  <c r="M1348" i="3"/>
  <c r="M1346" i="3"/>
  <c r="M1344" i="3"/>
  <c r="M1342" i="3"/>
  <c r="M1340" i="3"/>
  <c r="M1338" i="3"/>
  <c r="M1336" i="3"/>
  <c r="M1334" i="3"/>
  <c r="M1332" i="3"/>
  <c r="M1330" i="3"/>
  <c r="M1328" i="3"/>
  <c r="M1326" i="3"/>
  <c r="M1324" i="3"/>
  <c r="M1322" i="3"/>
  <c r="M1320" i="3"/>
  <c r="M1318" i="3"/>
  <c r="M1316" i="3"/>
  <c r="M1314" i="3"/>
  <c r="M1312" i="3"/>
  <c r="M1310" i="3"/>
  <c r="M2671" i="3"/>
  <c r="M2669" i="3"/>
  <c r="M2667" i="3"/>
  <c r="M2665" i="3"/>
  <c r="M2663" i="3"/>
  <c r="M2661" i="3"/>
  <c r="M2659" i="3"/>
  <c r="M2657" i="3"/>
  <c r="M2655" i="3"/>
  <c r="M2653" i="3"/>
  <c r="M2651" i="3"/>
  <c r="M2649" i="3"/>
  <c r="M2647" i="3"/>
  <c r="M2645" i="3"/>
  <c r="M2643" i="3"/>
  <c r="M2641" i="3"/>
  <c r="M2639" i="3"/>
  <c r="M2637" i="3"/>
  <c r="M2635" i="3"/>
  <c r="M2633" i="3"/>
  <c r="M2631" i="3"/>
  <c r="M2629" i="3"/>
  <c r="M2627" i="3"/>
  <c r="M2625" i="3"/>
  <c r="M2623" i="3"/>
  <c r="M2621" i="3"/>
  <c r="M2619" i="3"/>
  <c r="M2617" i="3"/>
  <c r="M2615" i="3"/>
  <c r="M2613" i="3"/>
  <c r="M2611" i="3"/>
  <c r="M2609" i="3"/>
  <c r="M2607" i="3"/>
  <c r="M2605" i="3"/>
  <c r="M2603" i="3"/>
  <c r="M2601" i="3"/>
  <c r="M2599" i="3"/>
  <c r="M2597" i="3"/>
  <c r="M2595" i="3"/>
  <c r="M2593" i="3"/>
  <c r="M2591" i="3"/>
  <c r="M2589" i="3"/>
  <c r="M2587" i="3"/>
  <c r="M2585" i="3"/>
  <c r="M2583" i="3"/>
  <c r="M2581" i="3"/>
  <c r="M2579" i="3"/>
  <c r="M2577" i="3"/>
  <c r="M2575" i="3"/>
  <c r="M2573" i="3"/>
  <c r="M2571" i="3"/>
  <c r="M2569" i="3"/>
  <c r="M2567" i="3"/>
  <c r="M2565" i="3"/>
  <c r="M2563" i="3"/>
  <c r="M2561" i="3"/>
  <c r="M2559" i="3"/>
  <c r="M2557" i="3"/>
  <c r="M2555" i="3"/>
  <c r="M2553" i="3"/>
  <c r="M2551" i="3"/>
  <c r="M2549" i="3"/>
  <c r="M2547" i="3"/>
  <c r="M2545" i="3"/>
  <c r="M2543" i="3"/>
  <c r="M2541" i="3"/>
  <c r="M2539" i="3"/>
  <c r="M2537" i="3"/>
  <c r="M2535" i="3"/>
  <c r="M2533" i="3"/>
  <c r="M2531" i="3"/>
  <c r="M2529" i="3"/>
  <c r="M2527" i="3"/>
  <c r="M2525" i="3"/>
  <c r="M2523" i="3"/>
  <c r="M2521" i="3"/>
  <c r="M2519" i="3"/>
  <c r="M2517" i="3"/>
  <c r="M2515" i="3"/>
  <c r="M2513" i="3"/>
  <c r="M2511" i="3"/>
  <c r="M2509" i="3"/>
  <c r="M2507" i="3"/>
  <c r="M2505" i="3"/>
  <c r="M2503" i="3"/>
  <c r="M2501" i="3"/>
  <c r="M2499" i="3"/>
  <c r="M2497" i="3"/>
  <c r="M2495" i="3"/>
  <c r="M2493" i="3"/>
  <c r="M2491" i="3"/>
  <c r="M2489" i="3"/>
  <c r="M2487" i="3"/>
  <c r="M2485" i="3"/>
  <c r="M2483" i="3"/>
  <c r="M2481" i="3"/>
  <c r="M2479" i="3"/>
  <c r="M2477" i="3"/>
  <c r="M2475" i="3"/>
  <c r="M2473" i="3"/>
  <c r="M2471" i="3"/>
  <c r="M2469" i="3"/>
  <c r="M2467" i="3"/>
  <c r="M2465" i="3"/>
  <c r="M2463" i="3"/>
  <c r="M2461" i="3"/>
  <c r="M2459" i="3"/>
  <c r="M2457" i="3"/>
  <c r="M2455" i="3"/>
  <c r="M2453" i="3"/>
  <c r="M2451" i="3"/>
  <c r="M2449" i="3"/>
  <c r="M2447" i="3"/>
  <c r="M2445" i="3"/>
  <c r="M2443" i="3"/>
  <c r="M2441" i="3"/>
  <c r="M2439" i="3"/>
  <c r="M2437" i="3"/>
  <c r="M2435" i="3"/>
  <c r="M2433" i="3"/>
  <c r="M2431" i="3"/>
  <c r="M2429" i="3"/>
  <c r="M2427" i="3"/>
  <c r="M2425" i="3"/>
  <c r="M2423" i="3"/>
  <c r="M2421" i="3"/>
  <c r="M2419" i="3"/>
  <c r="M2417" i="3"/>
  <c r="M2415" i="3"/>
  <c r="M2413" i="3"/>
  <c r="M2411" i="3"/>
  <c r="M2409" i="3"/>
  <c r="M2407" i="3"/>
  <c r="M2405" i="3"/>
  <c r="M2403" i="3"/>
  <c r="M2401" i="3"/>
  <c r="M2399" i="3"/>
  <c r="M2397" i="3"/>
  <c r="M2395" i="3"/>
  <c r="M2393" i="3"/>
  <c r="M2391" i="3"/>
  <c r="M2389" i="3"/>
  <c r="M2387" i="3"/>
  <c r="M2385" i="3"/>
  <c r="M2383" i="3"/>
  <c r="M2381" i="3"/>
  <c r="M2379" i="3"/>
  <c r="M2377" i="3"/>
  <c r="M2375" i="3"/>
  <c r="M2373" i="3"/>
  <c r="M2371" i="3"/>
  <c r="M2369" i="3"/>
  <c r="M2367" i="3"/>
  <c r="M2365" i="3"/>
  <c r="M2363" i="3"/>
  <c r="M2361" i="3"/>
  <c r="M2359" i="3"/>
  <c r="M2357" i="3"/>
  <c r="M2355" i="3"/>
  <c r="M2353" i="3"/>
  <c r="M2351" i="3"/>
  <c r="M2349" i="3"/>
  <c r="M2347" i="3"/>
  <c r="M2345" i="3"/>
  <c r="M2343" i="3"/>
  <c r="M2341" i="3"/>
  <c r="M2339" i="3"/>
  <c r="M2337" i="3"/>
  <c r="M2335" i="3"/>
  <c r="M2333" i="3"/>
  <c r="M2331" i="3"/>
  <c r="M2329" i="3"/>
  <c r="M2327" i="3"/>
  <c r="M2325" i="3"/>
  <c r="M2323" i="3"/>
  <c r="M2321" i="3"/>
  <c r="M2319" i="3"/>
  <c r="M2317" i="3"/>
  <c r="M2315" i="3"/>
  <c r="M2313" i="3"/>
  <c r="M2311" i="3"/>
  <c r="M2309" i="3"/>
  <c r="M2307" i="3"/>
  <c r="M2305" i="3"/>
  <c r="M2303" i="3"/>
  <c r="M2301" i="3"/>
  <c r="M2299" i="3"/>
  <c r="M2297" i="3"/>
  <c r="M2295" i="3"/>
  <c r="M2293" i="3"/>
  <c r="M2291" i="3"/>
  <c r="M2289" i="3"/>
  <c r="M2287" i="3"/>
  <c r="M2285" i="3"/>
  <c r="M2283" i="3"/>
  <c r="M2281" i="3"/>
  <c r="M2279" i="3"/>
  <c r="M2277" i="3"/>
  <c r="M2275" i="3"/>
  <c r="M2273" i="3"/>
  <c r="M2271" i="3"/>
  <c r="M2269" i="3"/>
  <c r="M2267" i="3"/>
  <c r="M2265" i="3"/>
  <c r="M2263" i="3"/>
  <c r="M2261" i="3"/>
  <c r="M2259" i="3"/>
  <c r="M2257" i="3"/>
  <c r="M2255" i="3"/>
  <c r="M2253" i="3"/>
  <c r="M2251" i="3"/>
  <c r="M2249" i="3"/>
  <c r="M2247" i="3"/>
  <c r="M2245" i="3"/>
  <c r="M2243" i="3"/>
  <c r="M2241" i="3"/>
  <c r="M2239" i="3"/>
  <c r="M2237" i="3"/>
  <c r="M2235" i="3"/>
  <c r="M2233" i="3"/>
  <c r="M2231" i="3"/>
  <c r="M2229" i="3"/>
  <c r="M2227" i="3"/>
  <c r="M2225" i="3"/>
  <c r="M2223" i="3"/>
  <c r="M2221" i="3"/>
  <c r="M2219" i="3"/>
  <c r="M2217" i="3"/>
  <c r="M2215" i="3"/>
  <c r="M2213" i="3"/>
  <c r="M2211" i="3"/>
  <c r="M2209" i="3"/>
  <c r="M2207" i="3"/>
  <c r="M2205" i="3"/>
  <c r="M2203" i="3"/>
  <c r="M2201" i="3"/>
  <c r="M2199" i="3"/>
  <c r="M2197" i="3"/>
  <c r="M2195" i="3"/>
  <c r="M2193" i="3"/>
  <c r="M2191" i="3"/>
  <c r="M2189" i="3"/>
  <c r="M2187" i="3"/>
  <c r="M2185" i="3"/>
  <c r="M2183" i="3"/>
  <c r="M2181" i="3"/>
  <c r="M2179" i="3"/>
  <c r="M2177" i="3"/>
  <c r="M2175" i="3"/>
  <c r="M2173" i="3"/>
  <c r="M2171" i="3"/>
  <c r="M2169" i="3"/>
  <c r="M2167" i="3"/>
  <c r="M2165" i="3"/>
  <c r="M2163" i="3"/>
  <c r="M2161" i="3"/>
  <c r="M2159" i="3"/>
  <c r="M2157" i="3"/>
  <c r="M2155" i="3"/>
  <c r="M2153" i="3"/>
  <c r="M2151" i="3"/>
  <c r="M2149" i="3"/>
  <c r="M2147" i="3"/>
  <c r="M2145" i="3"/>
  <c r="M2143" i="3"/>
  <c r="M2141" i="3"/>
  <c r="M2139" i="3"/>
  <c r="M2137" i="3"/>
  <c r="M2135" i="3"/>
  <c r="M2133" i="3"/>
  <c r="M2131" i="3"/>
  <c r="M2129" i="3"/>
  <c r="M2127" i="3"/>
  <c r="M2125" i="3"/>
  <c r="M2123" i="3"/>
  <c r="M2121" i="3"/>
  <c r="M2119" i="3"/>
  <c r="M2117" i="3"/>
  <c r="M2115" i="3"/>
  <c r="M2113" i="3"/>
  <c r="M2111" i="3"/>
  <c r="M2109" i="3"/>
  <c r="M2107" i="3"/>
  <c r="M2105" i="3"/>
  <c r="M2103" i="3"/>
  <c r="M2101" i="3"/>
  <c r="M2099" i="3"/>
  <c r="M2097" i="3"/>
  <c r="M2095" i="3"/>
  <c r="M2093" i="3"/>
  <c r="M2091" i="3"/>
  <c r="M2089" i="3"/>
  <c r="M2087" i="3"/>
  <c r="M2085" i="3"/>
  <c r="M2083" i="3"/>
  <c r="M2081" i="3"/>
  <c r="M2079" i="3"/>
  <c r="M2077" i="3"/>
  <c r="M2075" i="3"/>
  <c r="M2073" i="3"/>
  <c r="M2071" i="3"/>
  <c r="M2069" i="3"/>
  <c r="M2067" i="3"/>
  <c r="M2065" i="3"/>
  <c r="M2063" i="3"/>
  <c r="M2061" i="3"/>
  <c r="M2059" i="3"/>
  <c r="M2057" i="3"/>
  <c r="M2055" i="3"/>
  <c r="M2053" i="3"/>
  <c r="M2051" i="3"/>
  <c r="M2049" i="3"/>
  <c r="M2047" i="3"/>
  <c r="M2045" i="3"/>
  <c r="M2043" i="3"/>
  <c r="M2041" i="3"/>
  <c r="M2039" i="3"/>
  <c r="M2037" i="3"/>
  <c r="M2035" i="3"/>
  <c r="M2033" i="3"/>
  <c r="M2031" i="3"/>
  <c r="M2029" i="3"/>
  <c r="M2027" i="3"/>
  <c r="M2025" i="3"/>
  <c r="M2023" i="3"/>
  <c r="M2021" i="3"/>
  <c r="M2019" i="3"/>
  <c r="M2017" i="3"/>
  <c r="M2015" i="3"/>
  <c r="M2013" i="3"/>
  <c r="M2011" i="3"/>
  <c r="M2009" i="3"/>
  <c r="M2007" i="3"/>
  <c r="M2005" i="3"/>
  <c r="M2003" i="3"/>
  <c r="M2001" i="3"/>
  <c r="M1999" i="3"/>
  <c r="M1997" i="3"/>
  <c r="M1995" i="3"/>
  <c r="M1993" i="3"/>
  <c r="M1991" i="3"/>
  <c r="M1989" i="3"/>
  <c r="M1987" i="3"/>
  <c r="M1985" i="3"/>
  <c r="M1983" i="3"/>
  <c r="M1981" i="3"/>
  <c r="M1979" i="3"/>
  <c r="M1977" i="3"/>
  <c r="M1975" i="3"/>
  <c r="M1973" i="3"/>
  <c r="M1971" i="3"/>
  <c r="M1969" i="3"/>
  <c r="M1967" i="3"/>
  <c r="M1965" i="3"/>
  <c r="M1963" i="3"/>
  <c r="M1961" i="3"/>
  <c r="M1959" i="3"/>
  <c r="M1957" i="3"/>
  <c r="M1955" i="3"/>
  <c r="M1953" i="3"/>
  <c r="M1951" i="3"/>
  <c r="M1949" i="3"/>
  <c r="M1947" i="3"/>
  <c r="M1945" i="3"/>
  <c r="M1943" i="3"/>
  <c r="M1941" i="3"/>
  <c r="M1939" i="3"/>
  <c r="M1937" i="3"/>
  <c r="M1935" i="3"/>
  <c r="M1933" i="3"/>
  <c r="M1931" i="3"/>
  <c r="M1929" i="3"/>
  <c r="M1927" i="3"/>
  <c r="M1925" i="3"/>
  <c r="M1923" i="3"/>
  <c r="M1921" i="3"/>
  <c r="M1919" i="3"/>
  <c r="M1917" i="3"/>
  <c r="M1915" i="3"/>
  <c r="M1913" i="3"/>
  <c r="M1911" i="3"/>
  <c r="M1909" i="3"/>
  <c r="M1907" i="3"/>
  <c r="M1905" i="3"/>
  <c r="M1903" i="3"/>
  <c r="M1901" i="3"/>
  <c r="M1899" i="3"/>
  <c r="M1897" i="3"/>
  <c r="M1895" i="3"/>
  <c r="M1893" i="3"/>
  <c r="M1891" i="3"/>
  <c r="M1889" i="3"/>
  <c r="M1887" i="3"/>
  <c r="M1885" i="3"/>
  <c r="M1883" i="3"/>
  <c r="M1881" i="3"/>
  <c r="M1879" i="3"/>
  <c r="M1877" i="3"/>
  <c r="M1875" i="3"/>
  <c r="M1873" i="3"/>
  <c r="M1871" i="3"/>
  <c r="M1869" i="3"/>
  <c r="M1867" i="3"/>
  <c r="M1865" i="3"/>
  <c r="M1863" i="3"/>
  <c r="M1861" i="3"/>
  <c r="M1859" i="3"/>
  <c r="M1857" i="3"/>
  <c r="M1855" i="3"/>
  <c r="M1853" i="3"/>
  <c r="M1851" i="3"/>
  <c r="M1849" i="3"/>
  <c r="M1847" i="3"/>
  <c r="M1845" i="3"/>
  <c r="M1843" i="3"/>
  <c r="M1841" i="3"/>
  <c r="M1839" i="3"/>
  <c r="M1837" i="3"/>
  <c r="M1835" i="3"/>
  <c r="M1833" i="3"/>
  <c r="M1831" i="3"/>
  <c r="M1829" i="3"/>
  <c r="M1827" i="3"/>
  <c r="M1825" i="3"/>
  <c r="M1823" i="3"/>
  <c r="M1821" i="3"/>
  <c r="M1819" i="3"/>
  <c r="M1817" i="3"/>
  <c r="M1815" i="3"/>
  <c r="M1813" i="3"/>
  <c r="M1811" i="3"/>
  <c r="M1809" i="3"/>
  <c r="M1807" i="3"/>
  <c r="M1805" i="3"/>
  <c r="M1803" i="3"/>
  <c r="M1801" i="3"/>
  <c r="M1799" i="3"/>
  <c r="M1797" i="3"/>
  <c r="M1795" i="3"/>
  <c r="M1793" i="3"/>
  <c r="M1791" i="3"/>
  <c r="M1789" i="3"/>
  <c r="M1787" i="3"/>
  <c r="M1785" i="3"/>
  <c r="M1783" i="3"/>
  <c r="M1781" i="3"/>
  <c r="M1779" i="3"/>
  <c r="M1777" i="3"/>
  <c r="M1775" i="3"/>
  <c r="M1773" i="3"/>
  <c r="M1771" i="3"/>
  <c r="M1769" i="3"/>
  <c r="M1767" i="3"/>
  <c r="M1765" i="3"/>
  <c r="M1763" i="3"/>
  <c r="M1761" i="3"/>
  <c r="M1759" i="3"/>
  <c r="M1757" i="3"/>
  <c r="M1755" i="3"/>
  <c r="M1753" i="3"/>
  <c r="M1751" i="3"/>
  <c r="M1749" i="3"/>
  <c r="M1747" i="3"/>
  <c r="M1745" i="3"/>
  <c r="M1743" i="3"/>
  <c r="M1741" i="3"/>
  <c r="M1739" i="3"/>
  <c r="M1737" i="3"/>
  <c r="M1735" i="3"/>
  <c r="M1733" i="3"/>
  <c r="M1731" i="3"/>
  <c r="M1729" i="3"/>
  <c r="M1727" i="3"/>
  <c r="M1725" i="3"/>
  <c r="M1723" i="3"/>
  <c r="M1721" i="3"/>
  <c r="M1719" i="3"/>
  <c r="M1717" i="3"/>
  <c r="M1715" i="3"/>
  <c r="M1713" i="3"/>
  <c r="M1711" i="3"/>
  <c r="M1709" i="3"/>
  <c r="M1707" i="3"/>
  <c r="M1705" i="3"/>
  <c r="M1703" i="3"/>
  <c r="M1701" i="3"/>
  <c r="M1699" i="3"/>
  <c r="M1697" i="3"/>
  <c r="M1695" i="3"/>
  <c r="M1693" i="3"/>
  <c r="M1691" i="3"/>
  <c r="M1689" i="3"/>
  <c r="M1687" i="3"/>
  <c r="M1685" i="3"/>
  <c r="M1683" i="3"/>
  <c r="M1681" i="3"/>
  <c r="M1679" i="3"/>
  <c r="M1677" i="3"/>
  <c r="M1675" i="3"/>
  <c r="M1673" i="3"/>
  <c r="M1671" i="3"/>
  <c r="M1669" i="3"/>
  <c r="M1667" i="3"/>
  <c r="M1665" i="3"/>
  <c r="M1663" i="3"/>
  <c r="M1661" i="3"/>
  <c r="M1659" i="3"/>
  <c r="M1657" i="3"/>
  <c r="M1655" i="3"/>
  <c r="M1653" i="3"/>
  <c r="M1651" i="3"/>
  <c r="M1649" i="3"/>
  <c r="M1647" i="3"/>
  <c r="M1645" i="3"/>
  <c r="M1643" i="3"/>
  <c r="M1641" i="3"/>
  <c r="M1639" i="3"/>
  <c r="M1637" i="3"/>
  <c r="M1635" i="3"/>
  <c r="M1633" i="3"/>
  <c r="M1631" i="3"/>
  <c r="M1629" i="3"/>
  <c r="M1627" i="3"/>
  <c r="M1625" i="3"/>
  <c r="M1623" i="3"/>
  <c r="M1621" i="3"/>
  <c r="M1619" i="3"/>
  <c r="M1617" i="3"/>
  <c r="M1615" i="3"/>
  <c r="M1613" i="3"/>
  <c r="M1611" i="3"/>
  <c r="M1609" i="3"/>
  <c r="M1607" i="3"/>
  <c r="M1605" i="3"/>
  <c r="M1603" i="3"/>
  <c r="M1601" i="3"/>
  <c r="M1599" i="3"/>
  <c r="M1597" i="3"/>
  <c r="M1595" i="3"/>
  <c r="M1593" i="3"/>
  <c r="M1591" i="3"/>
  <c r="M1589" i="3"/>
  <c r="M1587" i="3"/>
  <c r="M1585" i="3"/>
  <c r="M1583" i="3"/>
  <c r="M1581" i="3"/>
  <c r="M1579" i="3"/>
  <c r="M1577" i="3"/>
  <c r="M1575" i="3"/>
  <c r="M1573" i="3"/>
  <c r="M1571" i="3"/>
  <c r="M1569" i="3"/>
  <c r="M1567" i="3"/>
  <c r="M1565" i="3"/>
  <c r="M1563" i="3"/>
  <c r="M1561" i="3"/>
  <c r="M1559" i="3"/>
  <c r="M1557" i="3"/>
  <c r="M1555" i="3"/>
  <c r="M1553" i="3"/>
  <c r="M1551" i="3"/>
  <c r="M1549" i="3"/>
  <c r="M1547" i="3"/>
  <c r="M1545" i="3"/>
  <c r="M1543" i="3"/>
  <c r="M1541" i="3"/>
  <c r="M1539" i="3"/>
  <c r="M1537" i="3"/>
  <c r="M1535" i="3"/>
  <c r="M1533" i="3"/>
  <c r="M1531" i="3"/>
  <c r="M1529" i="3"/>
  <c r="M1527" i="3"/>
  <c r="M1525" i="3"/>
  <c r="M1523" i="3"/>
  <c r="M1521" i="3"/>
  <c r="M1519" i="3"/>
  <c r="M1517" i="3"/>
  <c r="M1515" i="3"/>
  <c r="M1513" i="3"/>
  <c r="M1511" i="3"/>
  <c r="M1509" i="3"/>
  <c r="M1507" i="3"/>
  <c r="M1505" i="3"/>
  <c r="M1503" i="3"/>
  <c r="M1501" i="3"/>
  <c r="M1499" i="3"/>
  <c r="M1497" i="3"/>
  <c r="M1495" i="3"/>
  <c r="M1493" i="3"/>
  <c r="M1491" i="3"/>
  <c r="M1489" i="3"/>
  <c r="M1487" i="3"/>
  <c r="M1485" i="3"/>
  <c r="M1483" i="3"/>
  <c r="M1481" i="3"/>
  <c r="M1479" i="3"/>
  <c r="M1477" i="3"/>
  <c r="M1475" i="3"/>
  <c r="M1473" i="3"/>
  <c r="M1471" i="3"/>
  <c r="M1469" i="3"/>
  <c r="M1467" i="3"/>
  <c r="M1465" i="3"/>
  <c r="M1463" i="3"/>
  <c r="M1461" i="3"/>
  <c r="M1459" i="3"/>
  <c r="M1457" i="3"/>
  <c r="M1455" i="3"/>
  <c r="M1453" i="3"/>
  <c r="M1451" i="3"/>
  <c r="M1449" i="3"/>
  <c r="M1447" i="3"/>
  <c r="M1445" i="3"/>
  <c r="M1443" i="3"/>
  <c r="M1441" i="3"/>
  <c r="M1439" i="3"/>
  <c r="M1437" i="3"/>
  <c r="M1435" i="3"/>
  <c r="M1433" i="3"/>
  <c r="M1431" i="3"/>
  <c r="M1429" i="3"/>
  <c r="M1427" i="3"/>
  <c r="M1425" i="3"/>
  <c r="M1423" i="3"/>
  <c r="M1421" i="3"/>
  <c r="M1419" i="3"/>
  <c r="M1417" i="3"/>
  <c r="M1415" i="3"/>
  <c r="M1413" i="3"/>
  <c r="M1411" i="3"/>
  <c r="M1409" i="3"/>
  <c r="M1407" i="3"/>
  <c r="M1405" i="3"/>
  <c r="M1403" i="3"/>
  <c r="M1401" i="3"/>
  <c r="M1399" i="3"/>
  <c r="M1397" i="3"/>
  <c r="M1395" i="3"/>
  <c r="M1393" i="3"/>
  <c r="M1391" i="3"/>
  <c r="M1389" i="3"/>
  <c r="M1387" i="3"/>
  <c r="M1385" i="3"/>
  <c r="M1383" i="3"/>
  <c r="M1381" i="3"/>
  <c r="M1379" i="3"/>
  <c r="M1377" i="3"/>
  <c r="M1375" i="3"/>
  <c r="M1373" i="3"/>
  <c r="M1371" i="3"/>
  <c r="M1369" i="3"/>
  <c r="M1367" i="3"/>
  <c r="M1365" i="3"/>
  <c r="M1363" i="3"/>
  <c r="M1361" i="3"/>
  <c r="M1359" i="3"/>
  <c r="M1357" i="3"/>
  <c r="M1355" i="3"/>
  <c r="M1353" i="3"/>
  <c r="M1351" i="3"/>
  <c r="M1349" i="3"/>
  <c r="M1347" i="3"/>
  <c r="M1345" i="3"/>
  <c r="M1343" i="3"/>
  <c r="M1341" i="3"/>
  <c r="M1339" i="3"/>
  <c r="M1337" i="3"/>
  <c r="M1335" i="3"/>
  <c r="M1333" i="3"/>
  <c r="M1331" i="3"/>
  <c r="M1329" i="3"/>
  <c r="M1327" i="3"/>
  <c r="M1325" i="3"/>
  <c r="M1323" i="3"/>
  <c r="M1321" i="3"/>
  <c r="M1319" i="3"/>
  <c r="M1317" i="3"/>
  <c r="M1315" i="3"/>
  <c r="M1313" i="3"/>
  <c r="M1311" i="3"/>
  <c r="M1309" i="3"/>
  <c r="M7" i="3"/>
  <c r="P7" i="3" s="1"/>
  <c r="M9" i="3"/>
  <c r="M11" i="3"/>
  <c r="P11" i="3" s="1"/>
  <c r="M13" i="3"/>
  <c r="P13" i="3" s="1"/>
  <c r="M15" i="3"/>
  <c r="P15" i="3" s="1"/>
  <c r="M17" i="3"/>
  <c r="P17" i="3" s="1"/>
  <c r="M19" i="3"/>
  <c r="P19" i="3" s="1"/>
  <c r="M21" i="3"/>
  <c r="P21" i="3" s="1"/>
  <c r="M23" i="3"/>
  <c r="P23" i="3" s="1"/>
  <c r="M25" i="3"/>
  <c r="M27" i="3"/>
  <c r="P27" i="3" s="1"/>
  <c r="M29" i="3"/>
  <c r="M31" i="3"/>
  <c r="P31" i="3" s="1"/>
  <c r="M33" i="3"/>
  <c r="M35" i="3"/>
  <c r="P35" i="3" s="1"/>
  <c r="M37" i="3"/>
  <c r="M39" i="3"/>
  <c r="P39" i="3" s="1"/>
  <c r="M41" i="3"/>
  <c r="M43" i="3"/>
  <c r="P43" i="3" s="1"/>
  <c r="M45" i="3"/>
  <c r="M47" i="3"/>
  <c r="P47" i="3" s="1"/>
  <c r="M49" i="3"/>
  <c r="M51" i="3"/>
  <c r="P51" i="3" s="1"/>
  <c r="M53" i="3"/>
  <c r="M55" i="3"/>
  <c r="P55" i="3" s="1"/>
  <c r="M57" i="3"/>
  <c r="M59" i="3"/>
  <c r="P59" i="3" s="1"/>
  <c r="M61" i="3"/>
  <c r="M63" i="3"/>
  <c r="P63" i="3" s="1"/>
  <c r="M65" i="3"/>
  <c r="P65" i="3" s="1"/>
  <c r="M67" i="3"/>
  <c r="P67" i="3" s="1"/>
  <c r="M69" i="3"/>
  <c r="M71" i="3"/>
  <c r="P71" i="3" s="1"/>
  <c r="M73" i="3"/>
  <c r="M75" i="3"/>
  <c r="P75" i="3" s="1"/>
  <c r="M77" i="3"/>
  <c r="M79" i="3"/>
  <c r="P79" i="3" s="1"/>
  <c r="M81" i="3"/>
  <c r="M83" i="3"/>
  <c r="P83" i="3" s="1"/>
  <c r="M85" i="3"/>
  <c r="M87" i="3"/>
  <c r="P87" i="3" s="1"/>
  <c r="M89" i="3"/>
  <c r="M91" i="3"/>
  <c r="P91" i="3" s="1"/>
  <c r="M93" i="3"/>
  <c r="M95" i="3"/>
  <c r="P95" i="3" s="1"/>
  <c r="M97" i="3"/>
  <c r="M99" i="3"/>
  <c r="P99" i="3" s="1"/>
  <c r="M101" i="3"/>
  <c r="M103" i="3"/>
  <c r="P103" i="3" s="1"/>
  <c r="M105" i="3"/>
  <c r="M107" i="3"/>
  <c r="P107" i="3" s="1"/>
  <c r="M109" i="3"/>
  <c r="M111" i="3"/>
  <c r="P111" i="3" s="1"/>
  <c r="M113" i="3"/>
  <c r="M115" i="3"/>
  <c r="P115" i="3" s="1"/>
  <c r="M117" i="3"/>
  <c r="M119" i="3"/>
  <c r="P119" i="3" s="1"/>
  <c r="M121" i="3"/>
  <c r="M123" i="3"/>
  <c r="P123" i="3" s="1"/>
  <c r="M125" i="3"/>
  <c r="M127" i="3"/>
  <c r="P127" i="3" s="1"/>
  <c r="M129" i="3"/>
  <c r="M131" i="3"/>
  <c r="P131" i="3" s="1"/>
  <c r="M133" i="3"/>
  <c r="P133" i="3" s="1"/>
  <c r="M135" i="3"/>
  <c r="P135" i="3" s="1"/>
  <c r="M137" i="3"/>
  <c r="M139" i="3"/>
  <c r="P139" i="3" s="1"/>
  <c r="M141" i="3"/>
  <c r="M143" i="3"/>
  <c r="P143" i="3" s="1"/>
  <c r="M145" i="3"/>
  <c r="M147" i="3"/>
  <c r="M149" i="3"/>
  <c r="M151" i="3"/>
  <c r="P151" i="3" s="1"/>
  <c r="M153" i="3"/>
  <c r="M155" i="3"/>
  <c r="P155" i="3" s="1"/>
  <c r="M157" i="3"/>
  <c r="M159" i="3"/>
  <c r="P159" i="3" s="1"/>
  <c r="M161" i="3"/>
  <c r="M163" i="3"/>
  <c r="P163" i="3" s="1"/>
  <c r="M165" i="3"/>
  <c r="M167" i="3"/>
  <c r="P167" i="3" s="1"/>
  <c r="M169" i="3"/>
  <c r="M171" i="3"/>
  <c r="P171" i="3" s="1"/>
  <c r="M173" i="3"/>
  <c r="M175" i="3"/>
  <c r="P175" i="3" s="1"/>
  <c r="M177" i="3"/>
  <c r="M179" i="3"/>
  <c r="P179" i="3" s="1"/>
  <c r="M181" i="3"/>
  <c r="P181" i="3" s="1"/>
  <c r="M183" i="3"/>
  <c r="P183" i="3" s="1"/>
  <c r="M185" i="3"/>
  <c r="M187" i="3"/>
  <c r="P187" i="3" s="1"/>
  <c r="M189" i="3"/>
  <c r="M191" i="3"/>
  <c r="P191" i="3" s="1"/>
  <c r="M193" i="3"/>
  <c r="M195" i="3"/>
  <c r="P195" i="3" s="1"/>
  <c r="M197" i="3"/>
  <c r="M199" i="3"/>
  <c r="P199" i="3" s="1"/>
  <c r="M201" i="3"/>
  <c r="P201" i="3" s="1"/>
  <c r="M203" i="3"/>
  <c r="P203" i="3" s="1"/>
  <c r="M205" i="3"/>
  <c r="M207" i="3"/>
  <c r="P207" i="3" s="1"/>
  <c r="M209" i="3"/>
  <c r="M211" i="3"/>
  <c r="P211" i="3" s="1"/>
  <c r="M213" i="3"/>
  <c r="M215" i="3"/>
  <c r="P215" i="3" s="1"/>
  <c r="M217" i="3"/>
  <c r="M219" i="3"/>
  <c r="P219" i="3" s="1"/>
  <c r="M221" i="3"/>
  <c r="P221" i="3" s="1"/>
  <c r="M223" i="3"/>
  <c r="P223" i="3" s="1"/>
  <c r="M225" i="3"/>
  <c r="M227" i="3"/>
  <c r="P227" i="3" s="1"/>
  <c r="M229" i="3"/>
  <c r="M231" i="3"/>
  <c r="P231" i="3" s="1"/>
  <c r="M233" i="3"/>
  <c r="M235" i="3"/>
  <c r="P235" i="3" s="1"/>
  <c r="M237" i="3"/>
  <c r="M239" i="3"/>
  <c r="M241" i="3"/>
  <c r="M243" i="3"/>
  <c r="P243" i="3" s="1"/>
  <c r="M245" i="3"/>
  <c r="M247" i="3"/>
  <c r="P247" i="3" s="1"/>
  <c r="M249" i="3"/>
  <c r="M251" i="3"/>
  <c r="P251" i="3" s="1"/>
  <c r="M253" i="3"/>
  <c r="M255" i="3"/>
  <c r="P255" i="3" s="1"/>
  <c r="M257" i="3"/>
  <c r="M259" i="3"/>
  <c r="P259" i="3" s="1"/>
  <c r="M261" i="3"/>
  <c r="M263" i="3"/>
  <c r="P263" i="3" s="1"/>
  <c r="M265" i="3"/>
  <c r="M267" i="3"/>
  <c r="P267" i="3" s="1"/>
  <c r="M269" i="3"/>
  <c r="M271" i="3"/>
  <c r="P271" i="3" s="1"/>
  <c r="M273" i="3"/>
  <c r="P273" i="3" s="1"/>
  <c r="M275" i="3"/>
  <c r="P275" i="3" s="1"/>
  <c r="M277" i="3"/>
  <c r="M279" i="3"/>
  <c r="P279" i="3" s="1"/>
  <c r="M281" i="3"/>
  <c r="M283" i="3"/>
  <c r="P283" i="3" s="1"/>
  <c r="M285" i="3"/>
  <c r="M287" i="3"/>
  <c r="P287" i="3" s="1"/>
  <c r="M289" i="3"/>
  <c r="M291" i="3"/>
  <c r="P291" i="3" s="1"/>
  <c r="M293" i="3"/>
  <c r="M295" i="3"/>
  <c r="P295" i="3" s="1"/>
  <c r="M297" i="3"/>
  <c r="M299" i="3"/>
  <c r="P299" i="3" s="1"/>
  <c r="M301" i="3"/>
  <c r="M303" i="3"/>
  <c r="P303" i="3" s="1"/>
  <c r="M305" i="3"/>
  <c r="M307" i="3"/>
  <c r="P307" i="3" s="1"/>
  <c r="M309" i="3"/>
  <c r="M311" i="3"/>
  <c r="P311" i="3" s="1"/>
  <c r="M313" i="3"/>
  <c r="M315" i="3"/>
  <c r="P315" i="3" s="1"/>
  <c r="M317" i="3"/>
  <c r="P317" i="3" s="1"/>
  <c r="M319" i="3"/>
  <c r="P319" i="3" s="1"/>
  <c r="M321" i="3"/>
  <c r="M323" i="3"/>
  <c r="P323" i="3" s="1"/>
  <c r="M325" i="3"/>
  <c r="M327" i="3"/>
  <c r="M329" i="3"/>
  <c r="P329" i="3" s="1"/>
  <c r="M331" i="3"/>
  <c r="P331" i="3" s="1"/>
  <c r="M333" i="3"/>
  <c r="M335" i="3"/>
  <c r="P335" i="3" s="1"/>
  <c r="M337" i="3"/>
  <c r="M339" i="3"/>
  <c r="P339" i="3" s="1"/>
  <c r="M341" i="3"/>
  <c r="M343" i="3"/>
  <c r="P343" i="3" s="1"/>
  <c r="M345" i="3"/>
  <c r="P345" i="3" s="1"/>
  <c r="M347" i="3"/>
  <c r="P347" i="3" s="1"/>
  <c r="M349" i="3"/>
  <c r="P349" i="3" s="1"/>
  <c r="M351" i="3"/>
  <c r="P351" i="3" s="1"/>
  <c r="M353" i="3"/>
  <c r="P353" i="3" s="1"/>
  <c r="M355" i="3"/>
  <c r="P355" i="3" s="1"/>
  <c r="M357" i="3"/>
  <c r="P357" i="3" s="1"/>
  <c r="M359" i="3"/>
  <c r="P359" i="3" s="1"/>
  <c r="M361" i="3"/>
  <c r="P361" i="3" s="1"/>
  <c r="M363" i="3"/>
  <c r="P363" i="3" s="1"/>
  <c r="M365" i="3"/>
  <c r="P365" i="3" s="1"/>
  <c r="M367" i="3"/>
  <c r="P367" i="3" s="1"/>
  <c r="M369" i="3"/>
  <c r="P369" i="3" s="1"/>
  <c r="M371" i="3"/>
  <c r="P371" i="3" s="1"/>
  <c r="M373" i="3"/>
  <c r="P373" i="3" s="1"/>
  <c r="M375" i="3"/>
  <c r="P375" i="3" s="1"/>
  <c r="M377" i="3"/>
  <c r="P377" i="3" s="1"/>
  <c r="M379" i="3"/>
  <c r="P379" i="3" s="1"/>
  <c r="M381" i="3"/>
  <c r="P381" i="3" s="1"/>
  <c r="M383" i="3"/>
  <c r="P383" i="3" s="1"/>
  <c r="M385" i="3"/>
  <c r="P385" i="3" s="1"/>
  <c r="M387" i="3"/>
  <c r="P387" i="3" s="1"/>
  <c r="M389" i="3"/>
  <c r="P389" i="3" s="1"/>
  <c r="M391" i="3"/>
  <c r="P391" i="3" s="1"/>
  <c r="M393" i="3"/>
  <c r="P393" i="3" s="1"/>
  <c r="M395" i="3"/>
  <c r="P395" i="3" s="1"/>
  <c r="M397" i="3"/>
  <c r="P397" i="3" s="1"/>
  <c r="M399" i="3"/>
  <c r="P399" i="3" s="1"/>
  <c r="M401" i="3"/>
  <c r="P401" i="3" s="1"/>
  <c r="M403" i="3"/>
  <c r="P403" i="3" s="1"/>
  <c r="M405" i="3"/>
  <c r="P405" i="3" s="1"/>
  <c r="M407" i="3"/>
  <c r="P407" i="3" s="1"/>
  <c r="M409" i="3"/>
  <c r="P409" i="3" s="1"/>
  <c r="M411" i="3"/>
  <c r="M413" i="3"/>
  <c r="M415" i="3"/>
  <c r="M417" i="3"/>
  <c r="M419" i="3"/>
  <c r="M421" i="3"/>
  <c r="M423" i="3"/>
  <c r="M425" i="3"/>
  <c r="M427" i="3"/>
  <c r="M429" i="3"/>
  <c r="M431" i="3"/>
  <c r="M433" i="3"/>
  <c r="M435" i="3"/>
  <c r="M437" i="3"/>
  <c r="M439" i="3"/>
  <c r="M441" i="3"/>
  <c r="M443" i="3"/>
  <c r="M445" i="3"/>
  <c r="M447" i="3"/>
  <c r="M449" i="3"/>
  <c r="M451" i="3"/>
  <c r="M453" i="3"/>
  <c r="M455" i="3"/>
  <c r="M457" i="3"/>
  <c r="M459" i="3"/>
  <c r="M461" i="3"/>
  <c r="M463" i="3"/>
  <c r="M465" i="3"/>
  <c r="M467" i="3"/>
  <c r="M469" i="3"/>
  <c r="M471" i="3"/>
  <c r="M473" i="3"/>
  <c r="M475" i="3"/>
  <c r="M477" i="3"/>
  <c r="M479" i="3"/>
  <c r="M481" i="3"/>
  <c r="M483" i="3"/>
  <c r="M485" i="3"/>
  <c r="M487" i="3"/>
  <c r="M489" i="3"/>
  <c r="M491" i="3"/>
  <c r="M493" i="3"/>
  <c r="M495" i="3"/>
  <c r="M497" i="3"/>
  <c r="M499" i="3"/>
  <c r="M501" i="3"/>
  <c r="M503" i="3"/>
  <c r="M505" i="3"/>
  <c r="M507" i="3"/>
  <c r="M509" i="3"/>
  <c r="M511" i="3"/>
  <c r="M513" i="3"/>
  <c r="M515" i="3"/>
  <c r="M517" i="3"/>
  <c r="M519" i="3"/>
  <c r="M521" i="3"/>
  <c r="M523" i="3"/>
  <c r="M525" i="3"/>
  <c r="M527" i="3"/>
  <c r="M529" i="3"/>
  <c r="M531" i="3"/>
  <c r="M533" i="3"/>
  <c r="M535" i="3"/>
  <c r="M537" i="3"/>
  <c r="M539" i="3"/>
  <c r="M541" i="3"/>
  <c r="M543" i="3"/>
  <c r="M545" i="3"/>
  <c r="M547" i="3"/>
  <c r="M549" i="3"/>
  <c r="M551" i="3"/>
  <c r="M553" i="3"/>
  <c r="M555" i="3"/>
  <c r="M557" i="3"/>
  <c r="M559" i="3"/>
  <c r="M561" i="3"/>
  <c r="M563" i="3"/>
  <c r="M565" i="3"/>
  <c r="M567" i="3"/>
  <c r="M569" i="3"/>
  <c r="M571" i="3"/>
  <c r="M573" i="3"/>
  <c r="M575" i="3"/>
  <c r="M577" i="3"/>
  <c r="M579" i="3"/>
  <c r="M581" i="3"/>
  <c r="M583" i="3"/>
  <c r="M585" i="3"/>
  <c r="M587" i="3"/>
  <c r="M589" i="3"/>
  <c r="M591" i="3"/>
  <c r="M593" i="3"/>
  <c r="M595" i="3"/>
  <c r="M597" i="3"/>
  <c r="M599" i="3"/>
  <c r="M601" i="3"/>
  <c r="M603" i="3"/>
  <c r="M605" i="3"/>
  <c r="M607" i="3"/>
  <c r="M609" i="3"/>
  <c r="M611" i="3"/>
  <c r="M613" i="3"/>
  <c r="M615" i="3"/>
  <c r="M617" i="3"/>
  <c r="M619" i="3"/>
  <c r="M621" i="3"/>
  <c r="M623" i="3"/>
  <c r="M625" i="3"/>
  <c r="M627" i="3"/>
  <c r="M629" i="3"/>
  <c r="M631" i="3"/>
  <c r="M633" i="3"/>
  <c r="M635" i="3"/>
  <c r="M637" i="3"/>
  <c r="M639" i="3"/>
  <c r="M641" i="3"/>
  <c r="M643" i="3"/>
  <c r="M645" i="3"/>
  <c r="M647" i="3"/>
  <c r="M649" i="3"/>
  <c r="M651" i="3"/>
  <c r="M653" i="3"/>
  <c r="M655" i="3"/>
  <c r="M657" i="3"/>
  <c r="M659" i="3"/>
  <c r="M661" i="3"/>
  <c r="M663" i="3"/>
  <c r="M665" i="3"/>
  <c r="M667" i="3"/>
  <c r="M669" i="3"/>
  <c r="M671" i="3"/>
  <c r="M673" i="3"/>
  <c r="M675" i="3"/>
  <c r="M677" i="3"/>
  <c r="M679" i="3"/>
  <c r="M681" i="3"/>
  <c r="M683" i="3"/>
  <c r="M685" i="3"/>
  <c r="M687" i="3"/>
  <c r="M689" i="3"/>
  <c r="M691" i="3"/>
  <c r="M693" i="3"/>
  <c r="M695" i="3"/>
  <c r="M697" i="3"/>
  <c r="M699" i="3"/>
  <c r="M701" i="3"/>
  <c r="M703" i="3"/>
  <c r="M705" i="3"/>
  <c r="M707" i="3"/>
  <c r="M709" i="3"/>
  <c r="M711" i="3"/>
  <c r="M713" i="3"/>
  <c r="M715" i="3"/>
  <c r="M717" i="3"/>
  <c r="M719" i="3"/>
  <c r="M721" i="3"/>
  <c r="M723" i="3"/>
  <c r="M725" i="3"/>
  <c r="M727" i="3"/>
  <c r="M729" i="3"/>
  <c r="M731" i="3"/>
  <c r="M733" i="3"/>
  <c r="M735" i="3"/>
  <c r="M737" i="3"/>
  <c r="M739" i="3"/>
  <c r="M741" i="3"/>
  <c r="M743" i="3"/>
  <c r="M745" i="3"/>
  <c r="M747" i="3"/>
  <c r="M749" i="3"/>
  <c r="M751" i="3"/>
  <c r="M753" i="3"/>
  <c r="M755" i="3"/>
  <c r="M757" i="3"/>
  <c r="M759" i="3"/>
  <c r="M761" i="3"/>
  <c r="M763" i="3"/>
  <c r="M765" i="3"/>
  <c r="M767" i="3"/>
  <c r="M769" i="3"/>
  <c r="M771" i="3"/>
  <c r="M773" i="3"/>
  <c r="M775" i="3"/>
  <c r="M777" i="3"/>
  <c r="M779" i="3"/>
  <c r="M781" i="3"/>
  <c r="M783" i="3"/>
  <c r="M785" i="3"/>
  <c r="M787" i="3"/>
  <c r="M789" i="3"/>
  <c r="M791" i="3"/>
  <c r="M793" i="3"/>
  <c r="M795" i="3"/>
  <c r="M797" i="3"/>
  <c r="M799" i="3"/>
  <c r="M801" i="3"/>
  <c r="M803" i="3"/>
  <c r="M805" i="3"/>
  <c r="M807" i="3"/>
  <c r="M809" i="3"/>
  <c r="M811" i="3"/>
  <c r="M813" i="3"/>
  <c r="M815" i="3"/>
  <c r="M817" i="3"/>
  <c r="M819" i="3"/>
  <c r="M821" i="3"/>
  <c r="M823" i="3"/>
  <c r="M825" i="3"/>
  <c r="M827" i="3"/>
  <c r="M829" i="3"/>
  <c r="M831" i="3"/>
  <c r="M833" i="3"/>
  <c r="M835" i="3"/>
  <c r="M837" i="3"/>
  <c r="M839" i="3"/>
  <c r="M841" i="3"/>
  <c r="M843" i="3"/>
  <c r="M845" i="3"/>
  <c r="M847" i="3"/>
  <c r="M849" i="3"/>
  <c r="M851" i="3"/>
  <c r="M853" i="3"/>
  <c r="M855" i="3"/>
  <c r="M857" i="3"/>
  <c r="M859" i="3"/>
  <c r="M861" i="3"/>
  <c r="M863" i="3"/>
  <c r="M865" i="3"/>
  <c r="M867" i="3"/>
  <c r="M869" i="3"/>
  <c r="M871" i="3"/>
  <c r="M873" i="3"/>
  <c r="M875" i="3"/>
  <c r="M877" i="3"/>
  <c r="M879" i="3"/>
  <c r="M881" i="3"/>
  <c r="M883" i="3"/>
  <c r="M885" i="3"/>
  <c r="M887" i="3"/>
  <c r="M889" i="3"/>
  <c r="M891" i="3"/>
  <c r="M893" i="3"/>
  <c r="M895" i="3"/>
  <c r="M897" i="3"/>
  <c r="M899" i="3"/>
  <c r="M901" i="3"/>
  <c r="M903" i="3"/>
  <c r="M905" i="3"/>
  <c r="M907" i="3"/>
  <c r="M909" i="3"/>
  <c r="M911" i="3"/>
  <c r="M913" i="3"/>
  <c r="M915" i="3"/>
  <c r="M917" i="3"/>
  <c r="M919" i="3"/>
  <c r="M921" i="3"/>
  <c r="M923" i="3"/>
  <c r="M925" i="3"/>
  <c r="M927" i="3"/>
  <c r="M929" i="3"/>
  <c r="M931" i="3"/>
  <c r="M933" i="3"/>
  <c r="M935" i="3"/>
  <c r="M937" i="3"/>
  <c r="M939" i="3"/>
  <c r="M941" i="3"/>
  <c r="M943" i="3"/>
  <c r="M945" i="3"/>
  <c r="M947" i="3"/>
  <c r="M949" i="3"/>
  <c r="M951" i="3"/>
  <c r="M953" i="3"/>
  <c r="M955" i="3"/>
  <c r="M957" i="3"/>
  <c r="M959" i="3"/>
  <c r="M961" i="3"/>
  <c r="M963" i="3"/>
  <c r="M965" i="3"/>
  <c r="M967" i="3"/>
  <c r="M969" i="3"/>
  <c r="M971" i="3"/>
  <c r="M973" i="3"/>
  <c r="M975" i="3"/>
  <c r="M977" i="3"/>
  <c r="M979" i="3"/>
  <c r="M981" i="3"/>
  <c r="M983" i="3"/>
  <c r="M985" i="3"/>
  <c r="M987" i="3"/>
  <c r="M989" i="3"/>
  <c r="M991" i="3"/>
  <c r="M993" i="3"/>
  <c r="M995" i="3"/>
  <c r="M997" i="3"/>
  <c r="M999" i="3"/>
  <c r="M1001" i="3"/>
  <c r="M1003" i="3"/>
  <c r="M1005" i="3"/>
  <c r="M1007" i="3"/>
  <c r="M1009" i="3"/>
  <c r="M1011" i="3"/>
  <c r="M1013" i="3"/>
  <c r="M1015" i="3"/>
  <c r="M1017" i="3"/>
  <c r="M1019" i="3"/>
  <c r="M1021" i="3"/>
  <c r="M1023" i="3"/>
  <c r="M1025" i="3"/>
  <c r="M1027" i="3"/>
  <c r="M1029" i="3"/>
  <c r="M1031" i="3"/>
  <c r="M1033" i="3"/>
  <c r="M1035" i="3"/>
  <c r="M1037" i="3"/>
  <c r="M1039" i="3"/>
  <c r="M1041" i="3"/>
  <c r="M1043" i="3"/>
  <c r="M1045" i="3"/>
  <c r="M1047" i="3"/>
  <c r="M1049" i="3"/>
  <c r="M1051" i="3"/>
  <c r="M1053" i="3"/>
  <c r="M1055" i="3"/>
  <c r="M1057" i="3"/>
  <c r="M1059" i="3"/>
  <c r="M1061" i="3"/>
  <c r="M1063" i="3"/>
  <c r="M1065" i="3"/>
  <c r="M1067" i="3"/>
  <c r="M1069" i="3"/>
  <c r="M1071" i="3"/>
  <c r="M1073" i="3"/>
  <c r="M1075" i="3"/>
  <c r="M1077" i="3"/>
  <c r="M1079" i="3"/>
  <c r="M1081" i="3"/>
  <c r="M1083" i="3"/>
  <c r="M1085" i="3"/>
  <c r="M1087" i="3"/>
  <c r="M1089" i="3"/>
  <c r="M1091" i="3"/>
  <c r="M1093" i="3"/>
  <c r="M1095" i="3"/>
  <c r="M1097" i="3"/>
  <c r="M1099" i="3"/>
  <c r="M1101" i="3"/>
  <c r="M1103" i="3"/>
  <c r="M1105" i="3"/>
  <c r="M1107" i="3"/>
  <c r="M1109" i="3"/>
  <c r="M1111" i="3"/>
  <c r="M1113" i="3"/>
  <c r="M1115" i="3"/>
  <c r="M1117" i="3"/>
  <c r="M1119" i="3"/>
  <c r="M1121" i="3"/>
  <c r="M1123" i="3"/>
  <c r="M1125" i="3"/>
  <c r="M1127" i="3"/>
  <c r="M1129" i="3"/>
  <c r="M1131" i="3"/>
  <c r="M1133" i="3"/>
  <c r="M1135" i="3"/>
  <c r="M1137" i="3"/>
  <c r="M1139" i="3"/>
  <c r="M1141" i="3"/>
  <c r="M1143" i="3"/>
  <c r="M1145" i="3"/>
  <c r="M1147" i="3"/>
  <c r="M1149" i="3"/>
  <c r="M1151" i="3"/>
  <c r="M1153" i="3"/>
  <c r="M1155" i="3"/>
  <c r="M1157" i="3"/>
  <c r="M1159" i="3"/>
  <c r="M1161" i="3"/>
  <c r="M1163" i="3"/>
  <c r="M1165" i="3"/>
  <c r="M1167" i="3"/>
  <c r="M1169" i="3"/>
  <c r="M1171" i="3"/>
  <c r="M1173" i="3"/>
  <c r="M1175" i="3"/>
  <c r="M1177" i="3"/>
  <c r="M1179" i="3"/>
  <c r="M1181" i="3"/>
  <c r="M1183" i="3"/>
  <c r="M1185" i="3"/>
  <c r="M1187" i="3"/>
  <c r="M1189" i="3"/>
  <c r="M1191" i="3"/>
  <c r="M1193" i="3"/>
  <c r="M1195" i="3"/>
  <c r="M1197" i="3"/>
  <c r="M1199" i="3"/>
  <c r="M1201" i="3"/>
  <c r="M1203" i="3"/>
  <c r="M1205" i="3"/>
  <c r="M1207" i="3"/>
  <c r="M1209" i="3"/>
  <c r="M1211" i="3"/>
  <c r="M1213" i="3"/>
  <c r="M1215" i="3"/>
  <c r="M1217" i="3"/>
  <c r="M1219" i="3"/>
  <c r="M1221" i="3"/>
  <c r="M1223" i="3"/>
  <c r="M1225" i="3"/>
  <c r="M1227" i="3"/>
  <c r="M1229" i="3"/>
  <c r="M1231" i="3"/>
  <c r="M1233" i="3"/>
  <c r="M1235" i="3"/>
  <c r="M1237" i="3"/>
  <c r="M1239" i="3"/>
  <c r="M1241" i="3"/>
  <c r="M1243" i="3"/>
  <c r="M1245" i="3"/>
  <c r="M1247" i="3"/>
  <c r="M1249" i="3"/>
  <c r="M1251" i="3"/>
  <c r="M1253" i="3"/>
  <c r="M1255" i="3"/>
  <c r="M1257" i="3"/>
  <c r="M1259" i="3"/>
  <c r="M1261" i="3"/>
  <c r="M1263" i="3"/>
  <c r="M1265" i="3"/>
  <c r="M1267" i="3"/>
  <c r="M1269" i="3"/>
  <c r="M1271" i="3"/>
  <c r="M1273" i="3"/>
  <c r="M1275" i="3"/>
  <c r="M1277" i="3"/>
  <c r="M1279" i="3"/>
  <c r="M1281" i="3"/>
  <c r="M1283" i="3"/>
  <c r="M1285" i="3"/>
  <c r="M1287" i="3"/>
  <c r="M1289" i="3"/>
  <c r="M1291" i="3"/>
  <c r="M1293" i="3"/>
  <c r="M1295" i="3"/>
  <c r="M1297" i="3"/>
  <c r="M1299" i="3"/>
  <c r="M1301" i="3"/>
  <c r="M1303" i="3"/>
  <c r="M1305" i="3"/>
  <c r="M1307" i="3"/>
  <c r="M8" i="3"/>
  <c r="M10" i="3"/>
  <c r="P10" i="3" s="1"/>
  <c r="M12" i="3"/>
  <c r="M14" i="3"/>
  <c r="P14" i="3" s="1"/>
  <c r="M16" i="3"/>
  <c r="M18" i="3"/>
  <c r="P18" i="3" s="1"/>
  <c r="M20" i="3"/>
  <c r="M22" i="3"/>
  <c r="P22" i="3" s="1"/>
  <c r="M24" i="3"/>
  <c r="P24" i="3" s="1"/>
  <c r="M26" i="3"/>
  <c r="P26" i="3" s="1"/>
  <c r="M28" i="3"/>
  <c r="P28" i="3" s="1"/>
  <c r="M30" i="3"/>
  <c r="P30" i="3" s="1"/>
  <c r="M32" i="3"/>
  <c r="M34" i="3"/>
  <c r="P34" i="3" s="1"/>
  <c r="M36" i="3"/>
  <c r="M38" i="3"/>
  <c r="P38" i="3" s="1"/>
  <c r="M40" i="3"/>
  <c r="M42" i="3"/>
  <c r="P42" i="3" s="1"/>
  <c r="M44" i="3"/>
  <c r="M46" i="3"/>
  <c r="P46" i="3" s="1"/>
  <c r="M48" i="3"/>
  <c r="M50" i="3"/>
  <c r="P50" i="3" s="1"/>
  <c r="M52" i="3"/>
  <c r="M54" i="3"/>
  <c r="P54" i="3" s="1"/>
  <c r="M56" i="3"/>
  <c r="M58" i="3"/>
  <c r="P58" i="3" s="1"/>
  <c r="M60" i="3"/>
  <c r="M62" i="3"/>
  <c r="P62" i="3" s="1"/>
  <c r="M64" i="3"/>
  <c r="M66" i="3"/>
  <c r="P66" i="3" s="1"/>
  <c r="M68" i="3"/>
  <c r="M70" i="3"/>
  <c r="P70" i="3" s="1"/>
  <c r="M72" i="3"/>
  <c r="M74" i="3"/>
  <c r="P74" i="3" s="1"/>
  <c r="M76" i="3"/>
  <c r="M78" i="3"/>
  <c r="P78" i="3" s="1"/>
  <c r="M80" i="3"/>
  <c r="M82" i="3"/>
  <c r="P82" i="3" s="1"/>
  <c r="M84" i="3"/>
  <c r="M86" i="3"/>
  <c r="P86" i="3" s="1"/>
  <c r="M88" i="3"/>
  <c r="M90" i="3"/>
  <c r="P90" i="3" s="1"/>
  <c r="M92" i="3"/>
  <c r="M94" i="3"/>
  <c r="P94" i="3" s="1"/>
  <c r="M96" i="3"/>
  <c r="M98" i="3"/>
  <c r="P98" i="3" s="1"/>
  <c r="M100" i="3"/>
  <c r="M102" i="3"/>
  <c r="P102" i="3" s="1"/>
  <c r="M104" i="3"/>
  <c r="M106" i="3"/>
  <c r="P106" i="3" s="1"/>
  <c r="M108" i="3"/>
  <c r="M110" i="3"/>
  <c r="P110" i="3" s="1"/>
  <c r="M112" i="3"/>
  <c r="M114" i="3"/>
  <c r="M116" i="3"/>
  <c r="M118" i="3"/>
  <c r="P118" i="3" s="1"/>
  <c r="M120" i="3"/>
  <c r="M122" i="3"/>
  <c r="P122" i="3" s="1"/>
  <c r="M124" i="3"/>
  <c r="M126" i="3"/>
  <c r="P126" i="3" s="1"/>
  <c r="M128" i="3"/>
  <c r="M130" i="3"/>
  <c r="P130" i="3" s="1"/>
  <c r="M132" i="3"/>
  <c r="M134" i="3"/>
  <c r="P134" i="3" s="1"/>
  <c r="M136" i="3"/>
  <c r="M138" i="3"/>
  <c r="M140" i="3"/>
  <c r="M142" i="3"/>
  <c r="P142" i="3" s="1"/>
  <c r="M144" i="3"/>
  <c r="M146" i="3"/>
  <c r="P146" i="3" s="1"/>
  <c r="M148" i="3"/>
  <c r="M150" i="3"/>
  <c r="P150" i="3" s="1"/>
  <c r="M152" i="3"/>
  <c r="M154" i="3"/>
  <c r="P154" i="3" s="1"/>
  <c r="M156" i="3"/>
  <c r="M158" i="3"/>
  <c r="P158" i="3" s="1"/>
  <c r="M160" i="3"/>
  <c r="M162" i="3"/>
  <c r="M164" i="3"/>
  <c r="M166" i="3"/>
  <c r="P166" i="3" s="1"/>
  <c r="M168" i="3"/>
  <c r="M170" i="3"/>
  <c r="P170" i="3" s="1"/>
  <c r="M172" i="3"/>
  <c r="M174" i="3"/>
  <c r="P174" i="3" s="1"/>
  <c r="M176" i="3"/>
  <c r="M178" i="3"/>
  <c r="M180" i="3"/>
  <c r="M182" i="3"/>
  <c r="P182" i="3" s="1"/>
  <c r="M184" i="3"/>
  <c r="M186" i="3"/>
  <c r="P186" i="3" s="1"/>
  <c r="M188" i="3"/>
  <c r="M190" i="3"/>
  <c r="P190" i="3" s="1"/>
  <c r="M192" i="3"/>
  <c r="M194" i="3"/>
  <c r="P194" i="3" s="1"/>
  <c r="M196" i="3"/>
  <c r="M198" i="3"/>
  <c r="P198" i="3" s="1"/>
  <c r="M200" i="3"/>
  <c r="M202" i="3"/>
  <c r="P202" i="3" s="1"/>
  <c r="M204" i="3"/>
  <c r="M206" i="3"/>
  <c r="P206" i="3" s="1"/>
  <c r="M208" i="3"/>
  <c r="M210" i="3"/>
  <c r="P210" i="3" s="1"/>
  <c r="M212" i="3"/>
  <c r="M214" i="3"/>
  <c r="P214" i="3" s="1"/>
  <c r="M216" i="3"/>
  <c r="M218" i="3"/>
  <c r="P218" i="3" s="1"/>
  <c r="M220" i="3"/>
  <c r="M222" i="3"/>
  <c r="P222" i="3" s="1"/>
  <c r="M224" i="3"/>
  <c r="M226" i="3"/>
  <c r="P226" i="3" s="1"/>
  <c r="M228" i="3"/>
  <c r="M230" i="3"/>
  <c r="P230" i="3" s="1"/>
  <c r="M232" i="3"/>
  <c r="M234" i="3"/>
  <c r="M236" i="3"/>
  <c r="M238" i="3"/>
  <c r="P238" i="3" s="1"/>
  <c r="M240" i="3"/>
  <c r="M242" i="3"/>
  <c r="P242" i="3" s="1"/>
  <c r="M244" i="3"/>
  <c r="M246" i="3"/>
  <c r="P246" i="3" s="1"/>
  <c r="M248" i="3"/>
  <c r="M250" i="3"/>
  <c r="P250" i="3" s="1"/>
  <c r="M252" i="3"/>
  <c r="M254" i="3"/>
  <c r="P254" i="3" s="1"/>
  <c r="M256" i="3"/>
  <c r="M258" i="3"/>
  <c r="P258" i="3" s="1"/>
  <c r="M260" i="3"/>
  <c r="P260" i="3" s="1"/>
  <c r="M262" i="3"/>
  <c r="P262" i="3" s="1"/>
  <c r="M264" i="3"/>
  <c r="M266" i="3"/>
  <c r="P266" i="3" s="1"/>
  <c r="M268" i="3"/>
  <c r="P268" i="3" s="1"/>
  <c r="M270" i="3"/>
  <c r="M272" i="3"/>
  <c r="M274" i="3"/>
  <c r="P274" i="3" s="1"/>
  <c r="M276" i="3"/>
  <c r="M278" i="3"/>
  <c r="P278" i="3" s="1"/>
  <c r="M280" i="3"/>
  <c r="M282" i="3"/>
  <c r="P282" i="3" s="1"/>
  <c r="M284" i="3"/>
  <c r="P284" i="3" s="1"/>
  <c r="M286" i="3"/>
  <c r="P286" i="3" s="1"/>
  <c r="M288" i="3"/>
  <c r="M290" i="3"/>
  <c r="P290" i="3" s="1"/>
  <c r="M292" i="3"/>
  <c r="M294" i="3"/>
  <c r="P294" i="3" s="1"/>
  <c r="M296" i="3"/>
  <c r="M298" i="3"/>
  <c r="P298" i="3" s="1"/>
  <c r="M300" i="3"/>
  <c r="P300" i="3" s="1"/>
  <c r="M302" i="3"/>
  <c r="P302" i="3" s="1"/>
  <c r="M304" i="3"/>
  <c r="M306" i="3"/>
  <c r="P306" i="3" s="1"/>
  <c r="M308" i="3"/>
  <c r="M310" i="3"/>
  <c r="P310" i="3" s="1"/>
  <c r="M312" i="3"/>
  <c r="M314" i="3"/>
  <c r="P314" i="3" s="1"/>
  <c r="M316" i="3"/>
  <c r="P316" i="3" s="1"/>
  <c r="M318" i="3"/>
  <c r="P318" i="3" s="1"/>
  <c r="M320" i="3"/>
  <c r="M322" i="3"/>
  <c r="P322" i="3" s="1"/>
  <c r="M324" i="3"/>
  <c r="M326" i="3"/>
  <c r="M328" i="3"/>
  <c r="M330" i="3"/>
  <c r="P330" i="3" s="1"/>
  <c r="M332" i="3"/>
  <c r="M334" i="3"/>
  <c r="P334" i="3" s="1"/>
  <c r="M336" i="3"/>
  <c r="M338" i="3"/>
  <c r="P338" i="3" s="1"/>
  <c r="M340" i="3"/>
  <c r="P340" i="3" s="1"/>
  <c r="M342" i="3"/>
  <c r="M344" i="3"/>
  <c r="P344" i="3" s="1"/>
  <c r="M346" i="3"/>
  <c r="P346" i="3" s="1"/>
  <c r="M348" i="3"/>
  <c r="P348" i="3" s="1"/>
  <c r="M350" i="3"/>
  <c r="P350" i="3" s="1"/>
  <c r="M352" i="3"/>
  <c r="P352" i="3" s="1"/>
  <c r="M354" i="3"/>
  <c r="P354" i="3" s="1"/>
  <c r="M356" i="3"/>
  <c r="P356" i="3" s="1"/>
  <c r="M358" i="3"/>
  <c r="P358" i="3" s="1"/>
  <c r="M360" i="3"/>
  <c r="P360" i="3" s="1"/>
  <c r="M362" i="3"/>
  <c r="P362" i="3" s="1"/>
  <c r="M364" i="3"/>
  <c r="P364" i="3" s="1"/>
  <c r="M366" i="3"/>
  <c r="P366" i="3" s="1"/>
  <c r="M368" i="3"/>
  <c r="P368" i="3" s="1"/>
  <c r="M370" i="3"/>
  <c r="P370" i="3" s="1"/>
  <c r="M372" i="3"/>
  <c r="P372" i="3" s="1"/>
  <c r="M374" i="3"/>
  <c r="P374" i="3" s="1"/>
  <c r="M376" i="3"/>
  <c r="P376" i="3" s="1"/>
  <c r="M378" i="3"/>
  <c r="P378" i="3" s="1"/>
  <c r="M380" i="3"/>
  <c r="P380" i="3" s="1"/>
  <c r="M382" i="3"/>
  <c r="P382" i="3" s="1"/>
  <c r="M384" i="3"/>
  <c r="P384" i="3" s="1"/>
  <c r="M386" i="3"/>
  <c r="P386" i="3" s="1"/>
  <c r="M388" i="3"/>
  <c r="P388" i="3" s="1"/>
  <c r="M390" i="3"/>
  <c r="P390" i="3" s="1"/>
  <c r="M392" i="3"/>
  <c r="P392" i="3" s="1"/>
  <c r="M394" i="3"/>
  <c r="P394" i="3" s="1"/>
  <c r="M396" i="3"/>
  <c r="P396" i="3" s="1"/>
  <c r="M398" i="3"/>
  <c r="P398" i="3" s="1"/>
  <c r="M400" i="3"/>
  <c r="P400" i="3" s="1"/>
  <c r="M402" i="3"/>
  <c r="P402" i="3" s="1"/>
  <c r="M404" i="3"/>
  <c r="P404" i="3" s="1"/>
  <c r="M406" i="3"/>
  <c r="P406" i="3" s="1"/>
  <c r="M408" i="3"/>
  <c r="P408" i="3" s="1"/>
  <c r="M410" i="3"/>
  <c r="M412" i="3"/>
  <c r="M414" i="3"/>
  <c r="M416" i="3"/>
  <c r="M418" i="3"/>
  <c r="M420" i="3"/>
  <c r="M422" i="3"/>
  <c r="M424" i="3"/>
  <c r="M426" i="3"/>
  <c r="M428" i="3"/>
  <c r="M430" i="3"/>
  <c r="M432" i="3"/>
  <c r="M434" i="3"/>
  <c r="M436" i="3"/>
  <c r="M438" i="3"/>
  <c r="M440" i="3"/>
  <c r="M442" i="3"/>
  <c r="M444" i="3"/>
  <c r="M446" i="3"/>
  <c r="M448" i="3"/>
  <c r="M450" i="3"/>
  <c r="M452" i="3"/>
  <c r="M454" i="3"/>
  <c r="M456" i="3"/>
  <c r="M458" i="3"/>
  <c r="M460" i="3"/>
  <c r="M462" i="3"/>
  <c r="M464" i="3"/>
  <c r="M466" i="3"/>
  <c r="M468" i="3"/>
  <c r="M470" i="3"/>
  <c r="M472" i="3"/>
  <c r="M474" i="3"/>
  <c r="M476" i="3"/>
  <c r="M478" i="3"/>
  <c r="M480" i="3"/>
  <c r="M482" i="3"/>
  <c r="M484" i="3"/>
  <c r="M486" i="3"/>
  <c r="M488" i="3"/>
  <c r="M490" i="3"/>
  <c r="M492" i="3"/>
  <c r="M494" i="3"/>
  <c r="M496" i="3"/>
  <c r="M498" i="3"/>
  <c r="M500" i="3"/>
  <c r="M502" i="3"/>
  <c r="M504" i="3"/>
  <c r="M506" i="3"/>
  <c r="M508" i="3"/>
  <c r="M510" i="3"/>
  <c r="M512" i="3"/>
  <c r="M514" i="3"/>
  <c r="M516" i="3"/>
  <c r="M518" i="3"/>
  <c r="M520" i="3"/>
  <c r="M522" i="3"/>
  <c r="M524" i="3"/>
  <c r="M526" i="3"/>
  <c r="M528" i="3"/>
  <c r="M530" i="3"/>
  <c r="M532" i="3"/>
  <c r="M534" i="3"/>
  <c r="M536" i="3"/>
  <c r="M538" i="3"/>
  <c r="M540" i="3"/>
  <c r="M542" i="3"/>
  <c r="M544" i="3"/>
  <c r="M546" i="3"/>
  <c r="M548" i="3"/>
  <c r="M550" i="3"/>
  <c r="M552" i="3"/>
  <c r="M554" i="3"/>
  <c r="M556" i="3"/>
  <c r="M558" i="3"/>
  <c r="M560" i="3"/>
  <c r="M562" i="3"/>
  <c r="M564" i="3"/>
  <c r="M566" i="3"/>
  <c r="M568" i="3"/>
  <c r="M570" i="3"/>
  <c r="M572" i="3"/>
  <c r="M574" i="3"/>
  <c r="M576" i="3"/>
  <c r="M578" i="3"/>
  <c r="M580" i="3"/>
  <c r="M582" i="3"/>
  <c r="M584" i="3"/>
  <c r="M586" i="3"/>
  <c r="M588" i="3"/>
  <c r="M590" i="3"/>
  <c r="M592" i="3"/>
  <c r="M594" i="3"/>
  <c r="M596" i="3"/>
  <c r="M598" i="3"/>
  <c r="M600" i="3"/>
  <c r="M602" i="3"/>
  <c r="M604" i="3"/>
  <c r="M606" i="3"/>
  <c r="M608" i="3"/>
  <c r="M610" i="3"/>
  <c r="M612" i="3"/>
  <c r="M614" i="3"/>
  <c r="M616" i="3"/>
  <c r="M618" i="3"/>
  <c r="M620" i="3"/>
  <c r="M622" i="3"/>
  <c r="M624" i="3"/>
  <c r="M626" i="3"/>
  <c r="M628" i="3"/>
  <c r="M630" i="3"/>
  <c r="M632" i="3"/>
  <c r="M634" i="3"/>
  <c r="M636" i="3"/>
  <c r="M638" i="3"/>
  <c r="M640" i="3"/>
  <c r="M642" i="3"/>
  <c r="M644" i="3"/>
  <c r="M646" i="3"/>
  <c r="M648" i="3"/>
  <c r="M650" i="3"/>
  <c r="M652" i="3"/>
  <c r="M654" i="3"/>
  <c r="M656" i="3"/>
  <c r="M658" i="3"/>
  <c r="M660" i="3"/>
  <c r="M662" i="3"/>
  <c r="M664" i="3"/>
  <c r="M666" i="3"/>
  <c r="M668" i="3"/>
  <c r="M670" i="3"/>
  <c r="M672" i="3"/>
  <c r="M674" i="3"/>
  <c r="M676" i="3"/>
  <c r="M678" i="3"/>
  <c r="M680" i="3"/>
  <c r="M682" i="3"/>
  <c r="M684" i="3"/>
  <c r="M686" i="3"/>
  <c r="M688" i="3"/>
  <c r="M690" i="3"/>
  <c r="M692" i="3"/>
  <c r="M694" i="3"/>
  <c r="M696" i="3"/>
  <c r="M698" i="3"/>
  <c r="M700" i="3"/>
  <c r="M702" i="3"/>
  <c r="M704" i="3"/>
  <c r="M706" i="3"/>
  <c r="M708" i="3"/>
  <c r="M710" i="3"/>
  <c r="M712" i="3"/>
  <c r="M714" i="3"/>
  <c r="M716" i="3"/>
  <c r="M718" i="3"/>
  <c r="M720" i="3"/>
  <c r="M722" i="3"/>
  <c r="M724" i="3"/>
  <c r="M726" i="3"/>
  <c r="M728" i="3"/>
  <c r="M730" i="3"/>
  <c r="M732" i="3"/>
  <c r="M734" i="3"/>
  <c r="M736" i="3"/>
  <c r="M738" i="3"/>
  <c r="M740" i="3"/>
  <c r="M742" i="3"/>
  <c r="M744" i="3"/>
  <c r="M746" i="3"/>
  <c r="M748" i="3"/>
  <c r="M750" i="3"/>
  <c r="M752" i="3"/>
  <c r="M754" i="3"/>
  <c r="M756" i="3"/>
  <c r="M758" i="3"/>
  <c r="M760" i="3"/>
  <c r="M762" i="3"/>
  <c r="M764" i="3"/>
  <c r="M766" i="3"/>
  <c r="M768" i="3"/>
  <c r="M770" i="3"/>
  <c r="M772" i="3"/>
  <c r="M774" i="3"/>
  <c r="M776" i="3"/>
  <c r="M778" i="3"/>
  <c r="M780" i="3"/>
  <c r="M782" i="3"/>
  <c r="M784" i="3"/>
  <c r="M786" i="3"/>
  <c r="M788" i="3"/>
  <c r="M790" i="3"/>
  <c r="M792" i="3"/>
  <c r="M794" i="3"/>
  <c r="M796" i="3"/>
  <c r="M798" i="3"/>
  <c r="M800" i="3"/>
  <c r="M802" i="3"/>
  <c r="M804" i="3"/>
  <c r="M806" i="3"/>
  <c r="M808" i="3"/>
  <c r="M810" i="3"/>
  <c r="M812" i="3"/>
  <c r="M814" i="3"/>
  <c r="M816" i="3"/>
  <c r="M818" i="3"/>
  <c r="M820" i="3"/>
  <c r="M822" i="3"/>
  <c r="M824" i="3"/>
  <c r="M826" i="3"/>
  <c r="M828" i="3"/>
  <c r="M830" i="3"/>
  <c r="M832" i="3"/>
  <c r="M834" i="3"/>
  <c r="M836" i="3"/>
  <c r="M838" i="3"/>
  <c r="M840" i="3"/>
  <c r="M842" i="3"/>
  <c r="M844" i="3"/>
  <c r="M846" i="3"/>
  <c r="M848" i="3"/>
  <c r="M850" i="3"/>
  <c r="M852" i="3"/>
  <c r="M854" i="3"/>
  <c r="M856" i="3"/>
  <c r="M858" i="3"/>
  <c r="M860" i="3"/>
  <c r="M862" i="3"/>
  <c r="M864" i="3"/>
  <c r="M866" i="3"/>
  <c r="M868" i="3"/>
  <c r="M870" i="3"/>
  <c r="M872" i="3"/>
  <c r="M874" i="3"/>
  <c r="M876" i="3"/>
  <c r="M878" i="3"/>
  <c r="M880" i="3"/>
  <c r="M882" i="3"/>
  <c r="M884" i="3"/>
  <c r="M886" i="3"/>
  <c r="M888" i="3"/>
  <c r="M890" i="3"/>
  <c r="M892" i="3"/>
  <c r="M894" i="3"/>
  <c r="M896" i="3"/>
  <c r="M898" i="3"/>
  <c r="M900" i="3"/>
  <c r="M902" i="3"/>
  <c r="M904" i="3"/>
  <c r="M906" i="3"/>
  <c r="M908" i="3"/>
  <c r="M910" i="3"/>
  <c r="M912" i="3"/>
  <c r="M914" i="3"/>
  <c r="M916" i="3"/>
  <c r="M918" i="3"/>
  <c r="M920" i="3"/>
  <c r="M922" i="3"/>
  <c r="M924" i="3"/>
  <c r="M926" i="3"/>
  <c r="M928" i="3"/>
  <c r="M930" i="3"/>
  <c r="M932" i="3"/>
  <c r="M934" i="3"/>
  <c r="M936" i="3"/>
  <c r="M938" i="3"/>
  <c r="M940" i="3"/>
  <c r="M942" i="3"/>
  <c r="M944" i="3"/>
  <c r="M946" i="3"/>
  <c r="M948" i="3"/>
  <c r="M950" i="3"/>
  <c r="M952" i="3"/>
  <c r="M954" i="3"/>
  <c r="M956" i="3"/>
  <c r="M958" i="3"/>
  <c r="M960" i="3"/>
  <c r="M962" i="3"/>
  <c r="M964" i="3"/>
  <c r="M966" i="3"/>
  <c r="M968" i="3"/>
  <c r="M970" i="3"/>
  <c r="M972" i="3"/>
  <c r="M974" i="3"/>
  <c r="M976" i="3"/>
  <c r="M978" i="3"/>
  <c r="M980" i="3"/>
  <c r="M982" i="3"/>
  <c r="M984" i="3"/>
  <c r="M986" i="3"/>
  <c r="M988" i="3"/>
  <c r="M990" i="3"/>
  <c r="M992" i="3"/>
  <c r="M994" i="3"/>
  <c r="M996" i="3"/>
  <c r="M998" i="3"/>
  <c r="M1000" i="3"/>
  <c r="M1002" i="3"/>
  <c r="M1004" i="3"/>
  <c r="M1006" i="3"/>
  <c r="M1008" i="3"/>
  <c r="M1010" i="3"/>
  <c r="M1012" i="3"/>
  <c r="M1014" i="3"/>
  <c r="M1016" i="3"/>
  <c r="M1018" i="3"/>
  <c r="M1020" i="3"/>
  <c r="M1022" i="3"/>
  <c r="M1024" i="3"/>
  <c r="M1026" i="3"/>
  <c r="M1028" i="3"/>
  <c r="M1030" i="3"/>
  <c r="M1032" i="3"/>
  <c r="M1034" i="3"/>
  <c r="M1036" i="3"/>
  <c r="M1038" i="3"/>
  <c r="M1040" i="3"/>
  <c r="M1042" i="3"/>
  <c r="M1044" i="3"/>
  <c r="M1046" i="3"/>
  <c r="M1048" i="3"/>
  <c r="M1050" i="3"/>
  <c r="M1052" i="3"/>
  <c r="M1054" i="3"/>
  <c r="M1056" i="3"/>
  <c r="M1058" i="3"/>
  <c r="M1060" i="3"/>
  <c r="M1062" i="3"/>
  <c r="M1064" i="3"/>
  <c r="M1066" i="3"/>
  <c r="M1068" i="3"/>
  <c r="M1070" i="3"/>
  <c r="M1072" i="3"/>
  <c r="M1074" i="3"/>
  <c r="M1076" i="3"/>
  <c r="M1078" i="3"/>
  <c r="M1080" i="3"/>
  <c r="M1082" i="3"/>
  <c r="M1084" i="3"/>
  <c r="M1086" i="3"/>
  <c r="M1088" i="3"/>
  <c r="M1090" i="3"/>
  <c r="M1092" i="3"/>
  <c r="M1094" i="3"/>
  <c r="M1096" i="3"/>
  <c r="M1098" i="3"/>
  <c r="M1100" i="3"/>
  <c r="M1102" i="3"/>
  <c r="M1104" i="3"/>
  <c r="M1106" i="3"/>
  <c r="M1108" i="3"/>
  <c r="M1110" i="3"/>
  <c r="M1112" i="3"/>
  <c r="M1114" i="3"/>
  <c r="M1116" i="3"/>
  <c r="M1118" i="3"/>
  <c r="M1120" i="3"/>
  <c r="M1122" i="3"/>
  <c r="M1124" i="3"/>
  <c r="M1126" i="3"/>
  <c r="M1128" i="3"/>
  <c r="M1130" i="3"/>
  <c r="M1132" i="3"/>
  <c r="M1134" i="3"/>
  <c r="M1136" i="3"/>
  <c r="M1138" i="3"/>
  <c r="M1140" i="3"/>
  <c r="M1142" i="3"/>
  <c r="M1144" i="3"/>
  <c r="M1146" i="3"/>
  <c r="M1148" i="3"/>
  <c r="M1150" i="3"/>
  <c r="M1152" i="3"/>
  <c r="M1154" i="3"/>
  <c r="M1156" i="3"/>
  <c r="M1158" i="3"/>
  <c r="M1160" i="3"/>
  <c r="M1162" i="3"/>
  <c r="M1164" i="3"/>
  <c r="M1166" i="3"/>
  <c r="M1168" i="3"/>
  <c r="M1170" i="3"/>
  <c r="M1172" i="3"/>
  <c r="M1174" i="3"/>
  <c r="M1176" i="3"/>
  <c r="M1178" i="3"/>
  <c r="M1180" i="3"/>
  <c r="M1182" i="3"/>
  <c r="M1184" i="3"/>
  <c r="M1186" i="3"/>
  <c r="M1188" i="3"/>
  <c r="M1190" i="3"/>
  <c r="M1192" i="3"/>
  <c r="M1194" i="3"/>
  <c r="M1196" i="3"/>
  <c r="M1198" i="3"/>
  <c r="M1200" i="3"/>
  <c r="M1202" i="3"/>
  <c r="M1204" i="3"/>
  <c r="M1206" i="3"/>
  <c r="M1208" i="3"/>
  <c r="M1210" i="3"/>
  <c r="M1212" i="3"/>
  <c r="M1214" i="3"/>
  <c r="M1216" i="3"/>
  <c r="M1218" i="3"/>
  <c r="M1220" i="3"/>
  <c r="M1222" i="3"/>
  <c r="M1224" i="3"/>
  <c r="M1226" i="3"/>
  <c r="M1228" i="3"/>
  <c r="M1230" i="3"/>
  <c r="M1232" i="3"/>
  <c r="M1234" i="3"/>
  <c r="M1236" i="3"/>
  <c r="M1238" i="3"/>
  <c r="M1240" i="3"/>
  <c r="M1242" i="3"/>
  <c r="M1244" i="3"/>
  <c r="M1246" i="3"/>
  <c r="M1248" i="3"/>
  <c r="M1250" i="3"/>
  <c r="M1252" i="3"/>
  <c r="M1254" i="3"/>
  <c r="M1256" i="3"/>
  <c r="M1258" i="3"/>
  <c r="M1260" i="3"/>
  <c r="M1262" i="3"/>
  <c r="M1264" i="3"/>
  <c r="M1266" i="3"/>
  <c r="M1268" i="3"/>
  <c r="M1270" i="3"/>
  <c r="M1272" i="3"/>
  <c r="M1274" i="3"/>
  <c r="M1276" i="3"/>
  <c r="M1278" i="3"/>
  <c r="M1280" i="3"/>
  <c r="M1282" i="3"/>
  <c r="M1284" i="3"/>
  <c r="M1286" i="3"/>
  <c r="M1288" i="3"/>
  <c r="M1290" i="3"/>
  <c r="M1292" i="3"/>
  <c r="M1294" i="3"/>
  <c r="M1296" i="3"/>
  <c r="M1298" i="3"/>
  <c r="M1300" i="3"/>
  <c r="M1302" i="3"/>
  <c r="M1304" i="3"/>
  <c r="M1306" i="3"/>
  <c r="M1308" i="3"/>
  <c r="Q263" i="3"/>
  <c r="Q264" i="3"/>
  <c r="Q273" i="3"/>
  <c r="Q282" i="3"/>
  <c r="Q284" i="3"/>
  <c r="R284" i="3" s="1"/>
  <c r="Q285" i="3"/>
  <c r="Q298" i="3"/>
  <c r="Q309" i="3"/>
  <c r="Q310" i="3"/>
  <c r="Q312" i="3"/>
  <c r="Q313" i="3"/>
  <c r="Q314" i="3"/>
  <c r="Q328" i="3"/>
  <c r="Q330" i="3"/>
  <c r="Q331" i="3"/>
  <c r="Q332" i="3"/>
  <c r="Q333" i="3"/>
  <c r="Q334" i="3"/>
  <c r="Q335" i="3"/>
  <c r="Q336" i="3"/>
  <c r="Q337" i="3"/>
  <c r="Q338" i="3"/>
  <c r="Q339" i="3"/>
  <c r="Q340" i="3"/>
  <c r="Q342" i="3"/>
  <c r="Q344" i="3"/>
  <c r="Q345" i="3"/>
  <c r="R345" i="3" s="1"/>
  <c r="Q346" i="3"/>
  <c r="Q348" i="3"/>
  <c r="Q349" i="3"/>
  <c r="R349" i="3" s="1"/>
  <c r="Q350" i="3"/>
  <c r="Q352" i="3"/>
  <c r="Q353" i="3"/>
  <c r="R353" i="3" s="1"/>
  <c r="Q354" i="3"/>
  <c r="Q356" i="3"/>
  <c r="Q357" i="3"/>
  <c r="R357" i="3" s="1"/>
  <c r="Q358" i="3"/>
  <c r="Q360" i="3"/>
  <c r="Q361" i="3"/>
  <c r="R361" i="3" s="1"/>
  <c r="Q362" i="3"/>
  <c r="Q364" i="3"/>
  <c r="Q365" i="3"/>
  <c r="R365" i="3" s="1"/>
  <c r="Q366" i="3"/>
  <c r="Q368" i="3"/>
  <c r="Q369" i="3"/>
  <c r="R369" i="3" s="1"/>
  <c r="Q370" i="3"/>
  <c r="Q372" i="3"/>
  <c r="Q373" i="3"/>
  <c r="R373" i="3" s="1"/>
  <c r="Q374" i="3"/>
  <c r="Q376" i="3"/>
  <c r="Q377" i="3"/>
  <c r="R377" i="3" s="1"/>
  <c r="Q378" i="3"/>
  <c r="Q380" i="3"/>
  <c r="Q381" i="3"/>
  <c r="R381" i="3" s="1"/>
  <c r="Q382" i="3"/>
  <c r="Q384" i="3"/>
  <c r="Q385" i="3"/>
  <c r="R385" i="3" s="1"/>
  <c r="Q386" i="3"/>
  <c r="Q388" i="3"/>
  <c r="Q389" i="3"/>
  <c r="R389" i="3" s="1"/>
  <c r="Q390" i="3"/>
  <c r="Q392" i="3"/>
  <c r="Q393" i="3"/>
  <c r="Q394" i="3"/>
  <c r="Q396" i="3"/>
  <c r="R396" i="3" s="1"/>
  <c r="Q397" i="3"/>
  <c r="Q398" i="3"/>
  <c r="R398" i="3" s="1"/>
  <c r="Q400" i="3"/>
  <c r="R400" i="3" s="1"/>
  <c r="Q401" i="3"/>
  <c r="Q402" i="3"/>
  <c r="Q404" i="3"/>
  <c r="R404" i="3" s="1"/>
  <c r="Q405" i="3"/>
  <c r="Q406" i="3"/>
  <c r="R406" i="3" s="1"/>
  <c r="P8" i="3"/>
  <c r="P197" i="3"/>
  <c r="P161" i="3"/>
  <c r="P177" i="3"/>
  <c r="P193" i="3"/>
  <c r="P33" i="3"/>
  <c r="P209" i="3"/>
  <c r="P232" i="3"/>
  <c r="P49" i="3"/>
  <c r="P125" i="3"/>
  <c r="P180" i="3"/>
  <c r="P245" i="3"/>
  <c r="P277" i="3"/>
  <c r="P289" i="3"/>
  <c r="P328" i="3"/>
  <c r="P336" i="3"/>
  <c r="R336" i="3" s="1"/>
  <c r="P16" i="3"/>
  <c r="P136" i="3"/>
  <c r="P140" i="3"/>
  <c r="P237" i="3"/>
  <c r="P264" i="3"/>
  <c r="R264" i="3" s="1"/>
  <c r="P265" i="3"/>
  <c r="P276" i="3"/>
  <c r="P280" i="3"/>
  <c r="P285" i="3"/>
  <c r="R285" i="3" s="1"/>
  <c r="P321" i="3"/>
  <c r="P337" i="3"/>
  <c r="Q8" i="3"/>
  <c r="R8" i="3" s="1"/>
  <c r="Q9" i="3"/>
  <c r="Q10" i="3"/>
  <c r="R10" i="3" s="1"/>
  <c r="Q11" i="3"/>
  <c r="Q12" i="3"/>
  <c r="Q13" i="3"/>
  <c r="Q14" i="3"/>
  <c r="Q15" i="3"/>
  <c r="Q16" i="3"/>
  <c r="R16" i="3" s="1"/>
  <c r="Q33" i="3"/>
  <c r="Q34" i="3"/>
  <c r="Q60" i="3"/>
  <c r="Q61" i="3"/>
  <c r="Q62" i="3"/>
  <c r="Q63" i="3"/>
  <c r="R63" i="3" s="1"/>
  <c r="Q64" i="3"/>
  <c r="Q65" i="3"/>
  <c r="R65" i="3" s="1"/>
  <c r="Q66" i="3"/>
  <c r="Q82" i="3"/>
  <c r="Q83" i="3"/>
  <c r="Q85" i="3"/>
  <c r="Q107" i="3"/>
  <c r="Q108" i="3"/>
  <c r="Q109" i="3"/>
  <c r="Q124" i="3"/>
  <c r="Q127" i="3"/>
  <c r="Q128" i="3"/>
  <c r="Q129" i="3"/>
  <c r="Q130" i="3"/>
  <c r="R130" i="3" s="1"/>
  <c r="Q131" i="3"/>
  <c r="Q132" i="3"/>
  <c r="Q133" i="3"/>
  <c r="Q135" i="3"/>
  <c r="Q136" i="3"/>
  <c r="Q137" i="3"/>
  <c r="Q138" i="3"/>
  <c r="Q178" i="3"/>
  <c r="Q179" i="3"/>
  <c r="Q193" i="3"/>
  <c r="R193" i="3" s="1"/>
  <c r="Q194" i="3"/>
  <c r="Q195" i="3"/>
  <c r="Q196" i="3"/>
  <c r="Q197" i="3"/>
  <c r="R197" i="3" s="1"/>
  <c r="Q198" i="3"/>
  <c r="Q206" i="3"/>
  <c r="Q212" i="3"/>
  <c r="Q213" i="3"/>
  <c r="Q216" i="3"/>
  <c r="Q217" i="3"/>
  <c r="Q229" i="3"/>
  <c r="Q243" i="3"/>
  <c r="Q244" i="3"/>
  <c r="Q245" i="3"/>
  <c r="R245" i="3" s="1"/>
  <c r="Q253" i="3"/>
  <c r="Q409" i="3"/>
  <c r="R409" i="3" s="1"/>
  <c r="N4549" i="3"/>
  <c r="N4550" i="3"/>
  <c r="N4553" i="3"/>
  <c r="N4554" i="3"/>
  <c r="N4557" i="3"/>
  <c r="N4558" i="3"/>
  <c r="N4561" i="3"/>
  <c r="N4562" i="3"/>
  <c r="N4565" i="3"/>
  <c r="N4566" i="3"/>
  <c r="N4569" i="3"/>
  <c r="N4570" i="3"/>
  <c r="N4573" i="3"/>
  <c r="N4574" i="3"/>
  <c r="N4577" i="3"/>
  <c r="N4578" i="3"/>
  <c r="N4581" i="3"/>
  <c r="N4582" i="3"/>
  <c r="N4585" i="3"/>
  <c r="N4586" i="3"/>
  <c r="N4589" i="3"/>
  <c r="N4590" i="3"/>
  <c r="N4593" i="3"/>
  <c r="N4594" i="3"/>
  <c r="N4597" i="3"/>
  <c r="N4598" i="3"/>
  <c r="N4601" i="3"/>
  <c r="N4602" i="3"/>
  <c r="N4605" i="3"/>
  <c r="N4606" i="3"/>
  <c r="N4609" i="3"/>
  <c r="N4610" i="3"/>
  <c r="N4613" i="3"/>
  <c r="N4614" i="3"/>
  <c r="N4617" i="3"/>
  <c r="N4618" i="3"/>
  <c r="N4621" i="3"/>
  <c r="N4622" i="3"/>
  <c r="N4625" i="3"/>
  <c r="N4626" i="3"/>
  <c r="N4629" i="3"/>
  <c r="N4630" i="3"/>
  <c r="N4633" i="3"/>
  <c r="N4634" i="3"/>
  <c r="N4637" i="3"/>
  <c r="N4638" i="3"/>
  <c r="N4641" i="3"/>
  <c r="N4642" i="3"/>
  <c r="N4645" i="3"/>
  <c r="N4646" i="3"/>
  <c r="N4649" i="3"/>
  <c r="N4650" i="3"/>
  <c r="N4653" i="3"/>
  <c r="N4654" i="3"/>
  <c r="N4657" i="3"/>
  <c r="N4658" i="3"/>
  <c r="N4661" i="3"/>
  <c r="N4662" i="3"/>
  <c r="N4665" i="3"/>
  <c r="N4666" i="3"/>
  <c r="N4669" i="3"/>
  <c r="N4670" i="3"/>
  <c r="N4673" i="3"/>
  <c r="N4674" i="3"/>
  <c r="N4677" i="3"/>
  <c r="N4678" i="3"/>
  <c r="N4681" i="3"/>
  <c r="N4682" i="3"/>
  <c r="N4685" i="3"/>
  <c r="N4686" i="3"/>
  <c r="N4689" i="3"/>
  <c r="N4690" i="3"/>
  <c r="N4693" i="3"/>
  <c r="N4694" i="3"/>
  <c r="N4697" i="3"/>
  <c r="N4698" i="3"/>
  <c r="N4701" i="3"/>
  <c r="N4702" i="3"/>
  <c r="N4705" i="3"/>
  <c r="N4706" i="3"/>
  <c r="N4709" i="3"/>
  <c r="N4710" i="3"/>
  <c r="N4713" i="3"/>
  <c r="N4714" i="3"/>
  <c r="N4717" i="3"/>
  <c r="N4718" i="3"/>
  <c r="N4721" i="3"/>
  <c r="N4722" i="3"/>
  <c r="N4725" i="3"/>
  <c r="N4726" i="3"/>
  <c r="N4729" i="3"/>
  <c r="N4730" i="3"/>
  <c r="N4733" i="3"/>
  <c r="N4734" i="3"/>
  <c r="N4737" i="3"/>
  <c r="N4738" i="3"/>
  <c r="N4741" i="3"/>
  <c r="N4742" i="3"/>
  <c r="N4745" i="3"/>
  <c r="N4746" i="3"/>
  <c r="N4749" i="3"/>
  <c r="N4750" i="3"/>
  <c r="N4753" i="3"/>
  <c r="N4754" i="3"/>
  <c r="N4757" i="3"/>
  <c r="N4758" i="3"/>
  <c r="N4761" i="3"/>
  <c r="N4762" i="3"/>
  <c r="N4765" i="3"/>
  <c r="N4766" i="3"/>
  <c r="N4769" i="3"/>
  <c r="N4770" i="3"/>
  <c r="N4773" i="3"/>
  <c r="N4774" i="3"/>
  <c r="N4777" i="3"/>
  <c r="N4778" i="3"/>
  <c r="N4781" i="3"/>
  <c r="N4782" i="3"/>
  <c r="N4785" i="3"/>
  <c r="N4786" i="3"/>
  <c r="N4789" i="3"/>
  <c r="N4790" i="3"/>
  <c r="N4793" i="3"/>
  <c r="N4794" i="3"/>
  <c r="N4797" i="3"/>
  <c r="N4798" i="3"/>
  <c r="N4801" i="3"/>
  <c r="N4802" i="3"/>
  <c r="N4805" i="3"/>
  <c r="N4806" i="3"/>
  <c r="N4809" i="3"/>
  <c r="N4810" i="3"/>
  <c r="N4813" i="3"/>
  <c r="N4814" i="3"/>
  <c r="N4817" i="3"/>
  <c r="N4818" i="3"/>
  <c r="N4821" i="3"/>
  <c r="N4822" i="3"/>
  <c r="N4825" i="3"/>
  <c r="N4826" i="3"/>
  <c r="N4829" i="3"/>
  <c r="N4830" i="3"/>
  <c r="N4833" i="3"/>
  <c r="N4834" i="3"/>
  <c r="N4837" i="3"/>
  <c r="N4838" i="3"/>
  <c r="N4841" i="3"/>
  <c r="N4842" i="3"/>
  <c r="N4845" i="3"/>
  <c r="N4846" i="3"/>
  <c r="N4849" i="3"/>
  <c r="N4850" i="3"/>
  <c r="N4853" i="3"/>
  <c r="N4854" i="3"/>
  <c r="N4857" i="3"/>
  <c r="N4858" i="3"/>
  <c r="N4861" i="3"/>
  <c r="N4862" i="3"/>
  <c r="N4865" i="3"/>
  <c r="N4866" i="3"/>
  <c r="N4869" i="3"/>
  <c r="N4870" i="3"/>
  <c r="N4873" i="3"/>
  <c r="N4874" i="3"/>
  <c r="N4877" i="3"/>
  <c r="N4878" i="3"/>
  <c r="N4881" i="3"/>
  <c r="N4882" i="3"/>
  <c r="N4885" i="3"/>
  <c r="N4886" i="3"/>
  <c r="N4889" i="3"/>
  <c r="N4890" i="3"/>
  <c r="N4893" i="3"/>
  <c r="N4894" i="3"/>
  <c r="N4897" i="3"/>
  <c r="N4898" i="3"/>
  <c r="N4901" i="3"/>
  <c r="N4902" i="3"/>
  <c r="N4905" i="3"/>
  <c r="N4906" i="3"/>
  <c r="N4909" i="3"/>
  <c r="N4910" i="3"/>
  <c r="N4913" i="3"/>
  <c r="N4914" i="3"/>
  <c r="N4917" i="3"/>
  <c r="N4918" i="3"/>
  <c r="N4921" i="3"/>
  <c r="N4922" i="3"/>
  <c r="N4925" i="3"/>
  <c r="N4926" i="3"/>
  <c r="N4929" i="3"/>
  <c r="N4930" i="3"/>
  <c r="N4933" i="3"/>
  <c r="N4934" i="3"/>
  <c r="N4937" i="3"/>
  <c r="N4938" i="3"/>
  <c r="N4941" i="3"/>
  <c r="N4942" i="3"/>
  <c r="N4945" i="3"/>
  <c r="N4946" i="3"/>
  <c r="N4949" i="3"/>
  <c r="N4950" i="3"/>
  <c r="N4953" i="3"/>
  <c r="N4954" i="3"/>
  <c r="N4957" i="3"/>
  <c r="N4958" i="3"/>
  <c r="N4961" i="3"/>
  <c r="N4962" i="3"/>
  <c r="N4965" i="3"/>
  <c r="N4966" i="3"/>
  <c r="N4969" i="3"/>
  <c r="N4970" i="3"/>
  <c r="N4973" i="3"/>
  <c r="N4974" i="3"/>
  <c r="N4977" i="3"/>
  <c r="N4978" i="3"/>
  <c r="N4981" i="3"/>
  <c r="N4982" i="3"/>
  <c r="N4985" i="3"/>
  <c r="N4986" i="3"/>
  <c r="N4989" i="3"/>
  <c r="N4990" i="3"/>
  <c r="N4993" i="3"/>
  <c r="N4994" i="3"/>
  <c r="N4997" i="3"/>
  <c r="N4998" i="3"/>
  <c r="N5001" i="3"/>
  <c r="N5002" i="3"/>
  <c r="N5005" i="3"/>
  <c r="N5006" i="3"/>
  <c r="N5009" i="3"/>
  <c r="N5010" i="3"/>
  <c r="N5013" i="3"/>
  <c r="N5014" i="3"/>
  <c r="N5017" i="3"/>
  <c r="N5018" i="3"/>
  <c r="N5021" i="3"/>
  <c r="N5022" i="3"/>
  <c r="N5025" i="3"/>
  <c r="N5026" i="3"/>
  <c r="N5029" i="3"/>
  <c r="N5030" i="3"/>
  <c r="N5033" i="3"/>
  <c r="N5034" i="3"/>
  <c r="N5037" i="3"/>
  <c r="N5038" i="3"/>
  <c r="N5041" i="3"/>
  <c r="N5042" i="3"/>
  <c r="N5045" i="3"/>
  <c r="N5046" i="3"/>
  <c r="N5049" i="3"/>
  <c r="N5050" i="3"/>
  <c r="N5053" i="3"/>
  <c r="N5054" i="3"/>
  <c r="N5057" i="3"/>
  <c r="Q7" i="3"/>
  <c r="Q17" i="3"/>
  <c r="Q18" i="3"/>
  <c r="R18" i="3" s="1"/>
  <c r="Q19" i="3"/>
  <c r="Q20" i="3"/>
  <c r="Q21" i="3"/>
  <c r="Q22" i="3"/>
  <c r="R22" i="3" s="1"/>
  <c r="Q23" i="3"/>
  <c r="Q24" i="3"/>
  <c r="R24" i="3" s="1"/>
  <c r="Q25" i="3"/>
  <c r="Q26" i="3"/>
  <c r="Q27" i="3"/>
  <c r="Q28" i="3"/>
  <c r="R28" i="3" s="1"/>
  <c r="Q29" i="3"/>
  <c r="Q30" i="3"/>
  <c r="Q31" i="3"/>
  <c r="Q32" i="3"/>
  <c r="Q35" i="3"/>
  <c r="Q36" i="3"/>
  <c r="Q37" i="3"/>
  <c r="Q38" i="3"/>
  <c r="R38" i="3" s="1"/>
  <c r="Q39" i="3"/>
  <c r="Q40" i="3"/>
  <c r="Q41" i="3"/>
  <c r="Q42" i="3"/>
  <c r="Q43" i="3"/>
  <c r="Q44" i="3"/>
  <c r="Q45" i="3"/>
  <c r="Q46" i="3"/>
  <c r="Q47" i="3"/>
  <c r="Q48" i="3"/>
  <c r="Q49" i="3"/>
  <c r="R49" i="3" s="1"/>
  <c r="Q50" i="3"/>
  <c r="Q51" i="3"/>
  <c r="Q52" i="3"/>
  <c r="Q53" i="3"/>
  <c r="Q54" i="3"/>
  <c r="Q55" i="3"/>
  <c r="Q56" i="3"/>
  <c r="Q57" i="3"/>
  <c r="Q58" i="3"/>
  <c r="Q59" i="3"/>
  <c r="Q67" i="3"/>
  <c r="R67" i="3" s="1"/>
  <c r="Q68" i="3"/>
  <c r="Q69" i="3"/>
  <c r="Q70" i="3"/>
  <c r="Q71" i="3"/>
  <c r="Q72" i="3"/>
  <c r="Q73" i="3"/>
  <c r="Q74" i="3"/>
  <c r="Q75" i="3"/>
  <c r="R75" i="3" s="1"/>
  <c r="Q76" i="3"/>
  <c r="Q77" i="3"/>
  <c r="Q78" i="3"/>
  <c r="Q79" i="3"/>
  <c r="R79" i="3" s="1"/>
  <c r="Q80" i="3"/>
  <c r="Q81" i="3"/>
  <c r="Q84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R98" i="3" s="1"/>
  <c r="Q99" i="3"/>
  <c r="Q100" i="3"/>
  <c r="Q101" i="3"/>
  <c r="Q102" i="3"/>
  <c r="Q103" i="3"/>
  <c r="Q104" i="3"/>
  <c r="Q105" i="3"/>
  <c r="Q106" i="3"/>
  <c r="Q110" i="3"/>
  <c r="Q111" i="3"/>
  <c r="R111" i="3" s="1"/>
  <c r="Q112" i="3"/>
  <c r="Q113" i="3"/>
  <c r="Q114" i="3"/>
  <c r="Q115" i="3"/>
  <c r="Q116" i="3"/>
  <c r="Q117" i="3"/>
  <c r="Q118" i="3"/>
  <c r="Q119" i="3"/>
  <c r="Q120" i="3"/>
  <c r="Q121" i="3"/>
  <c r="Q122" i="3"/>
  <c r="Q123" i="3"/>
  <c r="Q125" i="3"/>
  <c r="Q126" i="3"/>
  <c r="Q134" i="3"/>
  <c r="Q139" i="3"/>
  <c r="Q140" i="3"/>
  <c r="R140" i="3" s="1"/>
  <c r="Q141" i="3"/>
  <c r="Q142" i="3"/>
  <c r="Q143" i="3"/>
  <c r="Q144" i="3"/>
  <c r="Q145" i="3"/>
  <c r="Q146" i="3"/>
  <c r="Q147" i="3"/>
  <c r="Q148" i="3"/>
  <c r="Q149" i="3"/>
  <c r="Q150" i="3"/>
  <c r="Q151" i="3"/>
  <c r="R151" i="3" s="1"/>
  <c r="Q152" i="3"/>
  <c r="Q153" i="3"/>
  <c r="Q154" i="3"/>
  <c r="Q155" i="3"/>
  <c r="Q156" i="3"/>
  <c r="Q157" i="3"/>
  <c r="Q158" i="3"/>
  <c r="Q159" i="3"/>
  <c r="Q160" i="3"/>
  <c r="Q161" i="3"/>
  <c r="R161" i="3" s="1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R177" i="3" s="1"/>
  <c r="Q180" i="3"/>
  <c r="Q181" i="3"/>
  <c r="R181" i="3" s="1"/>
  <c r="Q182" i="3"/>
  <c r="Q183" i="3"/>
  <c r="Q184" i="3"/>
  <c r="Q185" i="3"/>
  <c r="Q186" i="3"/>
  <c r="Q187" i="3"/>
  <c r="Q188" i="3"/>
  <c r="Q189" i="3"/>
  <c r="Q190" i="3"/>
  <c r="Q191" i="3"/>
  <c r="Q192" i="3"/>
  <c r="Q199" i="3"/>
  <c r="R199" i="3" s="1"/>
  <c r="Q200" i="3"/>
  <c r="Q201" i="3"/>
  <c r="R201" i="3" s="1"/>
  <c r="Q202" i="3"/>
  <c r="Q203" i="3"/>
  <c r="Q204" i="3"/>
  <c r="Q205" i="3"/>
  <c r="Q207" i="3"/>
  <c r="Q208" i="3"/>
  <c r="Q209" i="3"/>
  <c r="Q210" i="3"/>
  <c r="Q211" i="3"/>
  <c r="Q214" i="3"/>
  <c r="Q215" i="3"/>
  <c r="Q218" i="3"/>
  <c r="R218" i="3" s="1"/>
  <c r="Q219" i="3"/>
  <c r="Q220" i="3"/>
  <c r="Q221" i="3"/>
  <c r="Q222" i="3"/>
  <c r="Q223" i="3"/>
  <c r="Q224" i="3"/>
  <c r="Q225" i="3"/>
  <c r="Q226" i="3"/>
  <c r="Q227" i="3"/>
  <c r="Q228" i="3"/>
  <c r="Q230" i="3"/>
  <c r="Q231" i="3"/>
  <c r="Q232" i="3"/>
  <c r="R232" i="3" s="1"/>
  <c r="Q233" i="3"/>
  <c r="Q234" i="3"/>
  <c r="Q235" i="3"/>
  <c r="Q236" i="3"/>
  <c r="Q237" i="3"/>
  <c r="R237" i="3" s="1"/>
  <c r="Q238" i="3"/>
  <c r="Q239" i="3"/>
  <c r="Q240" i="3"/>
  <c r="Q241" i="3"/>
  <c r="Q242" i="3"/>
  <c r="Q246" i="3"/>
  <c r="R246" i="3" s="1"/>
  <c r="Q248" i="3"/>
  <c r="Q249" i="3"/>
  <c r="Q250" i="3"/>
  <c r="Q252" i="3"/>
  <c r="Q254" i="3"/>
  <c r="Q255" i="3"/>
  <c r="Q256" i="3"/>
  <c r="Q257" i="3"/>
  <c r="Q258" i="3"/>
  <c r="Q259" i="3"/>
  <c r="Q260" i="3"/>
  <c r="Q261" i="3"/>
  <c r="Q262" i="3"/>
  <c r="Q265" i="3"/>
  <c r="R265" i="3" s="1"/>
  <c r="Q266" i="3"/>
  <c r="Q267" i="3"/>
  <c r="Q268" i="3"/>
  <c r="Q269" i="3"/>
  <c r="Q270" i="3"/>
  <c r="Q271" i="3"/>
  <c r="R271" i="3" s="1"/>
  <c r="Q272" i="3"/>
  <c r="Q274" i="3"/>
  <c r="R274" i="3" s="1"/>
  <c r="Q276" i="3"/>
  <c r="R276" i="3" s="1"/>
  <c r="Q277" i="3"/>
  <c r="Q278" i="3"/>
  <c r="Q280" i="3"/>
  <c r="R280" i="3" s="1"/>
  <c r="Q281" i="3"/>
  <c r="Q283" i="3"/>
  <c r="R283" i="3" s="1"/>
  <c r="Q286" i="3"/>
  <c r="Q287" i="3"/>
  <c r="R287" i="3" s="1"/>
  <c r="Q288" i="3"/>
  <c r="Q289" i="3"/>
  <c r="R289" i="3" s="1"/>
  <c r="Q290" i="3"/>
  <c r="Q291" i="3"/>
  <c r="Q292" i="3"/>
  <c r="Q293" i="3"/>
  <c r="Q294" i="3"/>
  <c r="Q295" i="3"/>
  <c r="R295" i="3" s="1"/>
  <c r="Q296" i="3"/>
  <c r="Q297" i="3"/>
  <c r="Q300" i="3"/>
  <c r="R300" i="3" s="1"/>
  <c r="Q301" i="3"/>
  <c r="Q302" i="3"/>
  <c r="Q304" i="3"/>
  <c r="Q305" i="3"/>
  <c r="Q306" i="3"/>
  <c r="Q308" i="3"/>
  <c r="Q316" i="3"/>
  <c r="R316" i="3" s="1"/>
  <c r="Q317" i="3"/>
  <c r="Q318" i="3"/>
  <c r="R318" i="3" s="1"/>
  <c r="Q320" i="3"/>
  <c r="Q321" i="3"/>
  <c r="Q322" i="3"/>
  <c r="Q324" i="3"/>
  <c r="Q325" i="3"/>
  <c r="Q326" i="3"/>
  <c r="Q329" i="3"/>
  <c r="Q341" i="3"/>
  <c r="P20" i="3"/>
  <c r="P29" i="3"/>
  <c r="R29" i="3" s="1"/>
  <c r="P32" i="3"/>
  <c r="P44" i="3"/>
  <c r="P48" i="3"/>
  <c r="P53" i="3"/>
  <c r="P57" i="3"/>
  <c r="R57" i="3" s="1"/>
  <c r="P72" i="3"/>
  <c r="R72" i="3" s="1"/>
  <c r="P81" i="3"/>
  <c r="P93" i="3"/>
  <c r="R93" i="3" s="1"/>
  <c r="P101" i="3"/>
  <c r="P113" i="3"/>
  <c r="P116" i="3"/>
  <c r="P129" i="3"/>
  <c r="P132" i="3"/>
  <c r="P138" i="3"/>
  <c r="R138" i="3" s="1"/>
  <c r="P145" i="3"/>
  <c r="P147" i="3"/>
  <c r="P149" i="3"/>
  <c r="P153" i="3"/>
  <c r="P156" i="3"/>
  <c r="P162" i="3"/>
  <c r="P164" i="3"/>
  <c r="P168" i="3"/>
  <c r="P172" i="3"/>
  <c r="P184" i="3"/>
  <c r="P188" i="3"/>
  <c r="P196" i="3"/>
  <c r="P205" i="3"/>
  <c r="P216" i="3"/>
  <c r="P241" i="3"/>
  <c r="P244" i="3"/>
  <c r="P249" i="3"/>
  <c r="P256" i="3"/>
  <c r="R256" i="3" s="1"/>
  <c r="P257" i="3"/>
  <c r="P270" i="3"/>
  <c r="P292" i="3"/>
  <c r="P304" i="3"/>
  <c r="R304" i="3" s="1"/>
  <c r="P309" i="3"/>
  <c r="R309" i="3" s="1"/>
  <c r="P313" i="3"/>
  <c r="R313" i="3" s="1"/>
  <c r="P324" i="3"/>
  <c r="P325" i="3"/>
  <c r="R325" i="3" s="1"/>
  <c r="P45" i="3"/>
  <c r="P56" i="3"/>
  <c r="R56" i="3" s="1"/>
  <c r="P73" i="3"/>
  <c r="P97" i="3"/>
  <c r="R97" i="3" s="1"/>
  <c r="P100" i="3"/>
  <c r="P114" i="3"/>
  <c r="P117" i="3"/>
  <c r="P121" i="3"/>
  <c r="R121" i="3" s="1"/>
  <c r="P128" i="3"/>
  <c r="P137" i="3"/>
  <c r="P148" i="3"/>
  <c r="R148" i="3" s="1"/>
  <c r="P152" i="3"/>
  <c r="R152" i="3" s="1"/>
  <c r="P157" i="3"/>
  <c r="P160" i="3"/>
  <c r="P169" i="3"/>
  <c r="P173" i="3"/>
  <c r="P185" i="3"/>
  <c r="P189" i="3"/>
  <c r="P204" i="3"/>
  <c r="R204" i="3" s="1"/>
  <c r="P213" i="3"/>
  <c r="P217" i="3"/>
  <c r="P228" i="3"/>
  <c r="P248" i="3"/>
  <c r="R248" i="3" s="1"/>
  <c r="P252" i="3"/>
  <c r="P269" i="3"/>
  <c r="R269" i="3" s="1"/>
  <c r="P272" i="3"/>
  <c r="R272" i="3" s="1"/>
  <c r="P281" i="3"/>
  <c r="P293" i="3"/>
  <c r="P296" i="3"/>
  <c r="P305" i="3"/>
  <c r="P308" i="3"/>
  <c r="P312" i="3"/>
  <c r="P333" i="3"/>
  <c r="P25" i="3"/>
  <c r="R25" i="3" s="1"/>
  <c r="P37" i="3"/>
  <c r="P41" i="3"/>
  <c r="R41" i="3" s="1"/>
  <c r="P60" i="3"/>
  <c r="R60" i="3" s="1"/>
  <c r="P69" i="3"/>
  <c r="P85" i="3"/>
  <c r="P89" i="3"/>
  <c r="P92" i="3"/>
  <c r="P96" i="3"/>
  <c r="P104" i="3"/>
  <c r="P124" i="3"/>
  <c r="R124" i="3" s="1"/>
  <c r="P176" i="3"/>
  <c r="R176" i="3" s="1"/>
  <c r="P192" i="3"/>
  <c r="R192" i="3" s="1"/>
  <c r="P212" i="3"/>
  <c r="P234" i="3"/>
  <c r="R234" i="3" s="1"/>
  <c r="P236" i="3"/>
  <c r="P239" i="3"/>
  <c r="R239" i="3" s="1"/>
  <c r="P253" i="3"/>
  <c r="R253" i="3" s="1"/>
  <c r="P261" i="3"/>
  <c r="R261" i="3" s="1"/>
  <c r="P297" i="3"/>
  <c r="P327" i="3"/>
  <c r="R327" i="3" s="1"/>
  <c r="P9" i="3"/>
  <c r="R9" i="3" s="1"/>
  <c r="P12" i="3"/>
  <c r="R12" i="3" s="1"/>
  <c r="P36" i="3"/>
  <c r="P40" i="3"/>
  <c r="R40" i="3" s="1"/>
  <c r="P61" i="3"/>
  <c r="P68" i="3"/>
  <c r="R68" i="3" s="1"/>
  <c r="P88" i="3"/>
  <c r="P105" i="3"/>
  <c r="R105" i="3" s="1"/>
  <c r="P108" i="3"/>
  <c r="P120" i="3"/>
  <c r="R120" i="3" s="1"/>
  <c r="P165" i="3"/>
  <c r="P178" i="3"/>
  <c r="R178" i="3" s="1"/>
  <c r="P220" i="3"/>
  <c r="P225" i="3"/>
  <c r="R225" i="3" s="1"/>
  <c r="P233" i="3"/>
  <c r="P240" i="3"/>
  <c r="R240" i="3" s="1"/>
  <c r="P332" i="3"/>
  <c r="R332" i="3" s="1"/>
  <c r="P52" i="3"/>
  <c r="P76" i="3"/>
  <c r="R76" i="3" s="1"/>
  <c r="P77" i="3"/>
  <c r="P80" i="3"/>
  <c r="R80" i="3" s="1"/>
  <c r="P109" i="3"/>
  <c r="P200" i="3"/>
  <c r="R200" i="3" s="1"/>
  <c r="P208" i="3"/>
  <c r="P224" i="3"/>
  <c r="P301" i="3"/>
  <c r="P320" i="3"/>
  <c r="R320" i="3" s="1"/>
  <c r="R344" i="3"/>
  <c r="Q408" i="3"/>
  <c r="P64" i="3"/>
  <c r="R64" i="3" s="1"/>
  <c r="P84" i="3"/>
  <c r="P112" i="3"/>
  <c r="R112" i="3" s="1"/>
  <c r="P141" i="3"/>
  <c r="P144" i="3"/>
  <c r="R144" i="3" s="1"/>
  <c r="P229" i="3"/>
  <c r="P288" i="3"/>
  <c r="R288" i="3" s="1"/>
  <c r="P326" i="3"/>
  <c r="P341" i="3"/>
  <c r="P342" i="3"/>
  <c r="R342" i="3" s="1"/>
  <c r="O5051" i="3"/>
  <c r="O5050" i="3"/>
  <c r="O5049" i="3"/>
  <c r="Q5049" i="3" s="1"/>
  <c r="O5048" i="3"/>
  <c r="Q5048" i="3" s="1"/>
  <c r="O5047" i="3"/>
  <c r="Q5047" i="3" s="1"/>
  <c r="O5046" i="3"/>
  <c r="O5045" i="3"/>
  <c r="Q5045" i="3" s="1"/>
  <c r="O5044" i="3"/>
  <c r="Q5044" i="3" s="1"/>
  <c r="O5043" i="3"/>
  <c r="Q5043" i="3" s="1"/>
  <c r="O5042" i="3"/>
  <c r="O5041" i="3"/>
  <c r="Q5041" i="3" s="1"/>
  <c r="O5040" i="3"/>
  <c r="Q5040" i="3" s="1"/>
  <c r="O5039" i="3"/>
  <c r="Q5039" i="3" s="1"/>
  <c r="O5038" i="3"/>
  <c r="O5037" i="3"/>
  <c r="Q5037" i="3" s="1"/>
  <c r="O5036" i="3"/>
  <c r="Q5036" i="3" s="1"/>
  <c r="O5035" i="3"/>
  <c r="Q5035" i="3" s="1"/>
  <c r="O5034" i="3"/>
  <c r="O5033" i="3"/>
  <c r="Q5033" i="3" s="1"/>
  <c r="O5032" i="3"/>
  <c r="Q5032" i="3" s="1"/>
  <c r="O5031" i="3"/>
  <c r="Q5031" i="3" s="1"/>
  <c r="O5030" i="3"/>
  <c r="O5029" i="3"/>
  <c r="Q5029" i="3" s="1"/>
  <c r="O5028" i="3"/>
  <c r="Q5028" i="3" s="1"/>
  <c r="O5027" i="3"/>
  <c r="Q5027" i="3" s="1"/>
  <c r="O5026" i="3"/>
  <c r="O5025" i="3"/>
  <c r="Q5025" i="3" s="1"/>
  <c r="O5024" i="3"/>
  <c r="Q5024" i="3" s="1"/>
  <c r="O5023" i="3"/>
  <c r="Q5023" i="3" s="1"/>
  <c r="O5022" i="3"/>
  <c r="O5021" i="3"/>
  <c r="Q5021" i="3" s="1"/>
  <c r="O5020" i="3"/>
  <c r="Q5020" i="3" s="1"/>
  <c r="O5017" i="3"/>
  <c r="Q5017" i="3" s="1"/>
  <c r="O5014" i="3"/>
  <c r="O5013" i="3"/>
  <c r="Q5013" i="3" s="1"/>
  <c r="O5012" i="3"/>
  <c r="Q5012" i="3" s="1"/>
  <c r="O5011" i="3"/>
  <c r="Q5011" i="3" s="1"/>
  <c r="O5010" i="3"/>
  <c r="O5009" i="3"/>
  <c r="Q5009" i="3" s="1"/>
  <c r="O5005" i="3"/>
  <c r="O5004" i="3"/>
  <c r="O5003" i="3"/>
  <c r="Q5003" i="3" s="1"/>
  <c r="O5002" i="3"/>
  <c r="O5001" i="3"/>
  <c r="Q5001" i="3" s="1"/>
  <c r="O5000" i="3"/>
  <c r="O4999" i="3"/>
  <c r="Q4999" i="3" s="1"/>
  <c r="O4998" i="3"/>
  <c r="O4997" i="3"/>
  <c r="Q4997" i="3" s="1"/>
  <c r="O4996" i="3"/>
  <c r="O4995" i="3"/>
  <c r="Q4995" i="3" s="1"/>
  <c r="O4994" i="3"/>
  <c r="O4993" i="3"/>
  <c r="Q4993" i="3" s="1"/>
  <c r="O4992" i="3"/>
  <c r="O4991" i="3"/>
  <c r="Q4991" i="3" s="1"/>
  <c r="O4990" i="3"/>
  <c r="O4989" i="3"/>
  <c r="Q4989" i="3" s="1"/>
  <c r="O4988" i="3"/>
  <c r="O4987" i="3"/>
  <c r="Q4987" i="3" s="1"/>
  <c r="O4986" i="3"/>
  <c r="O4985" i="3"/>
  <c r="Q4985" i="3" s="1"/>
  <c r="O4984" i="3"/>
  <c r="O4983" i="3"/>
  <c r="Q4983" i="3" s="1"/>
  <c r="O4982" i="3"/>
  <c r="O4981" i="3"/>
  <c r="Q4981" i="3" s="1"/>
  <c r="O4980" i="3"/>
  <c r="O4979" i="3"/>
  <c r="Q4979" i="3" s="1"/>
  <c r="O4978" i="3"/>
  <c r="O4977" i="3"/>
  <c r="Q4977" i="3" s="1"/>
  <c r="O4976" i="3"/>
  <c r="O4975" i="3"/>
  <c r="Q4975" i="3" s="1"/>
  <c r="O4974" i="3"/>
  <c r="O4973" i="3"/>
  <c r="Q4973" i="3" s="1"/>
  <c r="O4972" i="3"/>
  <c r="O4971" i="3"/>
  <c r="Q4971" i="3" s="1"/>
  <c r="O4970" i="3"/>
  <c r="O4909" i="3"/>
  <c r="Q4909" i="3" s="1"/>
  <c r="O4908" i="3"/>
  <c r="O4907" i="3"/>
  <c r="Q4907" i="3" s="1"/>
  <c r="O4906" i="3"/>
  <c r="O4905" i="3"/>
  <c r="Q4905" i="3" s="1"/>
  <c r="O4904" i="3"/>
  <c r="O4903" i="3"/>
  <c r="Q4903" i="3" s="1"/>
  <c r="O4902" i="3"/>
  <c r="O4901" i="3"/>
  <c r="Q4901" i="3" s="1"/>
  <c r="O4900" i="3"/>
  <c r="O4899" i="3"/>
  <c r="Q4899" i="3" s="1"/>
  <c r="O4898" i="3"/>
  <c r="O4897" i="3"/>
  <c r="Q4897" i="3" s="1"/>
  <c r="O4896" i="3"/>
  <c r="O4895" i="3"/>
  <c r="Q4895" i="3" s="1"/>
  <c r="O4894" i="3"/>
  <c r="O4893" i="3"/>
  <c r="Q4893" i="3" s="1"/>
  <c r="O4892" i="3"/>
  <c r="Q4892" i="3" s="1"/>
  <c r="O4891" i="3"/>
  <c r="Q4891" i="3" s="1"/>
  <c r="O4890" i="3"/>
  <c r="O4889" i="3"/>
  <c r="Q4889" i="3" s="1"/>
  <c r="O4888" i="3"/>
  <c r="Q4888" i="3" s="1"/>
  <c r="O4887" i="3"/>
  <c r="Q4887" i="3" s="1"/>
  <c r="O4886" i="3"/>
  <c r="O4885" i="3"/>
  <c r="Q4885" i="3" s="1"/>
  <c r="O4884" i="3"/>
  <c r="Q4884" i="3" s="1"/>
  <c r="O4883" i="3"/>
  <c r="Q4883" i="3" s="1"/>
  <c r="O4882" i="3"/>
  <c r="O4881" i="3"/>
  <c r="Q4881" i="3" s="1"/>
  <c r="O4880" i="3"/>
  <c r="Q4880" i="3" s="1"/>
  <c r="O4879" i="3"/>
  <c r="Q4879" i="3" s="1"/>
  <c r="O4878" i="3"/>
  <c r="O4877" i="3"/>
  <c r="Q4877" i="3" s="1"/>
  <c r="O4876" i="3"/>
  <c r="Q4876" i="3" s="1"/>
  <c r="O4875" i="3"/>
  <c r="Q4875" i="3" s="1"/>
  <c r="O4874" i="3"/>
  <c r="O4873" i="3"/>
  <c r="Q4873" i="3" s="1"/>
  <c r="O4872" i="3"/>
  <c r="Q4872" i="3" s="1"/>
  <c r="O4871" i="3"/>
  <c r="Q4871" i="3" s="1"/>
  <c r="O4870" i="3"/>
  <c r="O4869" i="3"/>
  <c r="Q4869" i="3" s="1"/>
  <c r="O4868" i="3"/>
  <c r="Q4868" i="3" s="1"/>
  <c r="O4867" i="3"/>
  <c r="Q4867" i="3" s="1"/>
  <c r="O4866" i="3"/>
  <c r="O4865" i="3"/>
  <c r="Q4865" i="3" s="1"/>
  <c r="O4864" i="3"/>
  <c r="Q4864" i="3" s="1"/>
  <c r="O4863" i="3"/>
  <c r="Q4863" i="3" s="1"/>
  <c r="O4862" i="3"/>
  <c r="O4861" i="3"/>
  <c r="Q4861" i="3" s="1"/>
  <c r="O4860" i="3"/>
  <c r="Q4860" i="3" s="1"/>
  <c r="O4854" i="3"/>
  <c r="O4853" i="3"/>
  <c r="Q4853" i="3" s="1"/>
  <c r="O4852" i="3"/>
  <c r="Q4852" i="3" s="1"/>
  <c r="O4851" i="3"/>
  <c r="Q4851" i="3" s="1"/>
  <c r="O4850" i="3"/>
  <c r="O4849" i="3"/>
  <c r="Q4849" i="3" s="1"/>
  <c r="O4848" i="3"/>
  <c r="Q4848" i="3" s="1"/>
  <c r="O4847" i="3"/>
  <c r="Q4847" i="3" s="1"/>
  <c r="O4846" i="3"/>
  <c r="O4845" i="3"/>
  <c r="Q4845" i="3" s="1"/>
  <c r="O4844" i="3"/>
  <c r="Q4844" i="3" s="1"/>
  <c r="O4843" i="3"/>
  <c r="Q4843" i="3" s="1"/>
  <c r="O4842" i="3"/>
  <c r="O4841" i="3"/>
  <c r="Q4841" i="3" s="1"/>
  <c r="O4840" i="3"/>
  <c r="Q4840" i="3" s="1"/>
  <c r="O4839" i="3"/>
  <c r="Q4839" i="3" s="1"/>
  <c r="O4838" i="3"/>
  <c r="O4837" i="3"/>
  <c r="Q4837" i="3" s="1"/>
  <c r="O4836" i="3"/>
  <c r="Q4836" i="3" s="1"/>
  <c r="O4835" i="3"/>
  <c r="Q4835" i="3" s="1"/>
  <c r="O4834" i="3"/>
  <c r="O4833" i="3"/>
  <c r="Q4833" i="3" s="1"/>
  <c r="O4832" i="3"/>
  <c r="Q4832" i="3" s="1"/>
  <c r="O4831" i="3"/>
  <c r="Q4831" i="3" s="1"/>
  <c r="O4830" i="3"/>
  <c r="O4829" i="3"/>
  <c r="Q4829" i="3" s="1"/>
  <c r="O4828" i="3"/>
  <c r="Q4828" i="3" s="1"/>
  <c r="O4827" i="3"/>
  <c r="Q4827" i="3" s="1"/>
  <c r="O4826" i="3"/>
  <c r="O4825" i="3"/>
  <c r="Q4825" i="3" s="1"/>
  <c r="O4824" i="3"/>
  <c r="Q4824" i="3" s="1"/>
  <c r="O4823" i="3"/>
  <c r="Q4823" i="3" s="1"/>
  <c r="O4822" i="3"/>
  <c r="O4821" i="3"/>
  <c r="Q4821" i="3" s="1"/>
  <c r="O4820" i="3"/>
  <c r="Q4820" i="3" s="1"/>
  <c r="O4819" i="3"/>
  <c r="Q4819" i="3" s="1"/>
  <c r="O4818" i="3"/>
  <c r="O4817" i="3"/>
  <c r="Q4817" i="3" s="1"/>
  <c r="O4816" i="3"/>
  <c r="Q4816" i="3" s="1"/>
  <c r="O4815" i="3"/>
  <c r="Q4815" i="3" s="1"/>
  <c r="O4814" i="3"/>
  <c r="O4813" i="3"/>
  <c r="Q4813" i="3" s="1"/>
  <c r="O4812" i="3"/>
  <c r="Q4812" i="3" s="1"/>
  <c r="O4811" i="3"/>
  <c r="Q4811" i="3" s="1"/>
  <c r="O4810" i="3"/>
  <c r="O4809" i="3"/>
  <c r="Q4809" i="3" s="1"/>
  <c r="O4808" i="3"/>
  <c r="Q4808" i="3" s="1"/>
  <c r="O4807" i="3"/>
  <c r="Q4807" i="3" s="1"/>
  <c r="O4806" i="3"/>
  <c r="O4805" i="3"/>
  <c r="Q4805" i="3" s="1"/>
  <c r="O4804" i="3"/>
  <c r="Q4804" i="3" s="1"/>
  <c r="O4803" i="3"/>
  <c r="Q4803" i="3" s="1"/>
  <c r="O4802" i="3"/>
  <c r="O4801" i="3"/>
  <c r="Q4801" i="3" s="1"/>
  <c r="O4800" i="3"/>
  <c r="Q4800" i="3" s="1"/>
  <c r="O4799" i="3"/>
  <c r="Q4799" i="3" s="1"/>
  <c r="O4798" i="3"/>
  <c r="O4797" i="3"/>
  <c r="Q4797" i="3" s="1"/>
  <c r="O4796" i="3"/>
  <c r="Q4796" i="3" s="1"/>
  <c r="O4795" i="3"/>
  <c r="Q4795" i="3" s="1"/>
  <c r="O4794" i="3"/>
  <c r="O4793" i="3"/>
  <c r="Q4793" i="3" s="1"/>
  <c r="O4792" i="3"/>
  <c r="Q4792" i="3" s="1"/>
  <c r="O4791" i="3"/>
  <c r="Q4791" i="3" s="1"/>
  <c r="O4790" i="3"/>
  <c r="O4789" i="3"/>
  <c r="Q4789" i="3" s="1"/>
  <c r="O4788" i="3"/>
  <c r="Q4788" i="3" s="1"/>
  <c r="O4787" i="3"/>
  <c r="Q4787" i="3" s="1"/>
  <c r="O4786" i="3"/>
  <c r="O4785" i="3"/>
  <c r="Q4785" i="3" s="1"/>
  <c r="O4784" i="3"/>
  <c r="Q4784" i="3" s="1"/>
  <c r="O4783" i="3"/>
  <c r="Q4783" i="3" s="1"/>
  <c r="O4782" i="3"/>
  <c r="O4781" i="3"/>
  <c r="Q4781" i="3" s="1"/>
  <c r="O4780" i="3"/>
  <c r="Q4780" i="3" s="1"/>
  <c r="O4779" i="3"/>
  <c r="Q4779" i="3" s="1"/>
  <c r="O4778" i="3"/>
  <c r="O4777" i="3"/>
  <c r="Q4777" i="3" s="1"/>
  <c r="O4776" i="3"/>
  <c r="Q4776" i="3" s="1"/>
  <c r="O4775" i="3"/>
  <c r="Q4775" i="3" s="1"/>
  <c r="O4774" i="3"/>
  <c r="O4773" i="3"/>
  <c r="Q4773" i="3" s="1"/>
  <c r="O4772" i="3"/>
  <c r="Q4772" i="3" s="1"/>
  <c r="O4771" i="3"/>
  <c r="Q4771" i="3" s="1"/>
  <c r="O4770" i="3"/>
  <c r="O4769" i="3"/>
  <c r="Q4769" i="3" s="1"/>
  <c r="O4768" i="3"/>
  <c r="Q4768" i="3" s="1"/>
  <c r="O4767" i="3"/>
  <c r="Q4767" i="3" s="1"/>
  <c r="O4766" i="3"/>
  <c r="O4765" i="3"/>
  <c r="Q4765" i="3" s="1"/>
  <c r="O4764" i="3"/>
  <c r="Q4764" i="3" s="1"/>
  <c r="O4763" i="3"/>
  <c r="Q4763" i="3" s="1"/>
  <c r="O4762" i="3"/>
  <c r="O4761" i="3"/>
  <c r="Q4761" i="3" s="1"/>
  <c r="O4760" i="3"/>
  <c r="Q4760" i="3" s="1"/>
  <c r="O4759" i="3"/>
  <c r="Q4759" i="3" s="1"/>
  <c r="O4758" i="3"/>
  <c r="O4757" i="3"/>
  <c r="Q4757" i="3" s="1"/>
  <c r="O4756" i="3"/>
  <c r="Q4756" i="3" s="1"/>
  <c r="O4755" i="3"/>
  <c r="Q4755" i="3" s="1"/>
  <c r="O4754" i="3"/>
  <c r="O4753" i="3"/>
  <c r="Q4753" i="3" s="1"/>
  <c r="O4752" i="3"/>
  <c r="Q4752" i="3" s="1"/>
  <c r="O4751" i="3"/>
  <c r="Q4751" i="3" s="1"/>
  <c r="O4750" i="3"/>
  <c r="O4749" i="3"/>
  <c r="Q4749" i="3" s="1"/>
  <c r="O4748" i="3"/>
  <c r="Q4748" i="3" s="1"/>
  <c r="O4747" i="3"/>
  <c r="Q4747" i="3" s="1"/>
  <c r="O4746" i="3"/>
  <c r="O4745" i="3"/>
  <c r="Q4745" i="3" s="1"/>
  <c r="O4744" i="3"/>
  <c r="Q4744" i="3" s="1"/>
  <c r="O4743" i="3"/>
  <c r="Q4743" i="3" s="1"/>
  <c r="O4742" i="3"/>
  <c r="O4741" i="3"/>
  <c r="Q4741" i="3" s="1"/>
  <c r="O4740" i="3"/>
  <c r="Q4740" i="3" s="1"/>
  <c r="O4739" i="3"/>
  <c r="Q4739" i="3" s="1"/>
  <c r="O4738" i="3"/>
  <c r="O4737" i="3"/>
  <c r="Q4737" i="3" s="1"/>
  <c r="O4736" i="3"/>
  <c r="Q4736" i="3" s="1"/>
  <c r="O4735" i="3"/>
  <c r="Q4735" i="3" s="1"/>
  <c r="O4734" i="3"/>
  <c r="O4733" i="3"/>
  <c r="Q4733" i="3" s="1"/>
  <c r="O4732" i="3"/>
  <c r="Q4732" i="3" s="1"/>
  <c r="O4731" i="3"/>
  <c r="Q4731" i="3" s="1"/>
  <c r="O4730" i="3"/>
  <c r="O4729" i="3"/>
  <c r="Q4729" i="3" s="1"/>
  <c r="O4728" i="3"/>
  <c r="Q4728" i="3" s="1"/>
  <c r="O4727" i="3"/>
  <c r="Q4727" i="3" s="1"/>
  <c r="O4726" i="3"/>
  <c r="O4725" i="3"/>
  <c r="Q4725" i="3" s="1"/>
  <c r="O4724" i="3"/>
  <c r="Q4724" i="3" s="1"/>
  <c r="O4723" i="3"/>
  <c r="Q4723" i="3" s="1"/>
  <c r="O4722" i="3"/>
  <c r="O4721" i="3"/>
  <c r="Q4721" i="3" s="1"/>
  <c r="O4720" i="3"/>
  <c r="Q4720" i="3" s="1"/>
  <c r="O4719" i="3"/>
  <c r="Q4719" i="3" s="1"/>
  <c r="O4718" i="3"/>
  <c r="O4717" i="3"/>
  <c r="Q4717" i="3" s="1"/>
  <c r="O4716" i="3"/>
  <c r="Q4716" i="3" s="1"/>
  <c r="O4715" i="3"/>
  <c r="Q4715" i="3" s="1"/>
  <c r="O4714" i="3"/>
  <c r="O4713" i="3"/>
  <c r="Q4713" i="3" s="1"/>
  <c r="O4712" i="3"/>
  <c r="Q4712" i="3" s="1"/>
  <c r="O4711" i="3"/>
  <c r="Q4711" i="3" s="1"/>
  <c r="O4710" i="3"/>
  <c r="O4709" i="3"/>
  <c r="Q4709" i="3" s="1"/>
  <c r="O4708" i="3"/>
  <c r="Q4708" i="3" s="1"/>
  <c r="O4707" i="3"/>
  <c r="Q4707" i="3" s="1"/>
  <c r="O4706" i="3"/>
  <c r="O4705" i="3"/>
  <c r="Q4705" i="3" s="1"/>
  <c r="O4704" i="3"/>
  <c r="Q4704" i="3" s="1"/>
  <c r="O4703" i="3"/>
  <c r="Q4703" i="3" s="1"/>
  <c r="O4702" i="3"/>
  <c r="O4701" i="3"/>
  <c r="Q4701" i="3" s="1"/>
  <c r="O4700" i="3"/>
  <c r="Q4700" i="3" s="1"/>
  <c r="O4699" i="3"/>
  <c r="Q4699" i="3" s="1"/>
  <c r="O4698" i="3"/>
  <c r="O4697" i="3"/>
  <c r="Q4697" i="3" s="1"/>
  <c r="O4696" i="3"/>
  <c r="Q4696" i="3" s="1"/>
  <c r="O4695" i="3"/>
  <c r="Q4695" i="3" s="1"/>
  <c r="O4694" i="3"/>
  <c r="O4693" i="3"/>
  <c r="Q4693" i="3" s="1"/>
  <c r="O4692" i="3"/>
  <c r="Q4692" i="3" s="1"/>
  <c r="O4691" i="3"/>
  <c r="Q4691" i="3" s="1"/>
  <c r="O4690" i="3"/>
  <c r="O4689" i="3"/>
  <c r="Q4689" i="3" s="1"/>
  <c r="O4688" i="3"/>
  <c r="Q4688" i="3" s="1"/>
  <c r="O4687" i="3"/>
  <c r="Q4687" i="3" s="1"/>
  <c r="O4686" i="3"/>
  <c r="O4685" i="3"/>
  <c r="Q4685" i="3" s="1"/>
  <c r="O4684" i="3"/>
  <c r="Q4684" i="3" s="1"/>
  <c r="O4683" i="3"/>
  <c r="Q4683" i="3" s="1"/>
  <c r="O4682" i="3"/>
  <c r="O4681" i="3"/>
  <c r="Q4681" i="3" s="1"/>
  <c r="O4680" i="3"/>
  <c r="Q4680" i="3" s="1"/>
  <c r="O4679" i="3"/>
  <c r="Q4679" i="3" s="1"/>
  <c r="O4678" i="3"/>
  <c r="O4677" i="3"/>
  <c r="O4676" i="3"/>
  <c r="Q4676" i="3" s="1"/>
  <c r="O4675" i="3"/>
  <c r="Q4675" i="3" s="1"/>
  <c r="O4674" i="3"/>
  <c r="O4673" i="3"/>
  <c r="Q4673" i="3" s="1"/>
  <c r="O4672" i="3"/>
  <c r="Q4672" i="3" s="1"/>
  <c r="O4671" i="3"/>
  <c r="Q4671" i="3" s="1"/>
  <c r="O4670" i="3"/>
  <c r="O4669" i="3"/>
  <c r="Q4669" i="3" s="1"/>
  <c r="O4668" i="3"/>
  <c r="Q4668" i="3" s="1"/>
  <c r="O4667" i="3"/>
  <c r="Q4667" i="3" s="1"/>
  <c r="O4666" i="3"/>
  <c r="O4665" i="3"/>
  <c r="Q4665" i="3" s="1"/>
  <c r="O4664" i="3"/>
  <c r="Q4664" i="3" s="1"/>
  <c r="O4663" i="3"/>
  <c r="Q4663" i="3" s="1"/>
  <c r="O4662" i="3"/>
  <c r="O4661" i="3"/>
  <c r="Q4661" i="3" s="1"/>
  <c r="O4660" i="3"/>
  <c r="Q4660" i="3" s="1"/>
  <c r="O4659" i="3"/>
  <c r="Q4659" i="3" s="1"/>
  <c r="O4658" i="3"/>
  <c r="O4657" i="3"/>
  <c r="Q4657" i="3" s="1"/>
  <c r="O4656" i="3"/>
  <c r="Q4656" i="3" s="1"/>
  <c r="O4655" i="3"/>
  <c r="Q4655" i="3" s="1"/>
  <c r="O4654" i="3"/>
  <c r="O4653" i="3"/>
  <c r="Q4653" i="3" s="1"/>
  <c r="O4652" i="3"/>
  <c r="Q4652" i="3" s="1"/>
  <c r="O4651" i="3"/>
  <c r="Q4651" i="3" s="1"/>
  <c r="O4650" i="3"/>
  <c r="O4649" i="3"/>
  <c r="Q4649" i="3" s="1"/>
  <c r="O4648" i="3"/>
  <c r="Q4648" i="3" s="1"/>
  <c r="O4647" i="3"/>
  <c r="Q4647" i="3" s="1"/>
  <c r="O4646" i="3"/>
  <c r="O4645" i="3"/>
  <c r="Q4645" i="3" s="1"/>
  <c r="O4644" i="3"/>
  <c r="Q4644" i="3" s="1"/>
  <c r="O4643" i="3"/>
  <c r="Q4643" i="3" s="1"/>
  <c r="O4642" i="3"/>
  <c r="O4641" i="3"/>
  <c r="Q4641" i="3" s="1"/>
  <c r="O4640" i="3"/>
  <c r="Q4640" i="3" s="1"/>
  <c r="O4639" i="3"/>
  <c r="Q4639" i="3" s="1"/>
  <c r="O4638" i="3"/>
  <c r="O4637" i="3"/>
  <c r="Q4637" i="3" s="1"/>
  <c r="O4636" i="3"/>
  <c r="Q4636" i="3" s="1"/>
  <c r="O4635" i="3"/>
  <c r="Q4635" i="3" s="1"/>
  <c r="O4634" i="3"/>
  <c r="O4633" i="3"/>
  <c r="Q4633" i="3" s="1"/>
  <c r="O4632" i="3"/>
  <c r="Q4632" i="3" s="1"/>
  <c r="O4570" i="3"/>
  <c r="O4569" i="3"/>
  <c r="Q4569" i="3" s="1"/>
  <c r="O4568" i="3"/>
  <c r="Q4568" i="3" s="1"/>
  <c r="O4567" i="3"/>
  <c r="Q4567" i="3" s="1"/>
  <c r="O4566" i="3"/>
  <c r="O4565" i="3"/>
  <c r="Q4565" i="3" s="1"/>
  <c r="O4564" i="3"/>
  <c r="Q4564" i="3" s="1"/>
  <c r="O4563" i="3"/>
  <c r="Q4563" i="3" s="1"/>
  <c r="O4562" i="3"/>
  <c r="O4561" i="3"/>
  <c r="Q4561" i="3" s="1"/>
  <c r="O4560" i="3"/>
  <c r="Q4560" i="3" s="1"/>
  <c r="O4559" i="3"/>
  <c r="Q4559" i="3" s="1"/>
  <c r="O4558" i="3"/>
  <c r="O4557" i="3"/>
  <c r="Q4557" i="3" s="1"/>
  <c r="O4556" i="3"/>
  <c r="Q4556" i="3" s="1"/>
  <c r="O4555" i="3"/>
  <c r="Q4555" i="3" s="1"/>
  <c r="O4554" i="3"/>
  <c r="O4553" i="3"/>
  <c r="Q4553" i="3" s="1"/>
  <c r="O4552" i="3"/>
  <c r="Q4552" i="3" s="1"/>
  <c r="O4551" i="3"/>
  <c r="Q4551" i="3" s="1"/>
  <c r="O4550" i="3"/>
  <c r="O4549" i="3"/>
  <c r="Q4549" i="3" s="1"/>
  <c r="O4548" i="3"/>
  <c r="Q4548" i="3" s="1"/>
  <c r="O4547" i="3"/>
  <c r="Q4547" i="3" s="1"/>
  <c r="O4546" i="3"/>
  <c r="Q4546" i="3" s="1"/>
  <c r="O4545" i="3"/>
  <c r="Q4545" i="3" s="1"/>
  <c r="O4544" i="3"/>
  <c r="Q4544" i="3" s="1"/>
  <c r="O4543" i="3"/>
  <c r="Q4543" i="3" s="1"/>
  <c r="O4542" i="3"/>
  <c r="Q4542" i="3" s="1"/>
  <c r="O4541" i="3"/>
  <c r="Q4541" i="3" s="1"/>
  <c r="O4540" i="3"/>
  <c r="Q4540" i="3" s="1"/>
  <c r="O4539" i="3"/>
  <c r="Q4539" i="3" s="1"/>
  <c r="O4538" i="3"/>
  <c r="Q4538" i="3" s="1"/>
  <c r="O4537" i="3"/>
  <c r="Q4537" i="3" s="1"/>
  <c r="O4536" i="3"/>
  <c r="Q4536" i="3" s="1"/>
  <c r="O4535" i="3"/>
  <c r="Q4535" i="3" s="1"/>
  <c r="O4534" i="3"/>
  <c r="Q4534" i="3" s="1"/>
  <c r="O4533" i="3"/>
  <c r="Q4533" i="3" s="1"/>
  <c r="O4532" i="3"/>
  <c r="Q4532" i="3" s="1"/>
  <c r="O4531" i="3"/>
  <c r="Q4531" i="3" s="1"/>
  <c r="O4530" i="3"/>
  <c r="Q4530" i="3" s="1"/>
  <c r="O4529" i="3"/>
  <c r="Q4529" i="3" s="1"/>
  <c r="O4528" i="3"/>
  <c r="Q4528" i="3" s="1"/>
  <c r="O4527" i="3"/>
  <c r="Q4527" i="3" s="1"/>
  <c r="O4526" i="3"/>
  <c r="Q4526" i="3" s="1"/>
  <c r="O4525" i="3"/>
  <c r="Q4525" i="3" s="1"/>
  <c r="O4524" i="3"/>
  <c r="Q4524" i="3" s="1"/>
  <c r="O4523" i="3"/>
  <c r="Q4523" i="3" s="1"/>
  <c r="O4522" i="3"/>
  <c r="Q4522" i="3" s="1"/>
  <c r="O4521" i="3"/>
  <c r="Q4521" i="3" s="1"/>
  <c r="O4520" i="3"/>
  <c r="Q4520" i="3" s="1"/>
  <c r="O4519" i="3"/>
  <c r="Q4519" i="3" s="1"/>
  <c r="O4518" i="3"/>
  <c r="Q4518" i="3" s="1"/>
  <c r="O4517" i="3"/>
  <c r="Q4517" i="3" s="1"/>
  <c r="O4516" i="3"/>
  <c r="Q4516" i="3" s="1"/>
  <c r="O4515" i="3"/>
  <c r="Q4515" i="3" s="1"/>
  <c r="O4514" i="3"/>
  <c r="Q4514" i="3" s="1"/>
  <c r="O4513" i="3"/>
  <c r="Q4513" i="3" s="1"/>
  <c r="O4512" i="3"/>
  <c r="Q4512" i="3" s="1"/>
  <c r="O4511" i="3"/>
  <c r="Q4511" i="3" s="1"/>
  <c r="O4510" i="3"/>
  <c r="Q4510" i="3" s="1"/>
  <c r="O4509" i="3"/>
  <c r="Q4509" i="3" s="1"/>
  <c r="O4508" i="3"/>
  <c r="Q4508" i="3" s="1"/>
  <c r="O4507" i="3"/>
  <c r="Q4507" i="3" s="1"/>
  <c r="O4506" i="3"/>
  <c r="Q4506" i="3" s="1"/>
  <c r="O4505" i="3"/>
  <c r="Q4505" i="3" s="1"/>
  <c r="O4504" i="3"/>
  <c r="Q4504" i="3" s="1"/>
  <c r="O4503" i="3"/>
  <c r="Q4503" i="3" s="1"/>
  <c r="O4502" i="3"/>
  <c r="Q4502" i="3" s="1"/>
  <c r="O4501" i="3"/>
  <c r="Q4501" i="3" s="1"/>
  <c r="O4500" i="3"/>
  <c r="Q4500" i="3" s="1"/>
  <c r="O4499" i="3"/>
  <c r="Q4499" i="3" s="1"/>
  <c r="O4498" i="3"/>
  <c r="Q4498" i="3" s="1"/>
  <c r="O4497" i="3"/>
  <c r="Q4497" i="3" s="1"/>
  <c r="O4496" i="3"/>
  <c r="Q4496" i="3" s="1"/>
  <c r="O4495" i="3"/>
  <c r="Q4495" i="3" s="1"/>
  <c r="O4494" i="3"/>
  <c r="Q4494" i="3" s="1"/>
  <c r="O4493" i="3"/>
  <c r="Q4493" i="3" s="1"/>
  <c r="O4492" i="3"/>
  <c r="Q4492" i="3" s="1"/>
  <c r="O4491" i="3"/>
  <c r="Q4491" i="3" s="1"/>
  <c r="O4490" i="3"/>
  <c r="Q4490" i="3" s="1"/>
  <c r="O4489" i="3"/>
  <c r="Q4489" i="3" s="1"/>
  <c r="O4488" i="3"/>
  <c r="Q4488" i="3" s="1"/>
  <c r="O4487" i="3"/>
  <c r="Q4487" i="3" s="1"/>
  <c r="O4486" i="3"/>
  <c r="Q4486" i="3" s="1"/>
  <c r="O4485" i="3"/>
  <c r="Q4485" i="3" s="1"/>
  <c r="O4484" i="3"/>
  <c r="Q4484" i="3" s="1"/>
  <c r="O4483" i="3"/>
  <c r="Q4483" i="3" s="1"/>
  <c r="O4482" i="3"/>
  <c r="Q4482" i="3" s="1"/>
  <c r="O4481" i="3"/>
  <c r="Q4481" i="3" s="1"/>
  <c r="O4480" i="3"/>
  <c r="Q4480" i="3" s="1"/>
  <c r="O4479" i="3"/>
  <c r="Q4479" i="3" s="1"/>
  <c r="O4478" i="3"/>
  <c r="Q4478" i="3" s="1"/>
  <c r="O4477" i="3"/>
  <c r="Q4477" i="3" s="1"/>
  <c r="O4476" i="3"/>
  <c r="Q4476" i="3" s="1"/>
  <c r="O4475" i="3"/>
  <c r="Q4475" i="3" s="1"/>
  <c r="O4474" i="3"/>
  <c r="Q4474" i="3" s="1"/>
  <c r="O4473" i="3"/>
  <c r="Q4473" i="3" s="1"/>
  <c r="O4472" i="3"/>
  <c r="Q4472" i="3" s="1"/>
  <c r="O4471" i="3"/>
  <c r="Q4471" i="3" s="1"/>
  <c r="O4470" i="3"/>
  <c r="Q4470" i="3" s="1"/>
  <c r="O4469" i="3"/>
  <c r="Q4469" i="3" s="1"/>
  <c r="O4468" i="3"/>
  <c r="Q4468" i="3" s="1"/>
  <c r="O4467" i="3"/>
  <c r="Q4467" i="3" s="1"/>
  <c r="O4466" i="3"/>
  <c r="Q4466" i="3" s="1"/>
  <c r="O4465" i="3"/>
  <c r="Q4465" i="3" s="1"/>
  <c r="O4464" i="3"/>
  <c r="Q4464" i="3" s="1"/>
  <c r="O4463" i="3"/>
  <c r="Q4463" i="3" s="1"/>
  <c r="O4462" i="3"/>
  <c r="Q4462" i="3" s="1"/>
  <c r="O4461" i="3"/>
  <c r="Q4461" i="3" s="1"/>
  <c r="O4460" i="3"/>
  <c r="Q4460" i="3" s="1"/>
  <c r="O4459" i="3"/>
  <c r="Q4459" i="3" s="1"/>
  <c r="O4458" i="3"/>
  <c r="Q4458" i="3" s="1"/>
  <c r="O4457" i="3"/>
  <c r="Q4457" i="3" s="1"/>
  <c r="O4456" i="3"/>
  <c r="Q4456" i="3" s="1"/>
  <c r="O4455" i="3"/>
  <c r="Q4455" i="3" s="1"/>
  <c r="O4454" i="3"/>
  <c r="Q4454" i="3" s="1"/>
  <c r="O4453" i="3"/>
  <c r="Q4453" i="3" s="1"/>
  <c r="O4452" i="3"/>
  <c r="Q4452" i="3" s="1"/>
  <c r="O4451" i="3"/>
  <c r="Q4451" i="3" s="1"/>
  <c r="O4450" i="3"/>
  <c r="Q4450" i="3" s="1"/>
  <c r="O4449" i="3"/>
  <c r="Q4449" i="3" s="1"/>
  <c r="O4448" i="3"/>
  <c r="Q4448" i="3" s="1"/>
  <c r="O4447" i="3"/>
  <c r="Q4447" i="3" s="1"/>
  <c r="O4446" i="3"/>
  <c r="Q4446" i="3" s="1"/>
  <c r="O4445" i="3"/>
  <c r="Q4445" i="3" s="1"/>
  <c r="O4444" i="3"/>
  <c r="Q4444" i="3" s="1"/>
  <c r="O4443" i="3"/>
  <c r="Q4443" i="3" s="1"/>
  <c r="O4442" i="3"/>
  <c r="Q4442" i="3" s="1"/>
  <c r="O4441" i="3"/>
  <c r="Q4441" i="3" s="1"/>
  <c r="O4440" i="3"/>
  <c r="Q4440" i="3" s="1"/>
  <c r="O4439" i="3"/>
  <c r="Q4439" i="3" s="1"/>
  <c r="O4438" i="3"/>
  <c r="Q4438" i="3" s="1"/>
  <c r="O4437" i="3"/>
  <c r="Q4437" i="3" s="1"/>
  <c r="O4436" i="3"/>
  <c r="Q4436" i="3" s="1"/>
  <c r="O4435" i="3"/>
  <c r="Q4435" i="3" s="1"/>
  <c r="O4434" i="3"/>
  <c r="Q4434" i="3" s="1"/>
  <c r="O4433" i="3"/>
  <c r="Q4433" i="3" s="1"/>
  <c r="O4432" i="3"/>
  <c r="Q4432" i="3" s="1"/>
  <c r="O4431" i="3"/>
  <c r="Q4431" i="3" s="1"/>
  <c r="O4430" i="3"/>
  <c r="Q4430" i="3" s="1"/>
  <c r="O4429" i="3"/>
  <c r="Q4429" i="3" s="1"/>
  <c r="O4428" i="3"/>
  <c r="Q4428" i="3" s="1"/>
  <c r="O4427" i="3"/>
  <c r="Q4427" i="3" s="1"/>
  <c r="O4426" i="3"/>
  <c r="Q4426" i="3" s="1"/>
  <c r="O4425" i="3"/>
  <c r="Q4425" i="3" s="1"/>
  <c r="O4424" i="3"/>
  <c r="Q4424" i="3" s="1"/>
  <c r="O4423" i="3"/>
  <c r="Q4423" i="3" s="1"/>
  <c r="O4631" i="3"/>
  <c r="Q4631" i="3" s="1"/>
  <c r="O4380" i="3"/>
  <c r="O4379" i="3"/>
  <c r="Q4379" i="3" s="1"/>
  <c r="O4378" i="3"/>
  <c r="Q4378" i="3" s="1"/>
  <c r="O4377" i="3"/>
  <c r="Q4377" i="3" s="1"/>
  <c r="O4376" i="3"/>
  <c r="Q4376" i="3" s="1"/>
  <c r="O4375" i="3"/>
  <c r="Q4375" i="3" s="1"/>
  <c r="O4374" i="3"/>
  <c r="Q4374" i="3" s="1"/>
  <c r="O4373" i="3"/>
  <c r="Q4373" i="3" s="1"/>
  <c r="O4372" i="3"/>
  <c r="Q4372" i="3" s="1"/>
  <c r="O4371" i="3"/>
  <c r="Q4371" i="3" s="1"/>
  <c r="O4370" i="3"/>
  <c r="Q4370" i="3" s="1"/>
  <c r="O4369" i="3"/>
  <c r="Q4369" i="3" s="1"/>
  <c r="O4368" i="3"/>
  <c r="Q4368" i="3" s="1"/>
  <c r="O4367" i="3"/>
  <c r="Q4367" i="3" s="1"/>
  <c r="O4366" i="3"/>
  <c r="Q4366" i="3" s="1"/>
  <c r="O4365" i="3"/>
  <c r="Q4365" i="3" s="1"/>
  <c r="O4364" i="3"/>
  <c r="Q4364" i="3" s="1"/>
  <c r="O4363" i="3"/>
  <c r="Q4363" i="3" s="1"/>
  <c r="O4362" i="3"/>
  <c r="Q4362" i="3" s="1"/>
  <c r="O4361" i="3"/>
  <c r="Q4361" i="3" s="1"/>
  <c r="O4360" i="3"/>
  <c r="Q4360" i="3" s="1"/>
  <c r="O4359" i="3"/>
  <c r="Q4359" i="3" s="1"/>
  <c r="O4358" i="3"/>
  <c r="Q4358" i="3" s="1"/>
  <c r="O4357" i="3"/>
  <c r="Q4357" i="3" s="1"/>
  <c r="O4356" i="3"/>
  <c r="Q4356" i="3" s="1"/>
  <c r="O4355" i="3"/>
  <c r="Q4355" i="3" s="1"/>
  <c r="O4354" i="3"/>
  <c r="Q4354" i="3" s="1"/>
  <c r="O4353" i="3"/>
  <c r="Q4353" i="3" s="1"/>
  <c r="O4352" i="3"/>
  <c r="Q4352" i="3" s="1"/>
  <c r="O4351" i="3"/>
  <c r="Q4351" i="3" s="1"/>
  <c r="O4350" i="3"/>
  <c r="Q4350" i="3" s="1"/>
  <c r="O4349" i="3"/>
  <c r="Q4349" i="3" s="1"/>
  <c r="O4348" i="3"/>
  <c r="Q4348" i="3" s="1"/>
  <c r="O4347" i="3"/>
  <c r="Q4347" i="3" s="1"/>
  <c r="O4346" i="3"/>
  <c r="Q4346" i="3" s="1"/>
  <c r="O4345" i="3"/>
  <c r="Q4345" i="3" s="1"/>
  <c r="O4344" i="3"/>
  <c r="Q4344" i="3" s="1"/>
  <c r="O4343" i="3"/>
  <c r="Q4343" i="3" s="1"/>
  <c r="O4342" i="3"/>
  <c r="Q4342" i="3" s="1"/>
  <c r="O4341" i="3"/>
  <c r="Q4341" i="3" s="1"/>
  <c r="O4340" i="3"/>
  <c r="Q4340" i="3" s="1"/>
  <c r="O4339" i="3"/>
  <c r="Q4339" i="3" s="1"/>
  <c r="O4338" i="3"/>
  <c r="Q4338" i="3" s="1"/>
  <c r="O4337" i="3"/>
  <c r="Q4337" i="3" s="1"/>
  <c r="O4336" i="3"/>
  <c r="Q4336" i="3" s="1"/>
  <c r="O4335" i="3"/>
  <c r="Q4335" i="3" s="1"/>
  <c r="O4334" i="3"/>
  <c r="Q4334" i="3" s="1"/>
  <c r="O4333" i="3"/>
  <c r="Q4333" i="3" s="1"/>
  <c r="O4332" i="3"/>
  <c r="Q4332" i="3" s="1"/>
  <c r="O4331" i="3"/>
  <c r="Q4331" i="3" s="1"/>
  <c r="O4330" i="3"/>
  <c r="Q4330" i="3" s="1"/>
  <c r="O4329" i="3"/>
  <c r="Q4329" i="3" s="1"/>
  <c r="O4328" i="3"/>
  <c r="Q4328" i="3" s="1"/>
  <c r="O4327" i="3"/>
  <c r="Q4327" i="3" s="1"/>
  <c r="O4326" i="3"/>
  <c r="Q4326" i="3" s="1"/>
  <c r="O4325" i="3"/>
  <c r="Q4325" i="3" s="1"/>
  <c r="O4324" i="3"/>
  <c r="Q4324" i="3" s="1"/>
  <c r="O4323" i="3"/>
  <c r="Q4323" i="3" s="1"/>
  <c r="O4322" i="3"/>
  <c r="Q4322" i="3" s="1"/>
  <c r="O4321" i="3"/>
  <c r="Q4321" i="3" s="1"/>
  <c r="O4320" i="3"/>
  <c r="Q4320" i="3" s="1"/>
  <c r="O4319" i="3"/>
  <c r="Q4319" i="3" s="1"/>
  <c r="O4318" i="3"/>
  <c r="Q4318" i="3" s="1"/>
  <c r="O4317" i="3"/>
  <c r="Q4317" i="3" s="1"/>
  <c r="O4316" i="3"/>
  <c r="Q4316" i="3" s="1"/>
  <c r="O4315" i="3"/>
  <c r="Q4315" i="3" s="1"/>
  <c r="O4314" i="3"/>
  <c r="Q4314" i="3" s="1"/>
  <c r="O4313" i="3"/>
  <c r="Q4313" i="3" s="1"/>
  <c r="O4312" i="3"/>
  <c r="Q4312" i="3" s="1"/>
  <c r="O4311" i="3"/>
  <c r="Q4311" i="3" s="1"/>
  <c r="O4310" i="3"/>
  <c r="Q4310" i="3" s="1"/>
  <c r="O4309" i="3"/>
  <c r="Q4309" i="3" s="1"/>
  <c r="O4308" i="3"/>
  <c r="Q4308" i="3" s="1"/>
  <c r="O4307" i="3"/>
  <c r="Q4307" i="3" s="1"/>
  <c r="O4306" i="3"/>
  <c r="Q4306" i="3" s="1"/>
  <c r="O4305" i="3"/>
  <c r="Q4305" i="3" s="1"/>
  <c r="O4304" i="3"/>
  <c r="Q4304" i="3" s="1"/>
  <c r="O4303" i="3"/>
  <c r="Q4303" i="3" s="1"/>
  <c r="O4302" i="3"/>
  <c r="Q4302" i="3" s="1"/>
  <c r="O4301" i="3"/>
  <c r="Q4301" i="3" s="1"/>
  <c r="O4300" i="3"/>
  <c r="Q4300" i="3" s="1"/>
  <c r="O4299" i="3"/>
  <c r="Q4299" i="3" s="1"/>
  <c r="O4298" i="3"/>
  <c r="Q4298" i="3" s="1"/>
  <c r="O4297" i="3"/>
  <c r="Q4297" i="3" s="1"/>
  <c r="O4296" i="3"/>
  <c r="Q4296" i="3" s="1"/>
  <c r="O4295" i="3"/>
  <c r="Q4295" i="3" s="1"/>
  <c r="O4294" i="3"/>
  <c r="Q4294" i="3" s="1"/>
  <c r="O4293" i="3"/>
  <c r="Q4293" i="3" s="1"/>
  <c r="O4292" i="3"/>
  <c r="Q4292" i="3" s="1"/>
  <c r="O4291" i="3"/>
  <c r="Q4291" i="3" s="1"/>
  <c r="O4290" i="3"/>
  <c r="Q4290" i="3" s="1"/>
  <c r="O4289" i="3"/>
  <c r="Q4289" i="3" s="1"/>
  <c r="O4288" i="3"/>
  <c r="Q4288" i="3" s="1"/>
  <c r="O4287" i="3"/>
  <c r="Q4287" i="3" s="1"/>
  <c r="O4286" i="3"/>
  <c r="Q4286" i="3" s="1"/>
  <c r="O4285" i="3"/>
  <c r="Q4285" i="3" s="1"/>
  <c r="O4284" i="3"/>
  <c r="Q4284" i="3" s="1"/>
  <c r="O4283" i="3"/>
  <c r="Q4283" i="3" s="1"/>
  <c r="O4282" i="3"/>
  <c r="Q4282" i="3" s="1"/>
  <c r="O4281" i="3"/>
  <c r="Q4281" i="3" s="1"/>
  <c r="O4280" i="3"/>
  <c r="Q4280" i="3" s="1"/>
  <c r="O4279" i="3"/>
  <c r="Q4279" i="3" s="1"/>
  <c r="O4278" i="3"/>
  <c r="Q4278" i="3" s="1"/>
  <c r="O4277" i="3"/>
  <c r="Q4277" i="3" s="1"/>
  <c r="O4276" i="3"/>
  <c r="Q4276" i="3" s="1"/>
  <c r="O4275" i="3"/>
  <c r="Q4275" i="3" s="1"/>
  <c r="O4274" i="3"/>
  <c r="Q4274" i="3" s="1"/>
  <c r="O4273" i="3"/>
  <c r="Q4273" i="3" s="1"/>
  <c r="O4272" i="3"/>
  <c r="Q4272" i="3" s="1"/>
  <c r="O4271" i="3"/>
  <c r="Q4271" i="3" s="1"/>
  <c r="O4270" i="3"/>
  <c r="Q4270" i="3" s="1"/>
  <c r="O4269" i="3"/>
  <c r="Q4269" i="3" s="1"/>
  <c r="O4268" i="3"/>
  <c r="Q4268" i="3" s="1"/>
  <c r="O4200" i="3"/>
  <c r="Q4200" i="3" s="1"/>
  <c r="O4199" i="3"/>
  <c r="Q4199" i="3" s="1"/>
  <c r="O4198" i="3"/>
  <c r="Q4198" i="3" s="1"/>
  <c r="O4197" i="3"/>
  <c r="Q4197" i="3" s="1"/>
  <c r="O4196" i="3"/>
  <c r="Q4196" i="3" s="1"/>
  <c r="O4195" i="3"/>
  <c r="Q4195" i="3" s="1"/>
  <c r="O4194" i="3"/>
  <c r="Q4194" i="3" s="1"/>
  <c r="O4193" i="3"/>
  <c r="Q4193" i="3" s="1"/>
  <c r="O4192" i="3"/>
  <c r="Q4192" i="3" s="1"/>
  <c r="O4191" i="3"/>
  <c r="Q4191" i="3" s="1"/>
  <c r="O4190" i="3"/>
  <c r="Q4190" i="3" s="1"/>
  <c r="O4189" i="3"/>
  <c r="Q4189" i="3" s="1"/>
  <c r="O4188" i="3"/>
  <c r="Q4188" i="3" s="1"/>
  <c r="O4187" i="3"/>
  <c r="Q4187" i="3" s="1"/>
  <c r="O4186" i="3"/>
  <c r="Q4186" i="3" s="1"/>
  <c r="O4185" i="3"/>
  <c r="Q4185" i="3" s="1"/>
  <c r="O4184" i="3"/>
  <c r="Q4184" i="3" s="1"/>
  <c r="O4183" i="3"/>
  <c r="Q4183" i="3" s="1"/>
  <c r="O4182" i="3"/>
  <c r="Q4182" i="3" s="1"/>
  <c r="O4181" i="3"/>
  <c r="Q4181" i="3" s="1"/>
  <c r="O4180" i="3"/>
  <c r="Q4180" i="3" s="1"/>
  <c r="O4179" i="3"/>
  <c r="Q4179" i="3" s="1"/>
  <c r="O4178" i="3"/>
  <c r="Q4178" i="3" s="1"/>
  <c r="O4177" i="3"/>
  <c r="Q4177" i="3" s="1"/>
  <c r="O4176" i="3"/>
  <c r="Q4176" i="3" s="1"/>
  <c r="O4175" i="3"/>
  <c r="Q4175" i="3" s="1"/>
  <c r="O4174" i="3"/>
  <c r="Q4174" i="3" s="1"/>
  <c r="O4173" i="3"/>
  <c r="Q4173" i="3" s="1"/>
  <c r="O4172" i="3"/>
  <c r="Q4172" i="3" s="1"/>
  <c r="O4171" i="3"/>
  <c r="Q4171" i="3" s="1"/>
  <c r="O4170" i="3"/>
  <c r="Q4170" i="3" s="1"/>
  <c r="O4169" i="3"/>
  <c r="Q4169" i="3" s="1"/>
  <c r="O4168" i="3"/>
  <c r="Q4168" i="3" s="1"/>
  <c r="O4167" i="3"/>
  <c r="Q4167" i="3" s="1"/>
  <c r="O4166" i="3"/>
  <c r="Q4166" i="3" s="1"/>
  <c r="O4165" i="3"/>
  <c r="Q4165" i="3" s="1"/>
  <c r="O4164" i="3"/>
  <c r="Q4164" i="3" s="1"/>
  <c r="O4163" i="3"/>
  <c r="Q4163" i="3" s="1"/>
  <c r="O4162" i="3"/>
  <c r="Q4162" i="3" s="1"/>
  <c r="O4161" i="3"/>
  <c r="Q4161" i="3" s="1"/>
  <c r="O4160" i="3"/>
  <c r="Q4160" i="3" s="1"/>
  <c r="O4159" i="3"/>
  <c r="Q4159" i="3" s="1"/>
  <c r="O4158" i="3"/>
  <c r="Q4158" i="3" s="1"/>
  <c r="O4157" i="3"/>
  <c r="Q4157" i="3" s="1"/>
  <c r="O4156" i="3"/>
  <c r="Q4156" i="3" s="1"/>
  <c r="O4155" i="3"/>
  <c r="Q4155" i="3" s="1"/>
  <c r="O4154" i="3"/>
  <c r="Q4154" i="3" s="1"/>
  <c r="O4153" i="3"/>
  <c r="Q4153" i="3" s="1"/>
  <c r="O4152" i="3"/>
  <c r="Q4152" i="3" s="1"/>
  <c r="O4151" i="3"/>
  <c r="Q4151" i="3" s="1"/>
  <c r="O4150" i="3"/>
  <c r="Q4150" i="3" s="1"/>
  <c r="O4149" i="3"/>
  <c r="Q4149" i="3" s="1"/>
  <c r="O4148" i="3"/>
  <c r="Q4148" i="3" s="1"/>
  <c r="O4147" i="3"/>
  <c r="Q4147" i="3" s="1"/>
  <c r="O4146" i="3"/>
  <c r="Q4146" i="3" s="1"/>
  <c r="O4145" i="3"/>
  <c r="Q4145" i="3" s="1"/>
  <c r="O4144" i="3"/>
  <c r="Q4144" i="3" s="1"/>
  <c r="O4143" i="3"/>
  <c r="Q4143" i="3" s="1"/>
  <c r="O4142" i="3"/>
  <c r="Q4142" i="3" s="1"/>
  <c r="O4141" i="3"/>
  <c r="Q4141" i="3" s="1"/>
  <c r="O4140" i="3"/>
  <c r="Q4140" i="3" s="1"/>
  <c r="O4139" i="3"/>
  <c r="Q4139" i="3" s="1"/>
  <c r="O4138" i="3"/>
  <c r="Q4138" i="3" s="1"/>
  <c r="O4137" i="3"/>
  <c r="Q4137" i="3" s="1"/>
  <c r="O4136" i="3"/>
  <c r="Q4136" i="3" s="1"/>
  <c r="O4135" i="3"/>
  <c r="Q4135" i="3" s="1"/>
  <c r="O4134" i="3"/>
  <c r="Q4134" i="3" s="1"/>
  <c r="O4133" i="3"/>
  <c r="Q4133" i="3" s="1"/>
  <c r="O4132" i="3"/>
  <c r="Q4132" i="3" s="1"/>
  <c r="O4131" i="3"/>
  <c r="Q4131" i="3" s="1"/>
  <c r="O4130" i="3"/>
  <c r="Q4130" i="3" s="1"/>
  <c r="O4129" i="3"/>
  <c r="Q4129" i="3" s="1"/>
  <c r="O4128" i="3"/>
  <c r="Q4128" i="3" s="1"/>
  <c r="O4127" i="3"/>
  <c r="Q4127" i="3" s="1"/>
  <c r="O4126" i="3"/>
  <c r="Q4126" i="3" s="1"/>
  <c r="O4125" i="3"/>
  <c r="Q4125" i="3" s="1"/>
  <c r="O4124" i="3"/>
  <c r="Q4124" i="3" s="1"/>
  <c r="O4123" i="3"/>
  <c r="Q4123" i="3" s="1"/>
  <c r="O4122" i="3"/>
  <c r="Q4122" i="3" s="1"/>
  <c r="O4121" i="3"/>
  <c r="Q4121" i="3" s="1"/>
  <c r="O4120" i="3"/>
  <c r="Q4120" i="3" s="1"/>
  <c r="O4119" i="3"/>
  <c r="Q4119" i="3" s="1"/>
  <c r="O4118" i="3"/>
  <c r="Q4118" i="3" s="1"/>
  <c r="O4117" i="3"/>
  <c r="Q4117" i="3" s="1"/>
  <c r="O4116" i="3"/>
  <c r="Q4116" i="3" s="1"/>
  <c r="O4115" i="3"/>
  <c r="Q4115" i="3" s="1"/>
  <c r="O4114" i="3"/>
  <c r="Q4114" i="3" s="1"/>
  <c r="O4113" i="3"/>
  <c r="Q4113" i="3" s="1"/>
  <c r="O4112" i="3"/>
  <c r="Q4112" i="3" s="1"/>
  <c r="O4111" i="3"/>
  <c r="Q4111" i="3" s="1"/>
  <c r="O4110" i="3"/>
  <c r="Q4110" i="3" s="1"/>
  <c r="O4109" i="3"/>
  <c r="Q4109" i="3" s="1"/>
  <c r="O4108" i="3"/>
  <c r="Q4108" i="3" s="1"/>
  <c r="O4107" i="3"/>
  <c r="Q4107" i="3" s="1"/>
  <c r="O4106" i="3"/>
  <c r="Q4106" i="3" s="1"/>
  <c r="O4105" i="3"/>
  <c r="Q4105" i="3" s="1"/>
  <c r="O4104" i="3"/>
  <c r="Q4104" i="3" s="1"/>
  <c r="O4103" i="3"/>
  <c r="Q4103" i="3" s="1"/>
  <c r="O4102" i="3"/>
  <c r="Q4102" i="3" s="1"/>
  <c r="O4101" i="3"/>
  <c r="Q4101" i="3" s="1"/>
  <c r="O4100" i="3"/>
  <c r="Q4100" i="3" s="1"/>
  <c r="O4099" i="3"/>
  <c r="Q4099" i="3" s="1"/>
  <c r="O4098" i="3"/>
  <c r="Q4098" i="3" s="1"/>
  <c r="O4097" i="3"/>
  <c r="Q4097" i="3" s="1"/>
  <c r="O4096" i="3"/>
  <c r="Q4096" i="3" s="1"/>
  <c r="O4095" i="3"/>
  <c r="Q4095" i="3" s="1"/>
  <c r="O4094" i="3"/>
  <c r="Q4094" i="3" s="1"/>
  <c r="O4093" i="3"/>
  <c r="Q4093" i="3" s="1"/>
  <c r="O4092" i="3"/>
  <c r="Q4092" i="3" s="1"/>
  <c r="O4091" i="3"/>
  <c r="Q4091" i="3" s="1"/>
  <c r="O4090" i="3"/>
  <c r="Q4090" i="3" s="1"/>
  <c r="O4089" i="3"/>
  <c r="Q4089" i="3" s="1"/>
  <c r="O4088" i="3"/>
  <c r="Q4088" i="3" s="1"/>
  <c r="O4087" i="3"/>
  <c r="Q4087" i="3" s="1"/>
  <c r="O4086" i="3"/>
  <c r="Q4086" i="3" s="1"/>
  <c r="O4085" i="3"/>
  <c r="Q4085" i="3" s="1"/>
  <c r="O4084" i="3"/>
  <c r="Q4084" i="3" s="1"/>
  <c r="O4083" i="3"/>
  <c r="Q4083" i="3" s="1"/>
  <c r="O4082" i="3"/>
  <c r="Q4082" i="3" s="1"/>
  <c r="O4081" i="3"/>
  <c r="Q4081" i="3" s="1"/>
  <c r="O4080" i="3"/>
  <c r="Q4080" i="3" s="1"/>
  <c r="O4079" i="3"/>
  <c r="Q4079" i="3" s="1"/>
  <c r="O4078" i="3"/>
  <c r="Q4078" i="3" s="1"/>
  <c r="O4077" i="3"/>
  <c r="Q4077" i="3" s="1"/>
  <c r="O4076" i="3"/>
  <c r="Q4076" i="3" s="1"/>
  <c r="O4075" i="3"/>
  <c r="Q4075" i="3" s="1"/>
  <c r="O4074" i="3"/>
  <c r="Q4074" i="3" s="1"/>
  <c r="O4073" i="3"/>
  <c r="Q4073" i="3" s="1"/>
  <c r="O4072" i="3"/>
  <c r="Q4072" i="3" s="1"/>
  <c r="O4071" i="3"/>
  <c r="Q4071" i="3" s="1"/>
  <c r="O4070" i="3"/>
  <c r="Q4070" i="3" s="1"/>
  <c r="O4069" i="3"/>
  <c r="Q4069" i="3" s="1"/>
  <c r="O4068" i="3"/>
  <c r="Q4068" i="3" s="1"/>
  <c r="O4067" i="3"/>
  <c r="Q4067" i="3" s="1"/>
  <c r="O4066" i="3"/>
  <c r="Q4066" i="3" s="1"/>
  <c r="O4065" i="3"/>
  <c r="Q4065" i="3" s="1"/>
  <c r="O4064" i="3"/>
  <c r="Q4064" i="3" s="1"/>
  <c r="O4063" i="3"/>
  <c r="Q4063" i="3" s="1"/>
  <c r="O4062" i="3"/>
  <c r="Q4062" i="3" s="1"/>
  <c r="O4056" i="3"/>
  <c r="Q4056" i="3" s="1"/>
  <c r="O4055" i="3"/>
  <c r="Q4055" i="3" s="1"/>
  <c r="O4054" i="3"/>
  <c r="Q4054" i="3" s="1"/>
  <c r="O4053" i="3"/>
  <c r="Q4053" i="3" s="1"/>
  <c r="O4052" i="3"/>
  <c r="Q4052" i="3" s="1"/>
  <c r="O4051" i="3"/>
  <c r="Q4051" i="3" s="1"/>
  <c r="O4050" i="3"/>
  <c r="Q4050" i="3" s="1"/>
  <c r="O4049" i="3"/>
  <c r="Q4049" i="3" s="1"/>
  <c r="O4048" i="3"/>
  <c r="Q4048" i="3" s="1"/>
  <c r="O4047" i="3"/>
  <c r="Q4047" i="3" s="1"/>
  <c r="O4046" i="3"/>
  <c r="Q4046" i="3" s="1"/>
  <c r="O4045" i="3"/>
  <c r="Q4045" i="3" s="1"/>
  <c r="O4044" i="3"/>
  <c r="Q4044" i="3" s="1"/>
  <c r="O4043" i="3"/>
  <c r="Q4043" i="3" s="1"/>
  <c r="O4042" i="3"/>
  <c r="Q4042" i="3" s="1"/>
  <c r="O4041" i="3"/>
  <c r="Q4041" i="3" s="1"/>
  <c r="O4040" i="3"/>
  <c r="Q4040" i="3" s="1"/>
  <c r="O4039" i="3"/>
  <c r="Q4039" i="3" s="1"/>
  <c r="O4038" i="3"/>
  <c r="Q4038" i="3" s="1"/>
  <c r="O4037" i="3"/>
  <c r="Q4037" i="3" s="1"/>
  <c r="O4036" i="3"/>
  <c r="Q4036" i="3" s="1"/>
  <c r="O4035" i="3"/>
  <c r="Q4035" i="3" s="1"/>
  <c r="O4034" i="3"/>
  <c r="Q4034" i="3" s="1"/>
  <c r="O4033" i="3"/>
  <c r="Q4033" i="3" s="1"/>
  <c r="O4032" i="3"/>
  <c r="Q4032" i="3" s="1"/>
  <c r="O4031" i="3"/>
  <c r="Q4031" i="3" s="1"/>
  <c r="O4030" i="3"/>
  <c r="Q4030" i="3" s="1"/>
  <c r="O4029" i="3"/>
  <c r="Q4029" i="3" s="1"/>
  <c r="O4028" i="3"/>
  <c r="Q4028" i="3" s="1"/>
  <c r="O4027" i="3"/>
  <c r="Q4027" i="3" s="1"/>
  <c r="O4026" i="3"/>
  <c r="Q4026" i="3" s="1"/>
  <c r="O4025" i="3"/>
  <c r="Q4025" i="3" s="1"/>
  <c r="O4024" i="3"/>
  <c r="Q4024" i="3" s="1"/>
  <c r="O4023" i="3"/>
  <c r="Q4023" i="3" s="1"/>
  <c r="O4022" i="3"/>
  <c r="Q4022" i="3" s="1"/>
  <c r="O4021" i="3"/>
  <c r="Q4021" i="3" s="1"/>
  <c r="O4020" i="3"/>
  <c r="Q4020" i="3" s="1"/>
  <c r="O4019" i="3"/>
  <c r="Q4019" i="3" s="1"/>
  <c r="O4018" i="3"/>
  <c r="Q4018" i="3" s="1"/>
  <c r="O4017" i="3"/>
  <c r="Q4017" i="3" s="1"/>
  <c r="O4016" i="3"/>
  <c r="Q4016" i="3" s="1"/>
  <c r="O4015" i="3"/>
  <c r="Q4015" i="3" s="1"/>
  <c r="O4014" i="3"/>
  <c r="Q4014" i="3" s="1"/>
  <c r="O4013" i="3"/>
  <c r="Q4013" i="3" s="1"/>
  <c r="O4012" i="3"/>
  <c r="Q4012" i="3" s="1"/>
  <c r="O4011" i="3"/>
  <c r="Q4011" i="3" s="1"/>
  <c r="O4010" i="3"/>
  <c r="Q4010" i="3" s="1"/>
  <c r="O4009" i="3"/>
  <c r="Q4009" i="3" s="1"/>
  <c r="O4008" i="3"/>
  <c r="Q4008" i="3" s="1"/>
  <c r="O4007" i="3"/>
  <c r="Q4007" i="3" s="1"/>
  <c r="O4006" i="3"/>
  <c r="Q4006" i="3" s="1"/>
  <c r="O4005" i="3"/>
  <c r="Q4005" i="3" s="1"/>
  <c r="O3867" i="3"/>
  <c r="Q3867" i="3" s="1"/>
  <c r="O3865" i="3"/>
  <c r="Q3865" i="3" s="1"/>
  <c r="O3864" i="3"/>
  <c r="Q3864" i="3" s="1"/>
  <c r="O3863" i="3"/>
  <c r="Q3863" i="3" s="1"/>
  <c r="O3862" i="3"/>
  <c r="Q3862" i="3" s="1"/>
  <c r="O3861" i="3"/>
  <c r="Q3861" i="3" s="1"/>
  <c r="O3860" i="3"/>
  <c r="Q3860" i="3" s="1"/>
  <c r="O3859" i="3"/>
  <c r="Q3859" i="3" s="1"/>
  <c r="O3858" i="3"/>
  <c r="Q3858" i="3" s="1"/>
  <c r="O3857" i="3"/>
  <c r="Q3857" i="3" s="1"/>
  <c r="O3856" i="3"/>
  <c r="Q3856" i="3" s="1"/>
  <c r="O3855" i="3"/>
  <c r="Q3855" i="3" s="1"/>
  <c r="O3854" i="3"/>
  <c r="Q3854" i="3" s="1"/>
  <c r="O3853" i="3"/>
  <c r="Q3853" i="3" s="1"/>
  <c r="O3852" i="3"/>
  <c r="Q3852" i="3" s="1"/>
  <c r="O3851" i="3"/>
  <c r="Q3851" i="3" s="1"/>
  <c r="O3850" i="3"/>
  <c r="Q3850" i="3" s="1"/>
  <c r="O3849" i="3"/>
  <c r="Q3849" i="3" s="1"/>
  <c r="O3848" i="3"/>
  <c r="Q3848" i="3" s="1"/>
  <c r="O3847" i="3"/>
  <c r="Q3847" i="3" s="1"/>
  <c r="O3846" i="3"/>
  <c r="Q3846" i="3" s="1"/>
  <c r="O3845" i="3"/>
  <c r="Q3845" i="3" s="1"/>
  <c r="O3844" i="3"/>
  <c r="Q3844" i="3" s="1"/>
  <c r="O3843" i="3"/>
  <c r="Q3843" i="3" s="1"/>
  <c r="O3842" i="3"/>
  <c r="Q3842" i="3" s="1"/>
  <c r="O3841" i="3"/>
  <c r="Q3841" i="3" s="1"/>
  <c r="O3840" i="3"/>
  <c r="Q3840" i="3" s="1"/>
  <c r="O3839" i="3"/>
  <c r="Q3839" i="3" s="1"/>
  <c r="O3838" i="3"/>
  <c r="Q3838" i="3" s="1"/>
  <c r="O3837" i="3"/>
  <c r="Q3837" i="3" s="1"/>
  <c r="O3836" i="3"/>
  <c r="Q3836" i="3" s="1"/>
  <c r="O3835" i="3"/>
  <c r="Q3835" i="3" s="1"/>
  <c r="O3834" i="3"/>
  <c r="Q3834" i="3" s="1"/>
  <c r="O3833" i="3"/>
  <c r="Q3833" i="3" s="1"/>
  <c r="O3832" i="3"/>
  <c r="Q3832" i="3" s="1"/>
  <c r="O3831" i="3"/>
  <c r="Q3831" i="3" s="1"/>
  <c r="O3830" i="3"/>
  <c r="Q3830" i="3" s="1"/>
  <c r="O3829" i="3"/>
  <c r="Q3829" i="3" s="1"/>
  <c r="O3828" i="3"/>
  <c r="Q3828" i="3" s="1"/>
  <c r="O3827" i="3"/>
  <c r="Q3827" i="3" s="1"/>
  <c r="O3826" i="3"/>
  <c r="Q3826" i="3" s="1"/>
  <c r="O3825" i="3"/>
  <c r="Q3825" i="3" s="1"/>
  <c r="O3824" i="3"/>
  <c r="Q3824" i="3" s="1"/>
  <c r="O3823" i="3"/>
  <c r="Q3823" i="3" s="1"/>
  <c r="O3822" i="3"/>
  <c r="Q3822" i="3" s="1"/>
  <c r="O3821" i="3"/>
  <c r="Q3821" i="3" s="1"/>
  <c r="O3820" i="3"/>
  <c r="Q3820" i="3" s="1"/>
  <c r="O3819" i="3"/>
  <c r="Q3819" i="3" s="1"/>
  <c r="O3818" i="3"/>
  <c r="Q3818" i="3" s="1"/>
  <c r="O3817" i="3"/>
  <c r="Q3817" i="3" s="1"/>
  <c r="O3816" i="3"/>
  <c r="Q3816" i="3" s="1"/>
  <c r="O3815" i="3"/>
  <c r="Q3815" i="3" s="1"/>
  <c r="O3814" i="3"/>
  <c r="Q3814" i="3" s="1"/>
  <c r="O3813" i="3"/>
  <c r="Q3813" i="3" s="1"/>
  <c r="O3812" i="3"/>
  <c r="Q3812" i="3" s="1"/>
  <c r="O3811" i="3"/>
  <c r="Q3811" i="3" s="1"/>
  <c r="O3810" i="3"/>
  <c r="Q3810" i="3" s="1"/>
  <c r="O3809" i="3"/>
  <c r="Q3809" i="3" s="1"/>
  <c r="O3808" i="3"/>
  <c r="Q3808" i="3" s="1"/>
  <c r="O3807" i="3"/>
  <c r="Q3807" i="3" s="1"/>
  <c r="O3806" i="3"/>
  <c r="Q3806" i="3" s="1"/>
  <c r="O3805" i="3"/>
  <c r="Q3805" i="3" s="1"/>
  <c r="O3804" i="3"/>
  <c r="Q3804" i="3" s="1"/>
  <c r="O3803" i="3"/>
  <c r="Q3803" i="3" s="1"/>
  <c r="O3802" i="3"/>
  <c r="Q3802" i="3" s="1"/>
  <c r="O3801" i="3"/>
  <c r="Q3801" i="3" s="1"/>
  <c r="O3800" i="3"/>
  <c r="Q3800" i="3" s="1"/>
  <c r="O3799" i="3"/>
  <c r="Q3799" i="3" s="1"/>
  <c r="O3798" i="3"/>
  <c r="Q3798" i="3" s="1"/>
  <c r="O3797" i="3"/>
  <c r="Q3797" i="3" s="1"/>
  <c r="O3796" i="3"/>
  <c r="Q3796" i="3" s="1"/>
  <c r="O3795" i="3"/>
  <c r="Q3795" i="3" s="1"/>
  <c r="O3794" i="3"/>
  <c r="Q3794" i="3" s="1"/>
  <c r="O3793" i="3"/>
  <c r="Q3793" i="3" s="1"/>
  <c r="O3792" i="3"/>
  <c r="Q3792" i="3" s="1"/>
  <c r="O3791" i="3"/>
  <c r="Q3791" i="3" s="1"/>
  <c r="O3790" i="3"/>
  <c r="Q3790" i="3" s="1"/>
  <c r="O3789" i="3"/>
  <c r="Q3789" i="3" s="1"/>
  <c r="O3788" i="3"/>
  <c r="Q3788" i="3" s="1"/>
  <c r="O3787" i="3"/>
  <c r="Q3787" i="3" s="1"/>
  <c r="O3786" i="3"/>
  <c r="Q3786" i="3" s="1"/>
  <c r="O3785" i="3"/>
  <c r="Q3785" i="3" s="1"/>
  <c r="O3784" i="3"/>
  <c r="Q3784" i="3" s="1"/>
  <c r="O3783" i="3"/>
  <c r="Q3783" i="3" s="1"/>
  <c r="O3782" i="3"/>
  <c r="Q3782" i="3" s="1"/>
  <c r="O3781" i="3"/>
  <c r="Q3781" i="3" s="1"/>
  <c r="O3780" i="3"/>
  <c r="Q3780" i="3" s="1"/>
  <c r="O3779" i="3"/>
  <c r="Q3779" i="3" s="1"/>
  <c r="O3778" i="3"/>
  <c r="Q3778" i="3" s="1"/>
  <c r="O3777" i="3"/>
  <c r="Q3777" i="3" s="1"/>
  <c r="O3776" i="3"/>
  <c r="Q3776" i="3" s="1"/>
  <c r="O3775" i="3"/>
  <c r="Q3775" i="3" s="1"/>
  <c r="O3774" i="3"/>
  <c r="Q3774" i="3" s="1"/>
  <c r="O3773" i="3"/>
  <c r="Q3773" i="3" s="1"/>
  <c r="O3772" i="3"/>
  <c r="Q3772" i="3" s="1"/>
  <c r="O3771" i="3"/>
  <c r="Q3771" i="3" s="1"/>
  <c r="O3770" i="3"/>
  <c r="Q3770" i="3" s="1"/>
  <c r="O3769" i="3"/>
  <c r="Q3769" i="3" s="1"/>
  <c r="O3768" i="3"/>
  <c r="Q3768" i="3" s="1"/>
  <c r="O3767" i="3"/>
  <c r="Q3767" i="3" s="1"/>
  <c r="O3766" i="3"/>
  <c r="Q3766" i="3" s="1"/>
  <c r="O3765" i="3"/>
  <c r="Q3765" i="3" s="1"/>
  <c r="O3764" i="3"/>
  <c r="Q3764" i="3" s="1"/>
  <c r="O3763" i="3"/>
  <c r="Q3763" i="3" s="1"/>
  <c r="O3762" i="3"/>
  <c r="Q3762" i="3" s="1"/>
  <c r="O3761" i="3"/>
  <c r="Q3761" i="3" s="1"/>
  <c r="O3760" i="3"/>
  <c r="Q3760" i="3" s="1"/>
  <c r="O3759" i="3"/>
  <c r="Q3759" i="3" s="1"/>
  <c r="O3758" i="3"/>
  <c r="Q3758" i="3" s="1"/>
  <c r="O3757" i="3"/>
  <c r="Q3757" i="3" s="1"/>
  <c r="O3756" i="3"/>
  <c r="Q3756" i="3" s="1"/>
  <c r="O3755" i="3"/>
  <c r="Q3755" i="3" s="1"/>
  <c r="O3754" i="3"/>
  <c r="Q3754" i="3" s="1"/>
  <c r="O3753" i="3"/>
  <c r="Q3753" i="3" s="1"/>
  <c r="O3752" i="3"/>
  <c r="Q3752" i="3" s="1"/>
  <c r="O3751" i="3"/>
  <c r="Q3751" i="3" s="1"/>
  <c r="O3750" i="3"/>
  <c r="Q3750" i="3" s="1"/>
  <c r="O3749" i="3"/>
  <c r="Q3749" i="3" s="1"/>
  <c r="O3748" i="3"/>
  <c r="Q3748" i="3" s="1"/>
  <c r="O3747" i="3"/>
  <c r="Q3747" i="3" s="1"/>
  <c r="O3746" i="3"/>
  <c r="Q3746" i="3" s="1"/>
  <c r="O3745" i="3"/>
  <c r="Q3745" i="3" s="1"/>
  <c r="O3744" i="3"/>
  <c r="Q3744" i="3" s="1"/>
  <c r="O3743" i="3"/>
  <c r="Q3743" i="3" s="1"/>
  <c r="O3742" i="3"/>
  <c r="Q3742" i="3" s="1"/>
  <c r="O3741" i="3"/>
  <c r="Q3741" i="3" s="1"/>
  <c r="O3740" i="3"/>
  <c r="Q3740" i="3" s="1"/>
  <c r="O3739" i="3"/>
  <c r="Q3739" i="3" s="1"/>
  <c r="O3738" i="3"/>
  <c r="Q3738" i="3" s="1"/>
  <c r="O3737" i="3"/>
  <c r="Q3737" i="3" s="1"/>
  <c r="O3736" i="3"/>
  <c r="Q3736" i="3" s="1"/>
  <c r="O3735" i="3"/>
  <c r="Q3735" i="3" s="1"/>
  <c r="O3734" i="3"/>
  <c r="Q3734" i="3" s="1"/>
  <c r="O3733" i="3"/>
  <c r="Q3733" i="3" s="1"/>
  <c r="O3732" i="3"/>
  <c r="Q3732" i="3" s="1"/>
  <c r="O3731" i="3"/>
  <c r="Q3731" i="3" s="1"/>
  <c r="O3730" i="3"/>
  <c r="Q3730" i="3" s="1"/>
  <c r="O3729" i="3"/>
  <c r="Q3729" i="3" s="1"/>
  <c r="O3728" i="3"/>
  <c r="Q3728" i="3" s="1"/>
  <c r="O3727" i="3"/>
  <c r="Q3727" i="3" s="1"/>
  <c r="O3726" i="3"/>
  <c r="Q3726" i="3" s="1"/>
  <c r="O3725" i="3"/>
  <c r="Q3725" i="3" s="1"/>
  <c r="O3724" i="3"/>
  <c r="Q3724" i="3" s="1"/>
  <c r="O3723" i="3"/>
  <c r="Q3723" i="3" s="1"/>
  <c r="O3722" i="3"/>
  <c r="Q3722" i="3" s="1"/>
  <c r="O3721" i="3"/>
  <c r="Q3721" i="3" s="1"/>
  <c r="O3720" i="3"/>
  <c r="Q3720" i="3" s="1"/>
  <c r="O3719" i="3"/>
  <c r="Q3719" i="3" s="1"/>
  <c r="O3718" i="3"/>
  <c r="Q3718" i="3" s="1"/>
  <c r="O3717" i="3"/>
  <c r="Q3717" i="3" s="1"/>
  <c r="O3716" i="3"/>
  <c r="Q3716" i="3" s="1"/>
  <c r="O3715" i="3"/>
  <c r="Q3715" i="3" s="1"/>
  <c r="O3714" i="3"/>
  <c r="Q3714" i="3" s="1"/>
  <c r="O3713" i="3"/>
  <c r="Q3713" i="3" s="1"/>
  <c r="O3712" i="3"/>
  <c r="Q3712" i="3" s="1"/>
  <c r="O3711" i="3"/>
  <c r="Q3711" i="3" s="1"/>
  <c r="O3710" i="3"/>
  <c r="Q3710" i="3" s="1"/>
  <c r="O3709" i="3"/>
  <c r="Q3709" i="3" s="1"/>
  <c r="O3708" i="3"/>
  <c r="Q3708" i="3" s="1"/>
  <c r="O3707" i="3"/>
  <c r="Q3707" i="3" s="1"/>
  <c r="O3706" i="3"/>
  <c r="Q3706" i="3" s="1"/>
  <c r="O3705" i="3"/>
  <c r="Q3705" i="3" s="1"/>
  <c r="O3704" i="3"/>
  <c r="Q3704" i="3" s="1"/>
  <c r="O3703" i="3"/>
  <c r="Q3703" i="3" s="1"/>
  <c r="O3702" i="3"/>
  <c r="Q3702" i="3" s="1"/>
  <c r="O3701" i="3"/>
  <c r="Q3701" i="3" s="1"/>
  <c r="O3700" i="3"/>
  <c r="Q3700" i="3" s="1"/>
  <c r="O3699" i="3"/>
  <c r="Q3699" i="3" s="1"/>
  <c r="O3698" i="3"/>
  <c r="Q3698" i="3" s="1"/>
  <c r="O3697" i="3"/>
  <c r="Q3697" i="3" s="1"/>
  <c r="O3696" i="3"/>
  <c r="Q3696" i="3" s="1"/>
  <c r="O3695" i="3"/>
  <c r="Q3695" i="3" s="1"/>
  <c r="O3694" i="3"/>
  <c r="Q3694" i="3" s="1"/>
  <c r="O3693" i="3"/>
  <c r="Q3693" i="3" s="1"/>
  <c r="O3692" i="3"/>
  <c r="Q3692" i="3" s="1"/>
  <c r="O3691" i="3"/>
  <c r="Q3691" i="3" s="1"/>
  <c r="O3690" i="3"/>
  <c r="Q3690" i="3" s="1"/>
  <c r="O3689" i="3"/>
  <c r="Q3689" i="3" s="1"/>
  <c r="O3688" i="3"/>
  <c r="Q3688" i="3" s="1"/>
  <c r="O3687" i="3"/>
  <c r="Q3687" i="3" s="1"/>
  <c r="O3686" i="3"/>
  <c r="Q3686" i="3" s="1"/>
  <c r="O3685" i="3"/>
  <c r="Q3685" i="3" s="1"/>
  <c r="O3684" i="3"/>
  <c r="Q3684" i="3" s="1"/>
  <c r="O3683" i="3"/>
  <c r="Q3683" i="3" s="1"/>
  <c r="O3682" i="3"/>
  <c r="Q3682" i="3" s="1"/>
  <c r="O3681" i="3"/>
  <c r="Q3681" i="3" s="1"/>
  <c r="O3680" i="3"/>
  <c r="Q3680" i="3" s="1"/>
  <c r="O3679" i="3"/>
  <c r="Q3679" i="3" s="1"/>
  <c r="O3678" i="3"/>
  <c r="Q3678" i="3" s="1"/>
  <c r="O3677" i="3"/>
  <c r="Q3677" i="3" s="1"/>
  <c r="O3676" i="3"/>
  <c r="Q3676" i="3" s="1"/>
  <c r="O3675" i="3"/>
  <c r="Q3675" i="3" s="1"/>
  <c r="O3674" i="3"/>
  <c r="Q3674" i="3" s="1"/>
  <c r="O3673" i="3"/>
  <c r="Q3673" i="3" s="1"/>
  <c r="O3672" i="3"/>
  <c r="Q3672" i="3" s="1"/>
  <c r="O3671" i="3"/>
  <c r="Q3671" i="3" s="1"/>
  <c r="O3670" i="3"/>
  <c r="Q3670" i="3" s="1"/>
  <c r="O3669" i="3"/>
  <c r="Q3669" i="3" s="1"/>
  <c r="O3668" i="3"/>
  <c r="Q3668" i="3" s="1"/>
  <c r="O3667" i="3"/>
  <c r="Q3667" i="3" s="1"/>
  <c r="O3666" i="3"/>
  <c r="Q3666" i="3" s="1"/>
  <c r="O3665" i="3"/>
  <c r="Q3665" i="3" s="1"/>
  <c r="O3664" i="3"/>
  <c r="Q3664" i="3" s="1"/>
  <c r="O3663" i="3"/>
  <c r="Q3663" i="3" s="1"/>
  <c r="O3662" i="3"/>
  <c r="Q3662" i="3" s="1"/>
  <c r="O3661" i="3"/>
  <c r="Q3661" i="3" s="1"/>
  <c r="O3660" i="3"/>
  <c r="Q3660" i="3" s="1"/>
  <c r="O3659" i="3"/>
  <c r="Q3659" i="3" s="1"/>
  <c r="O3658" i="3"/>
  <c r="Q3658" i="3" s="1"/>
  <c r="O3657" i="3"/>
  <c r="Q3657" i="3" s="1"/>
  <c r="O3656" i="3"/>
  <c r="Q3656" i="3" s="1"/>
  <c r="O3655" i="3"/>
  <c r="Q3655" i="3" s="1"/>
  <c r="O3654" i="3"/>
  <c r="Q3654" i="3" s="1"/>
  <c r="O3653" i="3"/>
  <c r="Q3653" i="3" s="1"/>
  <c r="O3652" i="3"/>
  <c r="Q3652" i="3" s="1"/>
  <c r="O3651" i="3"/>
  <c r="Q3651" i="3" s="1"/>
  <c r="O3650" i="3"/>
  <c r="Q3650" i="3" s="1"/>
  <c r="O3649" i="3"/>
  <c r="Q3649" i="3" s="1"/>
  <c r="O3648" i="3"/>
  <c r="Q3648" i="3" s="1"/>
  <c r="O3647" i="3"/>
  <c r="Q3647" i="3" s="1"/>
  <c r="O3646" i="3"/>
  <c r="Q3646" i="3" s="1"/>
  <c r="O3645" i="3"/>
  <c r="Q3645" i="3" s="1"/>
  <c r="O3644" i="3"/>
  <c r="Q3644" i="3" s="1"/>
  <c r="O3643" i="3"/>
  <c r="Q3643" i="3" s="1"/>
  <c r="O3642" i="3"/>
  <c r="Q3642" i="3" s="1"/>
  <c r="O3641" i="3"/>
  <c r="Q3641" i="3" s="1"/>
  <c r="O3640" i="3"/>
  <c r="Q3640" i="3" s="1"/>
  <c r="O3639" i="3"/>
  <c r="Q3639" i="3" s="1"/>
  <c r="O3638" i="3"/>
  <c r="Q3638" i="3" s="1"/>
  <c r="O3637" i="3"/>
  <c r="Q3637" i="3" s="1"/>
  <c r="O3636" i="3"/>
  <c r="Q3636" i="3" s="1"/>
  <c r="O3635" i="3"/>
  <c r="Q3635" i="3" s="1"/>
  <c r="O3634" i="3"/>
  <c r="Q3634" i="3" s="1"/>
  <c r="O3633" i="3"/>
  <c r="Q3633" i="3" s="1"/>
  <c r="O3632" i="3"/>
  <c r="Q3632" i="3" s="1"/>
  <c r="O3631" i="3"/>
  <c r="Q3631" i="3" s="1"/>
  <c r="O3630" i="3"/>
  <c r="Q3630" i="3" s="1"/>
  <c r="O3629" i="3"/>
  <c r="Q3629" i="3" s="1"/>
  <c r="O3628" i="3"/>
  <c r="Q3628" i="3" s="1"/>
  <c r="O3627" i="3"/>
  <c r="Q3627" i="3" s="1"/>
  <c r="O3626" i="3"/>
  <c r="Q3626" i="3" s="1"/>
  <c r="O3625" i="3"/>
  <c r="Q3625" i="3" s="1"/>
  <c r="O3624" i="3"/>
  <c r="Q3624" i="3" s="1"/>
  <c r="O3623" i="3"/>
  <c r="Q3623" i="3" s="1"/>
  <c r="O3622" i="3"/>
  <c r="Q3622" i="3" s="1"/>
  <c r="O3621" i="3"/>
  <c r="Q3621" i="3" s="1"/>
  <c r="O3620" i="3"/>
  <c r="Q3620" i="3" s="1"/>
  <c r="O3619" i="3"/>
  <c r="Q3619" i="3" s="1"/>
  <c r="O3618" i="3"/>
  <c r="Q3618" i="3" s="1"/>
  <c r="O3617" i="3"/>
  <c r="Q3617" i="3" s="1"/>
  <c r="O3616" i="3"/>
  <c r="Q3616" i="3" s="1"/>
  <c r="O3615" i="3"/>
  <c r="Q3615" i="3" s="1"/>
  <c r="O3614" i="3"/>
  <c r="Q3614" i="3" s="1"/>
  <c r="O3613" i="3"/>
  <c r="Q3613" i="3" s="1"/>
  <c r="O3612" i="3"/>
  <c r="Q3612" i="3" s="1"/>
  <c r="O3611" i="3"/>
  <c r="Q3611" i="3" s="1"/>
  <c r="O3610" i="3"/>
  <c r="Q3610" i="3" s="1"/>
  <c r="O3609" i="3"/>
  <c r="Q3609" i="3" s="1"/>
  <c r="O3608" i="3"/>
  <c r="Q3608" i="3" s="1"/>
  <c r="O3607" i="3"/>
  <c r="Q3607" i="3" s="1"/>
  <c r="O3606" i="3"/>
  <c r="Q3606" i="3" s="1"/>
  <c r="O3605" i="3"/>
  <c r="Q3605" i="3" s="1"/>
  <c r="O3604" i="3"/>
  <c r="Q3604" i="3" s="1"/>
  <c r="O3603" i="3"/>
  <c r="Q3603" i="3" s="1"/>
  <c r="O3602" i="3"/>
  <c r="Q3602" i="3" s="1"/>
  <c r="O3601" i="3"/>
  <c r="Q3601" i="3" s="1"/>
  <c r="O3600" i="3"/>
  <c r="Q3600" i="3" s="1"/>
  <c r="O3599" i="3"/>
  <c r="Q3599" i="3" s="1"/>
  <c r="O3598" i="3"/>
  <c r="Q3598" i="3" s="1"/>
  <c r="O3597" i="3"/>
  <c r="Q3597" i="3" s="1"/>
  <c r="O3596" i="3"/>
  <c r="Q3596" i="3" s="1"/>
  <c r="O3595" i="3"/>
  <c r="Q3595" i="3" s="1"/>
  <c r="O3594" i="3"/>
  <c r="Q3594" i="3" s="1"/>
  <c r="O3593" i="3"/>
  <c r="Q3593" i="3" s="1"/>
  <c r="O3592" i="3"/>
  <c r="Q3592" i="3" s="1"/>
  <c r="O3591" i="3"/>
  <c r="Q3591" i="3" s="1"/>
  <c r="O3590" i="3"/>
  <c r="Q3590" i="3" s="1"/>
  <c r="O3589" i="3"/>
  <c r="Q3589" i="3" s="1"/>
  <c r="O3588" i="3"/>
  <c r="Q3588" i="3" s="1"/>
  <c r="O3587" i="3"/>
  <c r="Q3587" i="3" s="1"/>
  <c r="O3586" i="3"/>
  <c r="Q3586" i="3" s="1"/>
  <c r="O3585" i="3"/>
  <c r="Q3585" i="3" s="1"/>
  <c r="O3584" i="3"/>
  <c r="Q3584" i="3" s="1"/>
  <c r="O3583" i="3"/>
  <c r="Q3583" i="3" s="1"/>
  <c r="O3582" i="3"/>
  <c r="Q3582" i="3" s="1"/>
  <c r="O3581" i="3"/>
  <c r="Q3581" i="3" s="1"/>
  <c r="O3580" i="3"/>
  <c r="Q3580" i="3" s="1"/>
  <c r="O3579" i="3"/>
  <c r="Q3579" i="3" s="1"/>
  <c r="O3578" i="3"/>
  <c r="Q3578" i="3" s="1"/>
  <c r="O3577" i="3"/>
  <c r="Q3577" i="3" s="1"/>
  <c r="O3576" i="3"/>
  <c r="Q3576" i="3" s="1"/>
  <c r="O3575" i="3"/>
  <c r="Q3575" i="3" s="1"/>
  <c r="O3574" i="3"/>
  <c r="Q3574" i="3" s="1"/>
  <c r="O3573" i="3"/>
  <c r="Q3573" i="3" s="1"/>
  <c r="O3572" i="3"/>
  <c r="Q3572" i="3" s="1"/>
  <c r="O3571" i="3"/>
  <c r="Q3571" i="3" s="1"/>
  <c r="O3570" i="3"/>
  <c r="Q3570" i="3" s="1"/>
  <c r="O3569" i="3"/>
  <c r="Q3569" i="3" s="1"/>
  <c r="O3568" i="3"/>
  <c r="Q3568" i="3" s="1"/>
  <c r="O3567" i="3"/>
  <c r="Q3567" i="3" s="1"/>
  <c r="O3566" i="3"/>
  <c r="Q3566" i="3" s="1"/>
  <c r="O3565" i="3"/>
  <c r="Q3565" i="3" s="1"/>
  <c r="O3564" i="3"/>
  <c r="Q3564" i="3" s="1"/>
  <c r="O3557" i="3"/>
  <c r="Q3557" i="3" s="1"/>
  <c r="O3556" i="3"/>
  <c r="Q3556" i="3" s="1"/>
  <c r="O3555" i="3"/>
  <c r="Q3555" i="3" s="1"/>
  <c r="O3554" i="3"/>
  <c r="Q3554" i="3" s="1"/>
  <c r="O3553" i="3"/>
  <c r="Q3553" i="3" s="1"/>
  <c r="O3552" i="3"/>
  <c r="Q3552" i="3" s="1"/>
  <c r="O3551" i="3"/>
  <c r="Q3551" i="3" s="1"/>
  <c r="O3550" i="3"/>
  <c r="Q3550" i="3" s="1"/>
  <c r="O3549" i="3"/>
  <c r="Q3549" i="3" s="1"/>
  <c r="O3548" i="3"/>
  <c r="Q3548" i="3" s="1"/>
  <c r="O3547" i="3"/>
  <c r="Q3547" i="3" s="1"/>
  <c r="O3546" i="3"/>
  <c r="Q3546" i="3" s="1"/>
  <c r="O3545" i="3"/>
  <c r="Q3545" i="3" s="1"/>
  <c r="O3544" i="3"/>
  <c r="Q3544" i="3" s="1"/>
  <c r="O3543" i="3"/>
  <c r="Q3543" i="3" s="1"/>
  <c r="O3542" i="3"/>
  <c r="Q3542" i="3" s="1"/>
  <c r="O3541" i="3"/>
  <c r="Q3541" i="3" s="1"/>
  <c r="O3540" i="3"/>
  <c r="Q3540" i="3" s="1"/>
  <c r="O3539" i="3"/>
  <c r="Q3539" i="3" s="1"/>
  <c r="O3538" i="3"/>
  <c r="Q3538" i="3" s="1"/>
  <c r="O3537" i="3"/>
  <c r="Q3537" i="3" s="1"/>
  <c r="O3536" i="3"/>
  <c r="Q3536" i="3" s="1"/>
  <c r="O3535" i="3"/>
  <c r="Q3535" i="3" s="1"/>
  <c r="O3534" i="3"/>
  <c r="Q3534" i="3" s="1"/>
  <c r="O3533" i="3"/>
  <c r="Q3533" i="3" s="1"/>
  <c r="O3532" i="3"/>
  <c r="Q3532" i="3" s="1"/>
  <c r="O3531" i="3"/>
  <c r="Q3531" i="3" s="1"/>
  <c r="O3530" i="3"/>
  <c r="Q3530" i="3" s="1"/>
  <c r="O3529" i="3"/>
  <c r="Q3529" i="3" s="1"/>
  <c r="O3528" i="3"/>
  <c r="Q3528" i="3" s="1"/>
  <c r="O3527" i="3"/>
  <c r="Q3527" i="3" s="1"/>
  <c r="O3526" i="3"/>
  <c r="Q3526" i="3" s="1"/>
  <c r="O3525" i="3"/>
  <c r="Q3525" i="3" s="1"/>
  <c r="O3524" i="3"/>
  <c r="Q3524" i="3" s="1"/>
  <c r="O3523" i="3"/>
  <c r="Q3523" i="3" s="1"/>
  <c r="O3522" i="3"/>
  <c r="Q3522" i="3" s="1"/>
  <c r="O3521" i="3"/>
  <c r="Q3521" i="3" s="1"/>
  <c r="O3520" i="3"/>
  <c r="Q3520" i="3" s="1"/>
  <c r="O3519" i="3"/>
  <c r="Q3519" i="3" s="1"/>
  <c r="O3518" i="3"/>
  <c r="Q3518" i="3" s="1"/>
  <c r="O3517" i="3"/>
  <c r="Q3517" i="3" s="1"/>
  <c r="O3516" i="3"/>
  <c r="Q3516" i="3" s="1"/>
  <c r="O3515" i="3"/>
  <c r="Q3515" i="3" s="1"/>
  <c r="O3514" i="3"/>
  <c r="Q3514" i="3" s="1"/>
  <c r="O3513" i="3"/>
  <c r="Q3513" i="3" s="1"/>
  <c r="O3512" i="3"/>
  <c r="Q3512" i="3" s="1"/>
  <c r="O3511" i="3"/>
  <c r="Q3511" i="3" s="1"/>
  <c r="O3510" i="3"/>
  <c r="Q3510" i="3" s="1"/>
  <c r="O3509" i="3"/>
  <c r="Q3509" i="3" s="1"/>
  <c r="O3508" i="3"/>
  <c r="Q3508" i="3" s="1"/>
  <c r="O3507" i="3"/>
  <c r="Q3507" i="3" s="1"/>
  <c r="O3506" i="3"/>
  <c r="Q3506" i="3" s="1"/>
  <c r="O3505" i="3"/>
  <c r="Q3505" i="3" s="1"/>
  <c r="O3504" i="3"/>
  <c r="Q3504" i="3" s="1"/>
  <c r="O3503" i="3"/>
  <c r="Q3503" i="3" s="1"/>
  <c r="O3502" i="3"/>
  <c r="Q3502" i="3" s="1"/>
  <c r="O3501" i="3"/>
  <c r="Q3501" i="3" s="1"/>
  <c r="O3500" i="3"/>
  <c r="Q3500" i="3" s="1"/>
  <c r="O3499" i="3"/>
  <c r="Q3499" i="3" s="1"/>
  <c r="O3498" i="3"/>
  <c r="Q3498" i="3" s="1"/>
  <c r="O3497" i="3"/>
  <c r="Q3497" i="3" s="1"/>
  <c r="O3496" i="3"/>
  <c r="Q3496" i="3" s="1"/>
  <c r="O3495" i="3"/>
  <c r="Q3495" i="3" s="1"/>
  <c r="O3494" i="3"/>
  <c r="Q3494" i="3" s="1"/>
  <c r="O3493" i="3"/>
  <c r="Q3493" i="3" s="1"/>
  <c r="O3492" i="3"/>
  <c r="Q3492" i="3" s="1"/>
  <c r="O3491" i="3"/>
  <c r="Q3491" i="3" s="1"/>
  <c r="O3490" i="3"/>
  <c r="Q3490" i="3" s="1"/>
  <c r="O3489" i="3"/>
  <c r="Q3489" i="3" s="1"/>
  <c r="O3488" i="3"/>
  <c r="Q3488" i="3" s="1"/>
  <c r="O3487" i="3"/>
  <c r="Q3487" i="3" s="1"/>
  <c r="O3486" i="3"/>
  <c r="Q3486" i="3" s="1"/>
  <c r="O3485" i="3"/>
  <c r="Q3485" i="3" s="1"/>
  <c r="O3483" i="3"/>
  <c r="O3479" i="3"/>
  <c r="Q3479" i="3" s="1"/>
  <c r="O3477" i="3"/>
  <c r="O3476" i="3"/>
  <c r="Q3476" i="3" s="1"/>
  <c r="O3475" i="3"/>
  <c r="Q3475" i="3" s="1"/>
  <c r="O3474" i="3"/>
  <c r="Q3474" i="3" s="1"/>
  <c r="O3473" i="3"/>
  <c r="Q3473" i="3" s="1"/>
  <c r="O3472" i="3"/>
  <c r="Q3472" i="3" s="1"/>
  <c r="O3471" i="3"/>
  <c r="Q3471" i="3" s="1"/>
  <c r="O3470" i="3"/>
  <c r="Q3470" i="3" s="1"/>
  <c r="O3469" i="3"/>
  <c r="Q3469" i="3" s="1"/>
  <c r="O3468" i="3"/>
  <c r="Q3468" i="3" s="1"/>
  <c r="O3467" i="3"/>
  <c r="Q3467" i="3" s="1"/>
  <c r="O3466" i="3"/>
  <c r="Q3466" i="3" s="1"/>
  <c r="O3465" i="3"/>
  <c r="Q3465" i="3" s="1"/>
  <c r="O3464" i="3"/>
  <c r="Q3464" i="3" s="1"/>
  <c r="O3463" i="3"/>
  <c r="Q3463" i="3" s="1"/>
  <c r="O3462" i="3"/>
  <c r="Q3462" i="3" s="1"/>
  <c r="O3461" i="3"/>
  <c r="Q3461" i="3" s="1"/>
  <c r="O3460" i="3"/>
  <c r="Q3460" i="3" s="1"/>
  <c r="O3459" i="3"/>
  <c r="Q3459" i="3" s="1"/>
  <c r="O3458" i="3"/>
  <c r="Q3458" i="3" s="1"/>
  <c r="O3457" i="3"/>
  <c r="Q3457" i="3" s="1"/>
  <c r="O3456" i="3"/>
  <c r="Q3456" i="3" s="1"/>
  <c r="O3455" i="3"/>
  <c r="Q3455" i="3" s="1"/>
  <c r="O3454" i="3"/>
  <c r="Q3454" i="3" s="1"/>
  <c r="O3453" i="3"/>
  <c r="Q3453" i="3" s="1"/>
  <c r="O3452" i="3"/>
  <c r="Q3452" i="3" s="1"/>
  <c r="O3451" i="3"/>
  <c r="Q3451" i="3" s="1"/>
  <c r="O3450" i="3"/>
  <c r="Q3450" i="3" s="1"/>
  <c r="O3449" i="3"/>
  <c r="Q3449" i="3" s="1"/>
  <c r="O3448" i="3"/>
  <c r="Q3448" i="3" s="1"/>
  <c r="O3447" i="3"/>
  <c r="Q3447" i="3" s="1"/>
  <c r="O3446" i="3"/>
  <c r="Q3446" i="3" s="1"/>
  <c r="O3445" i="3"/>
  <c r="Q3445" i="3" s="1"/>
  <c r="O3444" i="3"/>
  <c r="Q3444" i="3" s="1"/>
  <c r="O3443" i="3"/>
  <c r="Q3443" i="3" s="1"/>
  <c r="O3442" i="3"/>
  <c r="Q3442" i="3" s="1"/>
  <c r="O3441" i="3"/>
  <c r="Q3441" i="3" s="1"/>
  <c r="O3440" i="3"/>
  <c r="Q3440" i="3" s="1"/>
  <c r="O3439" i="3"/>
  <c r="Q3439" i="3" s="1"/>
  <c r="O3438" i="3"/>
  <c r="Q3438" i="3" s="1"/>
  <c r="O3437" i="3"/>
  <c r="Q3437" i="3" s="1"/>
  <c r="O3436" i="3"/>
  <c r="Q3436" i="3" s="1"/>
  <c r="O3435" i="3"/>
  <c r="Q3435" i="3" s="1"/>
  <c r="O3434" i="3"/>
  <c r="Q3434" i="3" s="1"/>
  <c r="O3433" i="3"/>
  <c r="Q3433" i="3" s="1"/>
  <c r="O3432" i="3"/>
  <c r="Q3432" i="3" s="1"/>
  <c r="O3431" i="3"/>
  <c r="Q3431" i="3" s="1"/>
  <c r="O3430" i="3"/>
  <c r="Q3430" i="3" s="1"/>
  <c r="O3429" i="3"/>
  <c r="Q3429" i="3" s="1"/>
  <c r="O3428" i="3"/>
  <c r="Q3428" i="3" s="1"/>
  <c r="O3427" i="3"/>
  <c r="Q3427" i="3" s="1"/>
  <c r="O3426" i="3"/>
  <c r="Q3426" i="3" s="1"/>
  <c r="O3425" i="3"/>
  <c r="Q3425" i="3" s="1"/>
  <c r="O3424" i="3"/>
  <c r="Q3424" i="3" s="1"/>
  <c r="O3423" i="3"/>
  <c r="Q3423" i="3" s="1"/>
  <c r="O3422" i="3"/>
  <c r="Q3422" i="3" s="1"/>
  <c r="O3421" i="3"/>
  <c r="Q3421" i="3" s="1"/>
  <c r="O3420" i="3"/>
  <c r="Q3420" i="3" s="1"/>
  <c r="O3419" i="3"/>
  <c r="Q3419" i="3" s="1"/>
  <c r="O3418" i="3"/>
  <c r="Q3418" i="3" s="1"/>
  <c r="O3417" i="3"/>
  <c r="Q3417" i="3" s="1"/>
  <c r="O3416" i="3"/>
  <c r="Q3416" i="3" s="1"/>
  <c r="O3415" i="3"/>
  <c r="Q3415" i="3" s="1"/>
  <c r="O3414" i="3"/>
  <c r="Q3414" i="3" s="1"/>
  <c r="O3413" i="3"/>
  <c r="Q3413" i="3" s="1"/>
  <c r="O3412" i="3"/>
  <c r="Q3412" i="3" s="1"/>
  <c r="O3411" i="3"/>
  <c r="Q3411" i="3" s="1"/>
  <c r="O3410" i="3"/>
  <c r="Q3410" i="3" s="1"/>
  <c r="O3409" i="3"/>
  <c r="Q3409" i="3" s="1"/>
  <c r="O3408" i="3"/>
  <c r="Q3408" i="3" s="1"/>
  <c r="O3407" i="3"/>
  <c r="Q3407" i="3" s="1"/>
  <c r="O3406" i="3"/>
  <c r="Q3406" i="3" s="1"/>
  <c r="O3405" i="3"/>
  <c r="Q3405" i="3" s="1"/>
  <c r="O3404" i="3"/>
  <c r="Q3404" i="3" s="1"/>
  <c r="O3403" i="3"/>
  <c r="Q3403" i="3" s="1"/>
  <c r="O3402" i="3"/>
  <c r="Q3402" i="3" s="1"/>
  <c r="O3401" i="3"/>
  <c r="Q3401" i="3" s="1"/>
  <c r="O3400" i="3"/>
  <c r="Q3400" i="3" s="1"/>
  <c r="O3399" i="3"/>
  <c r="Q3399" i="3" s="1"/>
  <c r="O3398" i="3"/>
  <c r="Q3398" i="3" s="1"/>
  <c r="O3397" i="3"/>
  <c r="Q3397" i="3" s="1"/>
  <c r="O3396" i="3"/>
  <c r="Q3396" i="3" s="1"/>
  <c r="O3395" i="3"/>
  <c r="Q3395" i="3" s="1"/>
  <c r="O3394" i="3"/>
  <c r="Q3394" i="3" s="1"/>
  <c r="O3393" i="3"/>
  <c r="Q3393" i="3" s="1"/>
  <c r="O3390" i="3"/>
  <c r="Q3390" i="3" s="1"/>
  <c r="O3389" i="3"/>
  <c r="Q3389" i="3" s="1"/>
  <c r="O3388" i="3"/>
  <c r="Q3388" i="3" s="1"/>
  <c r="O3387" i="3"/>
  <c r="Q3387" i="3" s="1"/>
  <c r="O3386" i="3"/>
  <c r="Q3386" i="3" s="1"/>
  <c r="O3385" i="3"/>
  <c r="Q3385" i="3" s="1"/>
  <c r="O3384" i="3"/>
  <c r="Q3384" i="3" s="1"/>
  <c r="O3383" i="3"/>
  <c r="Q3383" i="3" s="1"/>
  <c r="O3382" i="3"/>
  <c r="Q3382" i="3" s="1"/>
  <c r="O3381" i="3"/>
  <c r="Q3381" i="3" s="1"/>
  <c r="O3380" i="3"/>
  <c r="Q3380" i="3" s="1"/>
  <c r="O3379" i="3"/>
  <c r="Q3379" i="3" s="1"/>
  <c r="O3378" i="3"/>
  <c r="Q3378" i="3" s="1"/>
  <c r="O3377" i="3"/>
  <c r="Q3377" i="3" s="1"/>
  <c r="O3376" i="3"/>
  <c r="Q3376" i="3" s="1"/>
  <c r="O3375" i="3"/>
  <c r="Q3375" i="3" s="1"/>
  <c r="O3374" i="3"/>
  <c r="Q3374" i="3" s="1"/>
  <c r="O3373" i="3"/>
  <c r="Q3373" i="3" s="1"/>
  <c r="O3372" i="3"/>
  <c r="Q3372" i="3" s="1"/>
  <c r="O3371" i="3"/>
  <c r="Q3371" i="3" s="1"/>
  <c r="O3370" i="3"/>
  <c r="Q3370" i="3" s="1"/>
  <c r="O3369" i="3"/>
  <c r="Q3369" i="3" s="1"/>
  <c r="O3368" i="3"/>
  <c r="Q3368" i="3" s="1"/>
  <c r="O3367" i="3"/>
  <c r="Q3367" i="3" s="1"/>
  <c r="O3366" i="3"/>
  <c r="Q3366" i="3" s="1"/>
  <c r="O3365" i="3"/>
  <c r="Q3365" i="3" s="1"/>
  <c r="O3364" i="3"/>
  <c r="Q3364" i="3" s="1"/>
  <c r="O3363" i="3"/>
  <c r="Q3363" i="3" s="1"/>
  <c r="O3362" i="3"/>
  <c r="Q3362" i="3" s="1"/>
  <c r="O3361" i="3"/>
  <c r="Q3361" i="3" s="1"/>
  <c r="O3360" i="3"/>
  <c r="Q3360" i="3" s="1"/>
  <c r="O3359" i="3"/>
  <c r="Q3359" i="3" s="1"/>
  <c r="O3358" i="3"/>
  <c r="Q3358" i="3" s="1"/>
  <c r="O3357" i="3"/>
  <c r="Q3357" i="3" s="1"/>
  <c r="O3356" i="3"/>
  <c r="Q3356" i="3" s="1"/>
  <c r="O3355" i="3"/>
  <c r="Q3355" i="3" s="1"/>
  <c r="O3354" i="3"/>
  <c r="Q3354" i="3" s="1"/>
  <c r="O3353" i="3"/>
  <c r="Q3353" i="3" s="1"/>
  <c r="O3352" i="3"/>
  <c r="Q3352" i="3" s="1"/>
  <c r="O3351" i="3"/>
  <c r="Q3351" i="3" s="1"/>
  <c r="O3350" i="3"/>
  <c r="Q3350" i="3" s="1"/>
  <c r="O3349" i="3"/>
  <c r="Q3349" i="3" s="1"/>
  <c r="O3348" i="3"/>
  <c r="Q3348" i="3" s="1"/>
  <c r="O3347" i="3"/>
  <c r="Q3347" i="3" s="1"/>
  <c r="O3346" i="3"/>
  <c r="Q3346" i="3" s="1"/>
  <c r="O3345" i="3"/>
  <c r="Q3345" i="3" s="1"/>
  <c r="O3344" i="3"/>
  <c r="Q3344" i="3" s="1"/>
  <c r="O3343" i="3"/>
  <c r="Q3343" i="3" s="1"/>
  <c r="O3342" i="3"/>
  <c r="Q3342" i="3" s="1"/>
  <c r="O3341" i="3"/>
  <c r="Q3341" i="3" s="1"/>
  <c r="O3340" i="3"/>
  <c r="Q3340" i="3" s="1"/>
  <c r="O3339" i="3"/>
  <c r="Q3339" i="3" s="1"/>
  <c r="O3338" i="3"/>
  <c r="Q3338" i="3" s="1"/>
  <c r="O3337" i="3"/>
  <c r="Q3337" i="3" s="1"/>
  <c r="O3336" i="3"/>
  <c r="Q3336" i="3" s="1"/>
  <c r="O3335" i="3"/>
  <c r="Q3335" i="3" s="1"/>
  <c r="O3334" i="3"/>
  <c r="Q3334" i="3" s="1"/>
  <c r="O3333" i="3"/>
  <c r="Q3333" i="3" s="1"/>
  <c r="O3332" i="3"/>
  <c r="Q3332" i="3" s="1"/>
  <c r="O3331" i="3"/>
  <c r="Q3331" i="3" s="1"/>
  <c r="O3330" i="3"/>
  <c r="Q3330" i="3" s="1"/>
  <c r="O3329" i="3"/>
  <c r="Q3329" i="3" s="1"/>
  <c r="O3328" i="3"/>
  <c r="Q3328" i="3" s="1"/>
  <c r="O3327" i="3"/>
  <c r="Q3327" i="3" s="1"/>
  <c r="O3326" i="3"/>
  <c r="Q3326" i="3" s="1"/>
  <c r="O3325" i="3"/>
  <c r="Q3325" i="3" s="1"/>
  <c r="O3324" i="3"/>
  <c r="Q3324" i="3" s="1"/>
  <c r="O3323" i="3"/>
  <c r="Q3323" i="3" s="1"/>
  <c r="O3322" i="3"/>
  <c r="Q3322" i="3" s="1"/>
  <c r="O3298" i="3"/>
  <c r="O3292" i="3"/>
  <c r="Q3292" i="3" s="1"/>
  <c r="O3291" i="3"/>
  <c r="Q3291" i="3" s="1"/>
  <c r="O3290" i="3"/>
  <c r="Q3290" i="3" s="1"/>
  <c r="O3289" i="3"/>
  <c r="Q3289" i="3" s="1"/>
  <c r="O3288" i="3"/>
  <c r="Q3288" i="3" s="1"/>
  <c r="O3287" i="3"/>
  <c r="Q3287" i="3" s="1"/>
  <c r="O3286" i="3"/>
  <c r="Q3286" i="3" s="1"/>
  <c r="O3285" i="3"/>
  <c r="Q3285" i="3" s="1"/>
  <c r="O3284" i="3"/>
  <c r="Q3284" i="3" s="1"/>
  <c r="O3283" i="3"/>
  <c r="Q3283" i="3" s="1"/>
  <c r="O3282" i="3"/>
  <c r="Q3282" i="3" s="1"/>
  <c r="O3281" i="3"/>
  <c r="Q3281" i="3" s="1"/>
  <c r="O3280" i="3"/>
  <c r="Q3280" i="3" s="1"/>
  <c r="O3279" i="3"/>
  <c r="Q3279" i="3" s="1"/>
  <c r="O3278" i="3"/>
  <c r="Q3278" i="3" s="1"/>
  <c r="O3277" i="3"/>
  <c r="Q3277" i="3" s="1"/>
  <c r="O3276" i="3"/>
  <c r="Q3276" i="3" s="1"/>
  <c r="O3275" i="3"/>
  <c r="Q3275" i="3" s="1"/>
  <c r="O3274" i="3"/>
  <c r="Q3274" i="3" s="1"/>
  <c r="O3273" i="3"/>
  <c r="Q3273" i="3" s="1"/>
  <c r="O3272" i="3"/>
  <c r="Q3272" i="3" s="1"/>
  <c r="O3271" i="3"/>
  <c r="Q3271" i="3" s="1"/>
  <c r="O3270" i="3"/>
  <c r="Q3270" i="3" s="1"/>
  <c r="O3269" i="3"/>
  <c r="Q3269" i="3" s="1"/>
  <c r="O3268" i="3"/>
  <c r="Q3268" i="3" s="1"/>
  <c r="O3267" i="3"/>
  <c r="Q3267" i="3" s="1"/>
  <c r="O3266" i="3"/>
  <c r="Q3266" i="3" s="1"/>
  <c r="O3265" i="3"/>
  <c r="Q3265" i="3" s="1"/>
  <c r="O3264" i="3"/>
  <c r="Q3264" i="3" s="1"/>
  <c r="O3263" i="3"/>
  <c r="Q3263" i="3" s="1"/>
  <c r="O3262" i="3"/>
  <c r="Q3262" i="3" s="1"/>
  <c r="O3261" i="3"/>
  <c r="Q3261" i="3" s="1"/>
  <c r="O3260" i="3"/>
  <c r="Q3260" i="3" s="1"/>
  <c r="O3258" i="3"/>
  <c r="Q3258" i="3" s="1"/>
  <c r="O3257" i="3"/>
  <c r="Q3257" i="3" s="1"/>
  <c r="O3256" i="3"/>
  <c r="Q3256" i="3" s="1"/>
  <c r="O3249" i="3"/>
  <c r="Q3249" i="3" s="1"/>
  <c r="O3244" i="3"/>
  <c r="Q3244" i="3" s="1"/>
  <c r="O3243" i="3"/>
  <c r="Q3243" i="3" s="1"/>
  <c r="O3242" i="3"/>
  <c r="Q3242" i="3" s="1"/>
  <c r="O3241" i="3"/>
  <c r="Q3241" i="3" s="1"/>
  <c r="O3240" i="3"/>
  <c r="Q3240" i="3" s="1"/>
  <c r="O3239" i="3"/>
  <c r="Q3239" i="3" s="1"/>
  <c r="O3238" i="3"/>
  <c r="Q3238" i="3" s="1"/>
  <c r="O3237" i="3"/>
  <c r="Q3237" i="3" s="1"/>
  <c r="O3236" i="3"/>
  <c r="Q3236" i="3" s="1"/>
  <c r="O3235" i="3"/>
  <c r="Q3235" i="3" s="1"/>
  <c r="O3234" i="3"/>
  <c r="Q3234" i="3" s="1"/>
  <c r="O3233" i="3"/>
  <c r="Q3233" i="3" s="1"/>
  <c r="O3232" i="3"/>
  <c r="Q3232" i="3" s="1"/>
  <c r="O3231" i="3"/>
  <c r="Q3231" i="3" s="1"/>
  <c r="O3230" i="3"/>
  <c r="Q3230" i="3" s="1"/>
  <c r="O3229" i="3"/>
  <c r="Q3229" i="3" s="1"/>
  <c r="O3228" i="3"/>
  <c r="O3227" i="3"/>
  <c r="Q3227" i="3" s="1"/>
  <c r="O3226" i="3"/>
  <c r="Q3226" i="3" s="1"/>
  <c r="O3225" i="3"/>
  <c r="Q3225" i="3" s="1"/>
  <c r="O3224" i="3"/>
  <c r="Q3224" i="3" s="1"/>
  <c r="O3223" i="3"/>
  <c r="Q3223" i="3" s="1"/>
  <c r="O3222" i="3"/>
  <c r="Q3222" i="3" s="1"/>
  <c r="O3221" i="3"/>
  <c r="Q3221" i="3" s="1"/>
  <c r="O3220" i="3"/>
  <c r="Q3220" i="3" s="1"/>
  <c r="O3219" i="3"/>
  <c r="Q3219" i="3" s="1"/>
  <c r="O3218" i="3"/>
  <c r="Q3218" i="3" s="1"/>
  <c r="O3217" i="3"/>
  <c r="Q3217" i="3" s="1"/>
  <c r="O3216" i="3"/>
  <c r="Q3216" i="3" s="1"/>
  <c r="O3215" i="3"/>
  <c r="Q3215" i="3" s="1"/>
  <c r="O3214" i="3"/>
  <c r="Q3214" i="3" s="1"/>
  <c r="O3213" i="3"/>
  <c r="Q3213" i="3" s="1"/>
  <c r="O3212" i="3"/>
  <c r="Q3212" i="3" s="1"/>
  <c r="O3211" i="3"/>
  <c r="Q3211" i="3" s="1"/>
  <c r="O3210" i="3"/>
  <c r="Q3210" i="3" s="1"/>
  <c r="O3209" i="3"/>
  <c r="Q3209" i="3" s="1"/>
  <c r="O3208" i="3"/>
  <c r="Q3208" i="3" s="1"/>
  <c r="O3207" i="3"/>
  <c r="Q3207" i="3" s="1"/>
  <c r="O3206" i="3"/>
  <c r="Q3206" i="3" s="1"/>
  <c r="O3205" i="3"/>
  <c r="Q3205" i="3" s="1"/>
  <c r="O3204" i="3"/>
  <c r="Q3204" i="3" s="1"/>
  <c r="O3203" i="3"/>
  <c r="Q3203" i="3" s="1"/>
  <c r="O3202" i="3"/>
  <c r="Q3202" i="3" s="1"/>
  <c r="O3201" i="3"/>
  <c r="Q3201" i="3" s="1"/>
  <c r="O3200" i="3"/>
  <c r="Q3200" i="3" s="1"/>
  <c r="O3199" i="3"/>
  <c r="O3198" i="3"/>
  <c r="Q3198" i="3" s="1"/>
  <c r="O3197" i="3"/>
  <c r="Q3197" i="3" s="1"/>
  <c r="O3196" i="3"/>
  <c r="Q3196" i="3" s="1"/>
  <c r="O3195" i="3"/>
  <c r="Q3195" i="3" s="1"/>
  <c r="O3194" i="3"/>
  <c r="Q3194" i="3" s="1"/>
  <c r="O3193" i="3"/>
  <c r="Q3193" i="3" s="1"/>
  <c r="O3192" i="3"/>
  <c r="Q3192" i="3" s="1"/>
  <c r="O3191" i="3"/>
  <c r="Q3191" i="3" s="1"/>
  <c r="O3190" i="3"/>
  <c r="Q3190" i="3" s="1"/>
  <c r="O3189" i="3"/>
  <c r="Q3189" i="3" s="1"/>
  <c r="O3188" i="3"/>
  <c r="Q3188" i="3" s="1"/>
  <c r="O3187" i="3"/>
  <c r="Q3187" i="3" s="1"/>
  <c r="O3186" i="3"/>
  <c r="Q3186" i="3" s="1"/>
  <c r="O3185" i="3"/>
  <c r="Q3185" i="3" s="1"/>
  <c r="O3184" i="3"/>
  <c r="Q3184" i="3" s="1"/>
  <c r="O3183" i="3"/>
  <c r="Q3183" i="3" s="1"/>
  <c r="O3182" i="3"/>
  <c r="Q3182" i="3" s="1"/>
  <c r="O3181" i="3"/>
  <c r="Q3181" i="3" s="1"/>
  <c r="O3180" i="3"/>
  <c r="Q3180" i="3" s="1"/>
  <c r="O3179" i="3"/>
  <c r="Q3179" i="3" s="1"/>
  <c r="O3178" i="3"/>
  <c r="Q3178" i="3" s="1"/>
  <c r="O3177" i="3"/>
  <c r="Q3177" i="3" s="1"/>
  <c r="O3176" i="3"/>
  <c r="Q3176" i="3" s="1"/>
  <c r="O3175" i="3"/>
  <c r="Q3175" i="3" s="1"/>
  <c r="O3174" i="3"/>
  <c r="Q3174" i="3" s="1"/>
  <c r="O3173" i="3"/>
  <c r="Q3173" i="3" s="1"/>
  <c r="O3172" i="3"/>
  <c r="Q3172" i="3" s="1"/>
  <c r="O3171" i="3"/>
  <c r="Q3171" i="3" s="1"/>
  <c r="O3170" i="3"/>
  <c r="Q3170" i="3" s="1"/>
  <c r="O3169" i="3"/>
  <c r="Q3169" i="3" s="1"/>
  <c r="O3168" i="3"/>
  <c r="Q3168" i="3" s="1"/>
  <c r="O3167" i="3"/>
  <c r="Q3167" i="3" s="1"/>
  <c r="O3166" i="3"/>
  <c r="Q3166" i="3" s="1"/>
  <c r="O3165" i="3"/>
  <c r="Q3165" i="3" s="1"/>
  <c r="O3164" i="3"/>
  <c r="Q3164" i="3" s="1"/>
  <c r="O3163" i="3"/>
  <c r="Q3163" i="3" s="1"/>
  <c r="O3162" i="3"/>
  <c r="Q3162" i="3" s="1"/>
  <c r="O3161" i="3"/>
  <c r="Q3161" i="3" s="1"/>
  <c r="O3160" i="3"/>
  <c r="Q3160" i="3" s="1"/>
  <c r="O3159" i="3"/>
  <c r="Q3159" i="3" s="1"/>
  <c r="O3158" i="3"/>
  <c r="Q3158" i="3" s="1"/>
  <c r="O3157" i="3"/>
  <c r="Q3157" i="3" s="1"/>
  <c r="O3156" i="3"/>
  <c r="Q3156" i="3" s="1"/>
  <c r="O3155" i="3"/>
  <c r="Q3155" i="3" s="1"/>
  <c r="O3154" i="3"/>
  <c r="Q3154" i="3" s="1"/>
  <c r="O3153" i="3"/>
  <c r="Q3153" i="3" s="1"/>
  <c r="O3152" i="3"/>
  <c r="Q3152" i="3" s="1"/>
  <c r="O3151" i="3"/>
  <c r="Q3151" i="3" s="1"/>
  <c r="O3150" i="3"/>
  <c r="Q3150" i="3" s="1"/>
  <c r="O3149" i="3"/>
  <c r="Q3149" i="3" s="1"/>
  <c r="O3148" i="3"/>
  <c r="Q3148" i="3" s="1"/>
  <c r="O3147" i="3"/>
  <c r="Q3147" i="3" s="1"/>
  <c r="O3146" i="3"/>
  <c r="Q3146" i="3" s="1"/>
  <c r="O3145" i="3"/>
  <c r="Q3145" i="3" s="1"/>
  <c r="O3144" i="3"/>
  <c r="Q3144" i="3" s="1"/>
  <c r="O3143" i="3"/>
  <c r="Q3143" i="3" s="1"/>
  <c r="O3142" i="3"/>
  <c r="Q3142" i="3" s="1"/>
  <c r="O3141" i="3"/>
  <c r="Q3141" i="3" s="1"/>
  <c r="O3140" i="3"/>
  <c r="Q3140" i="3" s="1"/>
  <c r="O3139" i="3"/>
  <c r="Q3139" i="3" s="1"/>
  <c r="O3138" i="3"/>
  <c r="Q3138" i="3" s="1"/>
  <c r="O3137" i="3"/>
  <c r="Q3137" i="3" s="1"/>
  <c r="O3136" i="3"/>
  <c r="Q3136" i="3" s="1"/>
  <c r="O3135" i="3"/>
  <c r="Q3135" i="3" s="1"/>
  <c r="O3134" i="3"/>
  <c r="Q3134" i="3" s="1"/>
  <c r="O3133" i="3"/>
  <c r="Q3133" i="3" s="1"/>
  <c r="O3132" i="3"/>
  <c r="Q3132" i="3" s="1"/>
  <c r="O3131" i="3"/>
  <c r="Q3131" i="3" s="1"/>
  <c r="O3130" i="3"/>
  <c r="Q3130" i="3" s="1"/>
  <c r="O3129" i="3"/>
  <c r="Q3129" i="3" s="1"/>
  <c r="O3128" i="3"/>
  <c r="Q3128" i="3" s="1"/>
  <c r="O3127" i="3"/>
  <c r="Q3127" i="3" s="1"/>
  <c r="O3126" i="3"/>
  <c r="Q3126" i="3" s="1"/>
  <c r="O3125" i="3"/>
  <c r="Q3125" i="3" s="1"/>
  <c r="O3124" i="3"/>
  <c r="Q3124" i="3" s="1"/>
  <c r="O3123" i="3"/>
  <c r="Q3123" i="3" s="1"/>
  <c r="O3122" i="3"/>
  <c r="Q3122" i="3" s="1"/>
  <c r="O3121" i="3"/>
  <c r="Q3121" i="3" s="1"/>
  <c r="O3120" i="3"/>
  <c r="Q3120" i="3" s="1"/>
  <c r="O3119" i="3"/>
  <c r="Q3119" i="3" s="1"/>
  <c r="O3118" i="3"/>
  <c r="Q3118" i="3" s="1"/>
  <c r="O3117" i="3"/>
  <c r="Q3117" i="3" s="1"/>
  <c r="O3116" i="3"/>
  <c r="Q3116" i="3" s="1"/>
  <c r="O3115" i="3"/>
  <c r="Q3115" i="3" s="1"/>
  <c r="O3114" i="3"/>
  <c r="Q3114" i="3" s="1"/>
  <c r="O3113" i="3"/>
  <c r="Q3113" i="3" s="1"/>
  <c r="O3112" i="3"/>
  <c r="Q3112" i="3" s="1"/>
  <c r="O3111" i="3"/>
  <c r="Q3111" i="3" s="1"/>
  <c r="O3110" i="3"/>
  <c r="Q3110" i="3" s="1"/>
  <c r="O3109" i="3"/>
  <c r="Q3109" i="3" s="1"/>
  <c r="O3108" i="3"/>
  <c r="Q3108" i="3" s="1"/>
  <c r="O3107" i="3"/>
  <c r="Q3107" i="3" s="1"/>
  <c r="O3106" i="3"/>
  <c r="Q3106" i="3" s="1"/>
  <c r="O3105" i="3"/>
  <c r="Q3105" i="3" s="1"/>
  <c r="O3104" i="3"/>
  <c r="Q3104" i="3" s="1"/>
  <c r="O3103" i="3"/>
  <c r="Q3103" i="3" s="1"/>
  <c r="O3102" i="3"/>
  <c r="Q3102" i="3" s="1"/>
  <c r="O3101" i="3"/>
  <c r="Q3101" i="3" s="1"/>
  <c r="O3100" i="3"/>
  <c r="Q3100" i="3" s="1"/>
  <c r="O3099" i="3"/>
  <c r="Q3099" i="3" s="1"/>
  <c r="O3098" i="3"/>
  <c r="Q3098" i="3" s="1"/>
  <c r="O3097" i="3"/>
  <c r="Q3097" i="3" s="1"/>
  <c r="O3096" i="3"/>
  <c r="Q3096" i="3" s="1"/>
  <c r="O3095" i="3"/>
  <c r="Q3095" i="3" s="1"/>
  <c r="O3094" i="3"/>
  <c r="Q3094" i="3" s="1"/>
  <c r="O3093" i="3"/>
  <c r="Q3093" i="3" s="1"/>
  <c r="O3092" i="3"/>
  <c r="Q3092" i="3" s="1"/>
  <c r="O3091" i="3"/>
  <c r="Q3091" i="3" s="1"/>
  <c r="O3090" i="3"/>
  <c r="Q3090" i="3" s="1"/>
  <c r="O3089" i="3"/>
  <c r="Q3089" i="3" s="1"/>
  <c r="O3088" i="3"/>
  <c r="Q3088" i="3" s="1"/>
  <c r="O3087" i="3"/>
  <c r="Q3087" i="3" s="1"/>
  <c r="O3086" i="3"/>
  <c r="Q3086" i="3" s="1"/>
  <c r="O3085" i="3"/>
  <c r="Q3085" i="3" s="1"/>
  <c r="O3084" i="3"/>
  <c r="Q3084" i="3" s="1"/>
  <c r="O3083" i="3"/>
  <c r="Q3083" i="3" s="1"/>
  <c r="O3082" i="3"/>
  <c r="Q3082" i="3" s="1"/>
  <c r="O3081" i="3"/>
  <c r="Q3081" i="3" s="1"/>
  <c r="O3080" i="3"/>
  <c r="Q3080" i="3" s="1"/>
  <c r="O3079" i="3"/>
  <c r="Q3079" i="3" s="1"/>
  <c r="O3078" i="3"/>
  <c r="Q3078" i="3" s="1"/>
  <c r="O3077" i="3"/>
  <c r="Q3077" i="3" s="1"/>
  <c r="O3076" i="3"/>
  <c r="Q3076" i="3" s="1"/>
  <c r="O3075" i="3"/>
  <c r="Q3075" i="3" s="1"/>
  <c r="O3074" i="3"/>
  <c r="Q3074" i="3" s="1"/>
  <c r="O3073" i="3"/>
  <c r="Q3073" i="3" s="1"/>
  <c r="O3072" i="3"/>
  <c r="Q3072" i="3" s="1"/>
  <c r="O3071" i="3"/>
  <c r="Q3071" i="3" s="1"/>
  <c r="O3070" i="3"/>
  <c r="Q3070" i="3" s="1"/>
  <c r="O3069" i="3"/>
  <c r="Q3069" i="3" s="1"/>
  <c r="O3068" i="3"/>
  <c r="Q3068" i="3" s="1"/>
  <c r="O3067" i="3"/>
  <c r="Q3067" i="3" s="1"/>
  <c r="O3066" i="3"/>
  <c r="Q3066" i="3" s="1"/>
  <c r="O3065" i="3"/>
  <c r="Q3065" i="3" s="1"/>
  <c r="O3064" i="3"/>
  <c r="Q3064" i="3" s="1"/>
  <c r="O3063" i="3"/>
  <c r="Q3063" i="3" s="1"/>
  <c r="O3062" i="3"/>
  <c r="Q3062" i="3" s="1"/>
  <c r="O3061" i="3"/>
  <c r="Q3061" i="3" s="1"/>
  <c r="O3060" i="3"/>
  <c r="Q3060" i="3" s="1"/>
  <c r="O3059" i="3"/>
  <c r="Q3059" i="3" s="1"/>
  <c r="O3058" i="3"/>
  <c r="Q3058" i="3" s="1"/>
  <c r="O3057" i="3"/>
  <c r="Q3057" i="3" s="1"/>
  <c r="O3056" i="3"/>
  <c r="Q3056" i="3" s="1"/>
  <c r="O3055" i="3"/>
  <c r="Q3055" i="3" s="1"/>
  <c r="O3054" i="3"/>
  <c r="Q3054" i="3" s="1"/>
  <c r="O3053" i="3"/>
  <c r="Q3053" i="3" s="1"/>
  <c r="O3052" i="3"/>
  <c r="Q3052" i="3" s="1"/>
  <c r="O3051" i="3"/>
  <c r="Q3051" i="3" s="1"/>
  <c r="O3050" i="3"/>
  <c r="Q3050" i="3" s="1"/>
  <c r="O3049" i="3"/>
  <c r="Q3049" i="3" s="1"/>
  <c r="O3048" i="3"/>
  <c r="Q3048" i="3" s="1"/>
  <c r="O3047" i="3"/>
  <c r="Q3047" i="3" s="1"/>
  <c r="O3046" i="3"/>
  <c r="Q3046" i="3" s="1"/>
  <c r="O3045" i="3"/>
  <c r="Q3045" i="3" s="1"/>
  <c r="O3044" i="3"/>
  <c r="Q3044" i="3" s="1"/>
  <c r="O3043" i="3"/>
  <c r="Q3043" i="3" s="1"/>
  <c r="O3042" i="3"/>
  <c r="Q3042" i="3" s="1"/>
  <c r="O3041" i="3"/>
  <c r="Q3041" i="3" s="1"/>
  <c r="O3040" i="3"/>
  <c r="Q3040" i="3" s="1"/>
  <c r="O3039" i="3"/>
  <c r="Q3039" i="3" s="1"/>
  <c r="O3038" i="3"/>
  <c r="Q3038" i="3" s="1"/>
  <c r="O3037" i="3"/>
  <c r="Q3037" i="3" s="1"/>
  <c r="O3036" i="3"/>
  <c r="Q3036" i="3" s="1"/>
  <c r="O3035" i="3"/>
  <c r="Q3035" i="3" s="1"/>
  <c r="O3034" i="3"/>
  <c r="Q3034" i="3" s="1"/>
  <c r="O3033" i="3"/>
  <c r="Q3033" i="3" s="1"/>
  <c r="O3032" i="3"/>
  <c r="Q3032" i="3" s="1"/>
  <c r="O3031" i="3"/>
  <c r="Q3031" i="3" s="1"/>
  <c r="O3030" i="3"/>
  <c r="Q3030" i="3" s="1"/>
  <c r="O3029" i="3"/>
  <c r="Q3029" i="3" s="1"/>
  <c r="O3028" i="3"/>
  <c r="Q3028" i="3" s="1"/>
  <c r="O3027" i="3"/>
  <c r="Q3027" i="3" s="1"/>
  <c r="O3026" i="3"/>
  <c r="Q3026" i="3" s="1"/>
  <c r="O3025" i="3"/>
  <c r="Q3025" i="3" s="1"/>
  <c r="O3024" i="3"/>
  <c r="Q3024" i="3" s="1"/>
  <c r="O3023" i="3"/>
  <c r="Q3023" i="3" s="1"/>
  <c r="O3022" i="3"/>
  <c r="Q3022" i="3" s="1"/>
  <c r="O3021" i="3"/>
  <c r="Q3021" i="3" s="1"/>
  <c r="O3020" i="3"/>
  <c r="Q3020" i="3" s="1"/>
  <c r="O3019" i="3"/>
  <c r="Q3019" i="3" s="1"/>
  <c r="O3018" i="3"/>
  <c r="Q3018" i="3" s="1"/>
  <c r="O3017" i="3"/>
  <c r="Q3017" i="3" s="1"/>
  <c r="O3016" i="3"/>
  <c r="Q3016" i="3" s="1"/>
  <c r="O3015" i="3"/>
  <c r="Q3015" i="3" s="1"/>
  <c r="O3014" i="3"/>
  <c r="Q3014" i="3" s="1"/>
  <c r="O3013" i="3"/>
  <c r="Q3013" i="3" s="1"/>
  <c r="O3012" i="3"/>
  <c r="Q3012" i="3" s="1"/>
  <c r="O3011" i="3"/>
  <c r="Q3011" i="3" s="1"/>
  <c r="O3010" i="3"/>
  <c r="Q3010" i="3" s="1"/>
  <c r="O3009" i="3"/>
  <c r="Q3009" i="3" s="1"/>
  <c r="O3008" i="3"/>
  <c r="Q3008" i="3" s="1"/>
  <c r="O3007" i="3"/>
  <c r="Q3007" i="3" s="1"/>
  <c r="O3006" i="3"/>
  <c r="Q3006" i="3" s="1"/>
  <c r="O3005" i="3"/>
  <c r="Q3005" i="3" s="1"/>
  <c r="O3004" i="3"/>
  <c r="Q3004" i="3" s="1"/>
  <c r="O3003" i="3"/>
  <c r="Q3003" i="3" s="1"/>
  <c r="O3002" i="3"/>
  <c r="Q3002" i="3" s="1"/>
  <c r="O3001" i="3"/>
  <c r="Q3001" i="3" s="1"/>
  <c r="O3000" i="3"/>
  <c r="Q3000" i="3" s="1"/>
  <c r="O2999" i="3"/>
  <c r="Q2999" i="3" s="1"/>
  <c r="O2998" i="3"/>
  <c r="Q2998" i="3" s="1"/>
  <c r="O2997" i="3"/>
  <c r="Q2997" i="3" s="1"/>
  <c r="O2996" i="3"/>
  <c r="Q2996" i="3" s="1"/>
  <c r="O2995" i="3"/>
  <c r="Q2995" i="3" s="1"/>
  <c r="O2994" i="3"/>
  <c r="Q2994" i="3" s="1"/>
  <c r="O2993" i="3"/>
  <c r="Q2993" i="3" s="1"/>
  <c r="O2992" i="3"/>
  <c r="Q2992" i="3" s="1"/>
  <c r="O2991" i="3"/>
  <c r="Q2991" i="3" s="1"/>
  <c r="O2990" i="3"/>
  <c r="Q2990" i="3" s="1"/>
  <c r="O2989" i="3"/>
  <c r="Q2989" i="3" s="1"/>
  <c r="O2988" i="3"/>
  <c r="Q2988" i="3" s="1"/>
  <c r="O2987" i="3"/>
  <c r="Q2987" i="3" s="1"/>
  <c r="O2986" i="3"/>
  <c r="Q2986" i="3" s="1"/>
  <c r="O2985" i="3"/>
  <c r="Q2985" i="3" s="1"/>
  <c r="O2984" i="3"/>
  <c r="Q2984" i="3" s="1"/>
  <c r="O2983" i="3"/>
  <c r="Q2983" i="3" s="1"/>
  <c r="O2982" i="3"/>
  <c r="Q2982" i="3" s="1"/>
  <c r="O2981" i="3"/>
  <c r="Q2981" i="3" s="1"/>
  <c r="O2980" i="3"/>
  <c r="Q2980" i="3" s="1"/>
  <c r="O2979" i="3"/>
  <c r="Q2979" i="3" s="1"/>
  <c r="O2978" i="3"/>
  <c r="Q2978" i="3" s="1"/>
  <c r="O2977" i="3"/>
  <c r="Q2977" i="3" s="1"/>
  <c r="O2976" i="3"/>
  <c r="Q2976" i="3" s="1"/>
  <c r="O2975" i="3"/>
  <c r="Q2975" i="3" s="1"/>
  <c r="O2974" i="3"/>
  <c r="Q2974" i="3" s="1"/>
  <c r="O2973" i="3"/>
  <c r="Q2973" i="3" s="1"/>
  <c r="O2972" i="3"/>
  <c r="Q2972" i="3" s="1"/>
  <c r="O2971" i="3"/>
  <c r="Q2971" i="3" s="1"/>
  <c r="O2970" i="3"/>
  <c r="Q2970" i="3" s="1"/>
  <c r="O2969" i="3"/>
  <c r="Q2969" i="3" s="1"/>
  <c r="O2968" i="3"/>
  <c r="Q2968" i="3" s="1"/>
  <c r="O2967" i="3"/>
  <c r="Q2967" i="3" s="1"/>
  <c r="O2966" i="3"/>
  <c r="Q2966" i="3" s="1"/>
  <c r="O2965" i="3"/>
  <c r="Q2965" i="3" s="1"/>
  <c r="O2964" i="3"/>
  <c r="Q2964" i="3" s="1"/>
  <c r="O2963" i="3"/>
  <c r="Q2963" i="3" s="1"/>
  <c r="O2962" i="3"/>
  <c r="Q2962" i="3" s="1"/>
  <c r="O2961" i="3"/>
  <c r="Q2961" i="3" s="1"/>
  <c r="O2960" i="3"/>
  <c r="Q2960" i="3" s="1"/>
  <c r="O2959" i="3"/>
  <c r="Q2959" i="3" s="1"/>
  <c r="O2958" i="3"/>
  <c r="Q2958" i="3" s="1"/>
  <c r="O2957" i="3"/>
  <c r="Q2957" i="3" s="1"/>
  <c r="O2955" i="3"/>
  <c r="Q2955" i="3" s="1"/>
  <c r="O2954" i="3"/>
  <c r="Q2954" i="3" s="1"/>
  <c r="O2953" i="3"/>
  <c r="Q2953" i="3" s="1"/>
  <c r="O2952" i="3"/>
  <c r="Q2952" i="3" s="1"/>
  <c r="O2951" i="3"/>
  <c r="Q2951" i="3" s="1"/>
  <c r="O2950" i="3"/>
  <c r="Q2950" i="3" s="1"/>
  <c r="O2949" i="3"/>
  <c r="Q2949" i="3" s="1"/>
  <c r="O2948" i="3"/>
  <c r="Q2948" i="3" s="1"/>
  <c r="O2947" i="3"/>
  <c r="Q2947" i="3" s="1"/>
  <c r="O2946" i="3"/>
  <c r="Q2946" i="3" s="1"/>
  <c r="O2945" i="3"/>
  <c r="Q2945" i="3" s="1"/>
  <c r="O2944" i="3"/>
  <c r="Q2944" i="3" s="1"/>
  <c r="O2943" i="3"/>
  <c r="O2942" i="3"/>
  <c r="Q2942" i="3" s="1"/>
  <c r="O2941" i="3"/>
  <c r="Q2941" i="3" s="1"/>
  <c r="O2940" i="3"/>
  <c r="Q2940" i="3" s="1"/>
  <c r="O2939" i="3"/>
  <c r="Q2939" i="3" s="1"/>
  <c r="O2938" i="3"/>
  <c r="Q2938" i="3" s="1"/>
  <c r="O2937" i="3"/>
  <c r="Q2937" i="3" s="1"/>
  <c r="O2936" i="3"/>
  <c r="Q2936" i="3" s="1"/>
  <c r="O2935" i="3"/>
  <c r="Q2935" i="3" s="1"/>
  <c r="O2934" i="3"/>
  <c r="Q2934" i="3" s="1"/>
  <c r="O2933" i="3"/>
  <c r="Q2933" i="3" s="1"/>
  <c r="O2932" i="3"/>
  <c r="Q2932" i="3" s="1"/>
  <c r="O2931" i="3"/>
  <c r="Q2931" i="3" s="1"/>
  <c r="O2930" i="3"/>
  <c r="Q2930" i="3" s="1"/>
  <c r="O2929" i="3"/>
  <c r="Q2929" i="3" s="1"/>
  <c r="O2928" i="3"/>
  <c r="Q2928" i="3" s="1"/>
  <c r="O2927" i="3"/>
  <c r="Q2927" i="3" s="1"/>
  <c r="O2926" i="3"/>
  <c r="Q2926" i="3" s="1"/>
  <c r="O2925" i="3"/>
  <c r="Q2925" i="3" s="1"/>
  <c r="O2924" i="3"/>
  <c r="Q2924" i="3" s="1"/>
  <c r="O2923" i="3"/>
  <c r="Q2923" i="3" s="1"/>
  <c r="O2922" i="3"/>
  <c r="Q2922" i="3" s="1"/>
  <c r="O2921" i="3"/>
  <c r="Q2921" i="3" s="1"/>
  <c r="O2920" i="3"/>
  <c r="Q2920" i="3" s="1"/>
  <c r="O2919" i="3"/>
  <c r="Q2919" i="3" s="1"/>
  <c r="O2918" i="3"/>
  <c r="Q2918" i="3" s="1"/>
  <c r="O2917" i="3"/>
  <c r="Q2917" i="3" s="1"/>
  <c r="O2916" i="3"/>
  <c r="Q2916" i="3" s="1"/>
  <c r="O2915" i="3"/>
  <c r="Q2915" i="3" s="1"/>
  <c r="O2914" i="3"/>
  <c r="Q2914" i="3" s="1"/>
  <c r="O2913" i="3"/>
  <c r="Q2913" i="3" s="1"/>
  <c r="O2912" i="3"/>
  <c r="Q2912" i="3" s="1"/>
  <c r="O2911" i="3"/>
  <c r="Q2911" i="3" s="1"/>
  <c r="O2910" i="3"/>
  <c r="Q2910" i="3" s="1"/>
  <c r="O2909" i="3"/>
  <c r="Q2909" i="3" s="1"/>
  <c r="O2908" i="3"/>
  <c r="Q2908" i="3" s="1"/>
  <c r="O2907" i="3"/>
  <c r="Q2907" i="3" s="1"/>
  <c r="O2906" i="3"/>
  <c r="Q2906" i="3" s="1"/>
  <c r="O2905" i="3"/>
  <c r="Q2905" i="3" s="1"/>
  <c r="O2904" i="3"/>
  <c r="Q2904" i="3" s="1"/>
  <c r="O2903" i="3"/>
  <c r="Q2903" i="3" s="1"/>
  <c r="O2902" i="3"/>
  <c r="Q2902" i="3" s="1"/>
  <c r="O2901" i="3"/>
  <c r="Q2901" i="3" s="1"/>
  <c r="O2900" i="3"/>
  <c r="Q2900" i="3" s="1"/>
  <c r="O2899" i="3"/>
  <c r="Q2899" i="3" s="1"/>
  <c r="O2898" i="3"/>
  <c r="Q2898" i="3" s="1"/>
  <c r="O2897" i="3"/>
  <c r="Q2897" i="3" s="1"/>
  <c r="O2896" i="3"/>
  <c r="Q2896" i="3" s="1"/>
  <c r="O2895" i="3"/>
  <c r="Q2895" i="3" s="1"/>
  <c r="O2894" i="3"/>
  <c r="Q2894" i="3" s="1"/>
  <c r="O2893" i="3"/>
  <c r="Q2893" i="3" s="1"/>
  <c r="O2892" i="3"/>
  <c r="Q2892" i="3" s="1"/>
  <c r="O2891" i="3"/>
  <c r="Q2891" i="3" s="1"/>
  <c r="O2890" i="3"/>
  <c r="Q2890" i="3" s="1"/>
  <c r="O2889" i="3"/>
  <c r="Q2889" i="3" s="1"/>
  <c r="O2888" i="3"/>
  <c r="Q2888" i="3" s="1"/>
  <c r="O2887" i="3"/>
  <c r="Q2887" i="3" s="1"/>
  <c r="O2886" i="3"/>
  <c r="Q2886" i="3" s="1"/>
  <c r="O2885" i="3"/>
  <c r="Q2885" i="3" s="1"/>
  <c r="O2884" i="3"/>
  <c r="Q2884" i="3" s="1"/>
  <c r="O2883" i="3"/>
  <c r="Q2883" i="3" s="1"/>
  <c r="O2882" i="3"/>
  <c r="Q2882" i="3" s="1"/>
  <c r="O2881" i="3"/>
  <c r="Q2881" i="3" s="1"/>
  <c r="O2880" i="3"/>
  <c r="Q2880" i="3" s="1"/>
  <c r="O2879" i="3"/>
  <c r="Q2879" i="3" s="1"/>
  <c r="O2878" i="3"/>
  <c r="Q2878" i="3" s="1"/>
  <c r="O2877" i="3"/>
  <c r="Q2877" i="3" s="1"/>
  <c r="O2876" i="3"/>
  <c r="Q2876" i="3" s="1"/>
  <c r="O2875" i="3"/>
  <c r="Q2875" i="3" s="1"/>
  <c r="O2874" i="3"/>
  <c r="Q2874" i="3" s="1"/>
  <c r="O2873" i="3"/>
  <c r="Q2873" i="3" s="1"/>
  <c r="O2872" i="3"/>
  <c r="Q2872" i="3" s="1"/>
  <c r="O2871" i="3"/>
  <c r="Q2871" i="3" s="1"/>
  <c r="O2870" i="3"/>
  <c r="Q2870" i="3" s="1"/>
  <c r="O2869" i="3"/>
  <c r="Q2869" i="3" s="1"/>
  <c r="O2868" i="3"/>
  <c r="Q2868" i="3" s="1"/>
  <c r="O2867" i="3"/>
  <c r="Q2867" i="3" s="1"/>
  <c r="O2866" i="3"/>
  <c r="Q2866" i="3" s="1"/>
  <c r="O2865" i="3"/>
  <c r="Q2865" i="3" s="1"/>
  <c r="O2864" i="3"/>
  <c r="Q2864" i="3" s="1"/>
  <c r="O2863" i="3"/>
  <c r="Q2863" i="3" s="1"/>
  <c r="O2862" i="3"/>
  <c r="Q2862" i="3" s="1"/>
  <c r="O2861" i="3"/>
  <c r="Q2861" i="3" s="1"/>
  <c r="O2860" i="3"/>
  <c r="Q2860" i="3" s="1"/>
  <c r="O2859" i="3"/>
  <c r="Q2859" i="3" s="1"/>
  <c r="O2858" i="3"/>
  <c r="Q2858" i="3" s="1"/>
  <c r="O2857" i="3"/>
  <c r="Q2857" i="3" s="1"/>
  <c r="O2856" i="3"/>
  <c r="Q2856" i="3" s="1"/>
  <c r="O2855" i="3"/>
  <c r="Q2855" i="3" s="1"/>
  <c r="O2854" i="3"/>
  <c r="Q2854" i="3" s="1"/>
  <c r="O2853" i="3"/>
  <c r="Q2853" i="3" s="1"/>
  <c r="O2852" i="3"/>
  <c r="Q2852" i="3" s="1"/>
  <c r="O2851" i="3"/>
  <c r="Q2851" i="3" s="1"/>
  <c r="O2850" i="3"/>
  <c r="Q2850" i="3" s="1"/>
  <c r="O2849" i="3"/>
  <c r="Q2849" i="3" s="1"/>
  <c r="O2848" i="3"/>
  <c r="Q2848" i="3" s="1"/>
  <c r="O2847" i="3"/>
  <c r="Q2847" i="3" s="1"/>
  <c r="O2846" i="3"/>
  <c r="Q2846" i="3" s="1"/>
  <c r="O2845" i="3"/>
  <c r="Q2845" i="3" s="1"/>
  <c r="O2844" i="3"/>
  <c r="Q2844" i="3" s="1"/>
  <c r="O2843" i="3"/>
  <c r="Q2843" i="3" s="1"/>
  <c r="O2842" i="3"/>
  <c r="Q2842" i="3" s="1"/>
  <c r="O2841" i="3"/>
  <c r="Q2841" i="3" s="1"/>
  <c r="O2840" i="3"/>
  <c r="Q2840" i="3" s="1"/>
  <c r="O2839" i="3"/>
  <c r="Q2839" i="3" s="1"/>
  <c r="O2838" i="3"/>
  <c r="Q2838" i="3" s="1"/>
  <c r="O2837" i="3"/>
  <c r="Q2837" i="3" s="1"/>
  <c r="O2836" i="3"/>
  <c r="Q2836" i="3" s="1"/>
  <c r="O2835" i="3"/>
  <c r="Q2835" i="3" s="1"/>
  <c r="O2834" i="3"/>
  <c r="Q2834" i="3" s="1"/>
  <c r="O2833" i="3"/>
  <c r="Q2833" i="3" s="1"/>
  <c r="O2832" i="3"/>
  <c r="Q2832" i="3" s="1"/>
  <c r="O2831" i="3"/>
  <c r="Q2831" i="3" s="1"/>
  <c r="O2830" i="3"/>
  <c r="Q2830" i="3" s="1"/>
  <c r="O2829" i="3"/>
  <c r="Q2829" i="3" s="1"/>
  <c r="O2828" i="3"/>
  <c r="Q2828" i="3" s="1"/>
  <c r="O2827" i="3"/>
  <c r="Q2827" i="3" s="1"/>
  <c r="O2826" i="3"/>
  <c r="Q2826" i="3" s="1"/>
  <c r="O2825" i="3"/>
  <c r="Q2825" i="3" s="1"/>
  <c r="O2824" i="3"/>
  <c r="Q2824" i="3" s="1"/>
  <c r="O2823" i="3"/>
  <c r="Q2823" i="3" s="1"/>
  <c r="O2822" i="3"/>
  <c r="Q2822" i="3" s="1"/>
  <c r="O2821" i="3"/>
  <c r="Q2821" i="3" s="1"/>
  <c r="O2820" i="3"/>
  <c r="Q2820" i="3" s="1"/>
  <c r="O2819" i="3"/>
  <c r="Q2819" i="3" s="1"/>
  <c r="O2818" i="3"/>
  <c r="Q2818" i="3" s="1"/>
  <c r="O2817" i="3"/>
  <c r="Q2817" i="3" s="1"/>
  <c r="O2816" i="3"/>
  <c r="Q2816" i="3" s="1"/>
  <c r="O2815" i="3"/>
  <c r="Q2815" i="3" s="1"/>
  <c r="O2814" i="3"/>
  <c r="Q2814" i="3" s="1"/>
  <c r="O2813" i="3"/>
  <c r="Q2813" i="3" s="1"/>
  <c r="O2812" i="3"/>
  <c r="Q2812" i="3" s="1"/>
  <c r="O2811" i="3"/>
  <c r="Q2811" i="3" s="1"/>
  <c r="O2810" i="3"/>
  <c r="Q2810" i="3" s="1"/>
  <c r="O2809" i="3"/>
  <c r="Q2809" i="3" s="1"/>
  <c r="O2808" i="3"/>
  <c r="Q2808" i="3" s="1"/>
  <c r="O2807" i="3"/>
  <c r="Q2807" i="3" s="1"/>
  <c r="O2806" i="3"/>
  <c r="Q2806" i="3" s="1"/>
  <c r="O2805" i="3"/>
  <c r="Q2805" i="3" s="1"/>
  <c r="O2804" i="3"/>
  <c r="Q2804" i="3" s="1"/>
  <c r="O2803" i="3"/>
  <c r="Q2803" i="3" s="1"/>
  <c r="O2802" i="3"/>
  <c r="Q2802" i="3" s="1"/>
  <c r="O2801" i="3"/>
  <c r="Q2801" i="3" s="1"/>
  <c r="O2800" i="3"/>
  <c r="Q2800" i="3" s="1"/>
  <c r="O2799" i="3"/>
  <c r="Q2799" i="3" s="1"/>
  <c r="O2798" i="3"/>
  <c r="O2797" i="3"/>
  <c r="Q2797" i="3" s="1"/>
  <c r="O2796" i="3"/>
  <c r="Q2796" i="3" s="1"/>
  <c r="O2795" i="3"/>
  <c r="Q2795" i="3" s="1"/>
  <c r="O2794" i="3"/>
  <c r="Q2794" i="3" s="1"/>
  <c r="O2793" i="3"/>
  <c r="Q2793" i="3" s="1"/>
  <c r="O2792" i="3"/>
  <c r="Q2792" i="3" s="1"/>
  <c r="O2791" i="3"/>
  <c r="Q2791" i="3" s="1"/>
  <c r="O2790" i="3"/>
  <c r="Q2790" i="3" s="1"/>
  <c r="O2789" i="3"/>
  <c r="Q2789" i="3" s="1"/>
  <c r="O2788" i="3"/>
  <c r="Q2788" i="3" s="1"/>
  <c r="O2787" i="3"/>
  <c r="Q2787" i="3" s="1"/>
  <c r="O2786" i="3"/>
  <c r="Q2786" i="3" s="1"/>
  <c r="O2785" i="3"/>
  <c r="Q2785" i="3" s="1"/>
  <c r="O2784" i="3"/>
  <c r="Q2784" i="3" s="1"/>
  <c r="O2783" i="3"/>
  <c r="Q2783" i="3" s="1"/>
  <c r="O2782" i="3"/>
  <c r="Q2782" i="3" s="1"/>
  <c r="O2781" i="3"/>
  <c r="Q2781" i="3" s="1"/>
  <c r="O2780" i="3"/>
  <c r="Q2780" i="3" s="1"/>
  <c r="O2779" i="3"/>
  <c r="Q2779" i="3" s="1"/>
  <c r="O2778" i="3"/>
  <c r="Q2778" i="3" s="1"/>
  <c r="O2777" i="3"/>
  <c r="Q2777" i="3" s="1"/>
  <c r="O2776" i="3"/>
  <c r="Q2776" i="3" s="1"/>
  <c r="O2775" i="3"/>
  <c r="Q2775" i="3" s="1"/>
  <c r="O2774" i="3"/>
  <c r="Q2774" i="3" s="1"/>
  <c r="O2773" i="3"/>
  <c r="Q2773" i="3" s="1"/>
  <c r="O2772" i="3"/>
  <c r="Q2772" i="3" s="1"/>
  <c r="O2771" i="3"/>
  <c r="Q2771" i="3" s="1"/>
  <c r="O2770" i="3"/>
  <c r="Q2770" i="3" s="1"/>
  <c r="O2769" i="3"/>
  <c r="Q2769" i="3" s="1"/>
  <c r="O2768" i="3"/>
  <c r="Q2768" i="3" s="1"/>
  <c r="O2767" i="3"/>
  <c r="Q2767" i="3" s="1"/>
  <c r="O2766" i="3"/>
  <c r="Q2766" i="3" s="1"/>
  <c r="O2765" i="3"/>
  <c r="Q2765" i="3" s="1"/>
  <c r="O2764" i="3"/>
  <c r="Q2764" i="3" s="1"/>
  <c r="O2763" i="3"/>
  <c r="Q2763" i="3" s="1"/>
  <c r="O2762" i="3"/>
  <c r="Q2762" i="3" s="1"/>
  <c r="O2761" i="3"/>
  <c r="Q2761" i="3" s="1"/>
  <c r="O2760" i="3"/>
  <c r="Q2760" i="3" s="1"/>
  <c r="O2759" i="3"/>
  <c r="Q2759" i="3" s="1"/>
  <c r="O2758" i="3"/>
  <c r="Q2758" i="3" s="1"/>
  <c r="O2757" i="3"/>
  <c r="Q2757" i="3" s="1"/>
  <c r="O2756" i="3"/>
  <c r="Q2756" i="3" s="1"/>
  <c r="O2755" i="3"/>
  <c r="Q2755" i="3" s="1"/>
  <c r="O2754" i="3"/>
  <c r="Q2754" i="3" s="1"/>
  <c r="O2753" i="3"/>
  <c r="Q2753" i="3" s="1"/>
  <c r="O2752" i="3"/>
  <c r="Q2752" i="3" s="1"/>
  <c r="O2751" i="3"/>
  <c r="Q2751" i="3" s="1"/>
  <c r="O2750" i="3"/>
  <c r="Q2750" i="3" s="1"/>
  <c r="O2749" i="3"/>
  <c r="Q2749" i="3" s="1"/>
  <c r="O2748" i="3"/>
  <c r="Q2748" i="3" s="1"/>
  <c r="O2747" i="3"/>
  <c r="Q2747" i="3" s="1"/>
  <c r="O2746" i="3"/>
  <c r="Q2746" i="3" s="1"/>
  <c r="O2745" i="3"/>
  <c r="Q2745" i="3" s="1"/>
  <c r="O2744" i="3"/>
  <c r="Q2744" i="3" s="1"/>
  <c r="O2743" i="3"/>
  <c r="Q2743" i="3" s="1"/>
  <c r="O2742" i="3"/>
  <c r="Q2742" i="3" s="1"/>
  <c r="O2741" i="3"/>
  <c r="Q2741" i="3" s="1"/>
  <c r="O2740" i="3"/>
  <c r="Q2740" i="3" s="1"/>
  <c r="O2739" i="3"/>
  <c r="Q2739" i="3" s="1"/>
  <c r="O2738" i="3"/>
  <c r="Q2738" i="3" s="1"/>
  <c r="O2737" i="3"/>
  <c r="Q2737" i="3" s="1"/>
  <c r="O2736" i="3"/>
  <c r="Q2736" i="3" s="1"/>
  <c r="O2735" i="3"/>
  <c r="Q2735" i="3" s="1"/>
  <c r="O2734" i="3"/>
  <c r="Q2734" i="3" s="1"/>
  <c r="O2733" i="3"/>
  <c r="Q2733" i="3" s="1"/>
  <c r="O2732" i="3"/>
  <c r="Q2732" i="3" s="1"/>
  <c r="O2731" i="3"/>
  <c r="Q2731" i="3" s="1"/>
  <c r="O2730" i="3"/>
  <c r="Q2730" i="3" s="1"/>
  <c r="O2729" i="3"/>
  <c r="Q2729" i="3" s="1"/>
  <c r="O2728" i="3"/>
  <c r="Q2728" i="3" s="1"/>
  <c r="O2727" i="3"/>
  <c r="Q2727" i="3" s="1"/>
  <c r="O2726" i="3"/>
  <c r="Q2726" i="3" s="1"/>
  <c r="O2725" i="3"/>
  <c r="Q2725" i="3" s="1"/>
  <c r="O2724" i="3"/>
  <c r="Q2724" i="3" s="1"/>
  <c r="O2723" i="3"/>
  <c r="Q2723" i="3" s="1"/>
  <c r="O2722" i="3"/>
  <c r="Q2722" i="3" s="1"/>
  <c r="O2721" i="3"/>
  <c r="Q2721" i="3" s="1"/>
  <c r="O2720" i="3"/>
  <c r="Q2720" i="3" s="1"/>
  <c r="O2719" i="3"/>
  <c r="Q2719" i="3" s="1"/>
  <c r="O2718" i="3"/>
  <c r="Q2718" i="3" s="1"/>
  <c r="O2717" i="3"/>
  <c r="Q2717" i="3" s="1"/>
  <c r="O2716" i="3"/>
  <c r="Q2716" i="3" s="1"/>
  <c r="O2715" i="3"/>
  <c r="Q2715" i="3" s="1"/>
  <c r="O2714" i="3"/>
  <c r="Q2714" i="3" s="1"/>
  <c r="O2713" i="3"/>
  <c r="Q2713" i="3" s="1"/>
  <c r="O2712" i="3"/>
  <c r="Q2712" i="3" s="1"/>
  <c r="O2711" i="3"/>
  <c r="Q2711" i="3" s="1"/>
  <c r="O2710" i="3"/>
  <c r="Q2710" i="3" s="1"/>
  <c r="O2709" i="3"/>
  <c r="Q2709" i="3" s="1"/>
  <c r="O2708" i="3"/>
  <c r="Q2708" i="3" s="1"/>
  <c r="O2707" i="3"/>
  <c r="Q2707" i="3" s="1"/>
  <c r="O2706" i="3"/>
  <c r="Q2706" i="3" s="1"/>
  <c r="O2705" i="3"/>
  <c r="Q2705" i="3" s="1"/>
  <c r="O2704" i="3"/>
  <c r="Q2704" i="3" s="1"/>
  <c r="O2703" i="3"/>
  <c r="Q2703" i="3" s="1"/>
  <c r="O2702" i="3"/>
  <c r="Q2702" i="3" s="1"/>
  <c r="O2701" i="3"/>
  <c r="Q2701" i="3" s="1"/>
  <c r="O2700" i="3"/>
  <c r="Q2700" i="3" s="1"/>
  <c r="O2699" i="3"/>
  <c r="Q2699" i="3" s="1"/>
  <c r="O2698" i="3"/>
  <c r="Q2698" i="3" s="1"/>
  <c r="O2697" i="3"/>
  <c r="Q2697" i="3" s="1"/>
  <c r="O2696" i="3"/>
  <c r="Q2696" i="3" s="1"/>
  <c r="O2695" i="3"/>
  <c r="Q2695" i="3" s="1"/>
  <c r="O2694" i="3"/>
  <c r="Q2694" i="3" s="1"/>
  <c r="O1957" i="3"/>
  <c r="Q1957" i="3" s="1"/>
  <c r="O1956" i="3"/>
  <c r="Q1956" i="3" s="1"/>
  <c r="O1955" i="3"/>
  <c r="Q1955" i="3" s="1"/>
  <c r="O1954" i="3"/>
  <c r="Q1954" i="3" s="1"/>
  <c r="O1953" i="3"/>
  <c r="Q1953" i="3" s="1"/>
  <c r="O1952" i="3"/>
  <c r="Q1952" i="3" s="1"/>
  <c r="O1951" i="3"/>
  <c r="Q1951" i="3" s="1"/>
  <c r="O1950" i="3"/>
  <c r="Q1950" i="3" s="1"/>
  <c r="O1949" i="3"/>
  <c r="Q1949" i="3" s="1"/>
  <c r="O1948" i="3"/>
  <c r="Q1948" i="3" s="1"/>
  <c r="O1947" i="3"/>
  <c r="Q1947" i="3" s="1"/>
  <c r="O1946" i="3"/>
  <c r="Q1946" i="3" s="1"/>
  <c r="O1945" i="3"/>
  <c r="Q1945" i="3" s="1"/>
  <c r="O1944" i="3"/>
  <c r="Q1944" i="3" s="1"/>
  <c r="O1943" i="3"/>
  <c r="Q1943" i="3" s="1"/>
  <c r="O1942" i="3"/>
  <c r="Q1942" i="3" s="1"/>
  <c r="O1941" i="3"/>
  <c r="Q1941" i="3" s="1"/>
  <c r="O1940" i="3"/>
  <c r="Q1940" i="3" s="1"/>
  <c r="O1939" i="3"/>
  <c r="Q1939" i="3" s="1"/>
  <c r="O1938" i="3"/>
  <c r="Q1938" i="3" s="1"/>
  <c r="O1937" i="3"/>
  <c r="Q1937" i="3" s="1"/>
  <c r="O1936" i="3"/>
  <c r="Q1936" i="3" s="1"/>
  <c r="O1935" i="3"/>
  <c r="Q1935" i="3" s="1"/>
  <c r="O1934" i="3"/>
  <c r="Q1934" i="3" s="1"/>
  <c r="O1933" i="3"/>
  <c r="Q1933" i="3" s="1"/>
  <c r="O1932" i="3"/>
  <c r="Q1932" i="3" s="1"/>
  <c r="O1931" i="3"/>
  <c r="Q1931" i="3" s="1"/>
  <c r="O1930" i="3"/>
  <c r="Q1930" i="3" s="1"/>
  <c r="O1929" i="3"/>
  <c r="Q1929" i="3" s="1"/>
  <c r="O1928" i="3"/>
  <c r="Q1928" i="3" s="1"/>
  <c r="O1927" i="3"/>
  <c r="Q1927" i="3" s="1"/>
  <c r="O1926" i="3"/>
  <c r="Q1926" i="3" s="1"/>
  <c r="O1925" i="3"/>
  <c r="Q1925" i="3" s="1"/>
  <c r="O1924" i="3"/>
  <c r="Q1924" i="3" s="1"/>
  <c r="O1923" i="3"/>
  <c r="Q1923" i="3" s="1"/>
  <c r="O1922" i="3"/>
  <c r="Q1922" i="3" s="1"/>
  <c r="O1921" i="3"/>
  <c r="Q1921" i="3" s="1"/>
  <c r="O1920" i="3"/>
  <c r="Q1920" i="3" s="1"/>
  <c r="O1919" i="3"/>
  <c r="Q1919" i="3" s="1"/>
  <c r="O1918" i="3"/>
  <c r="Q1918" i="3" s="1"/>
  <c r="O1917" i="3"/>
  <c r="Q1917" i="3" s="1"/>
  <c r="O1916" i="3"/>
  <c r="Q1916" i="3" s="1"/>
  <c r="O1915" i="3"/>
  <c r="Q1915" i="3" s="1"/>
  <c r="O1914" i="3"/>
  <c r="Q1914" i="3" s="1"/>
  <c r="O1913" i="3"/>
  <c r="Q1913" i="3" s="1"/>
  <c r="O1912" i="3"/>
  <c r="Q1912" i="3" s="1"/>
  <c r="O1911" i="3"/>
  <c r="Q1911" i="3" s="1"/>
  <c r="O1910" i="3"/>
  <c r="Q1910" i="3" s="1"/>
  <c r="O1909" i="3"/>
  <c r="Q1909" i="3" s="1"/>
  <c r="O1908" i="3"/>
  <c r="Q1908" i="3" s="1"/>
  <c r="O1907" i="3"/>
  <c r="Q1907" i="3" s="1"/>
  <c r="O1906" i="3"/>
  <c r="Q1906" i="3" s="1"/>
  <c r="O1905" i="3"/>
  <c r="Q1905" i="3" s="1"/>
  <c r="O1904" i="3"/>
  <c r="Q1904" i="3" s="1"/>
  <c r="O1903" i="3"/>
  <c r="Q1903" i="3" s="1"/>
  <c r="O1902" i="3"/>
  <c r="Q1902" i="3" s="1"/>
  <c r="O1901" i="3"/>
  <c r="Q1901" i="3" s="1"/>
  <c r="O1900" i="3"/>
  <c r="Q1900" i="3" s="1"/>
  <c r="O1899" i="3"/>
  <c r="Q1899" i="3" s="1"/>
  <c r="O1898" i="3"/>
  <c r="Q1898" i="3" s="1"/>
  <c r="O1897" i="3"/>
  <c r="Q1897" i="3" s="1"/>
  <c r="O1896" i="3"/>
  <c r="Q1896" i="3" s="1"/>
  <c r="O1895" i="3"/>
  <c r="Q1895" i="3" s="1"/>
  <c r="O1894" i="3"/>
  <c r="Q1894" i="3" s="1"/>
  <c r="O1893" i="3"/>
  <c r="Q1893" i="3" s="1"/>
  <c r="O1892" i="3"/>
  <c r="Q1892" i="3" s="1"/>
  <c r="O1891" i="3"/>
  <c r="Q1891" i="3" s="1"/>
  <c r="O1890" i="3"/>
  <c r="Q1890" i="3" s="1"/>
  <c r="O1889" i="3"/>
  <c r="Q1889" i="3" s="1"/>
  <c r="O1888" i="3"/>
  <c r="Q1888" i="3" s="1"/>
  <c r="O1887" i="3"/>
  <c r="Q1887" i="3" s="1"/>
  <c r="O1886" i="3"/>
  <c r="Q1886" i="3" s="1"/>
  <c r="O1885" i="3"/>
  <c r="Q1885" i="3" s="1"/>
  <c r="O1884" i="3"/>
  <c r="Q1884" i="3" s="1"/>
  <c r="O1883" i="3"/>
  <c r="Q1883" i="3" s="1"/>
  <c r="O1882" i="3"/>
  <c r="Q1882" i="3" s="1"/>
  <c r="O1881" i="3"/>
  <c r="Q1881" i="3" s="1"/>
  <c r="O1880" i="3"/>
  <c r="Q1880" i="3" s="1"/>
  <c r="O1879" i="3"/>
  <c r="Q1879" i="3" s="1"/>
  <c r="O1878" i="3"/>
  <c r="Q1878" i="3" s="1"/>
  <c r="O1877" i="3"/>
  <c r="Q1877" i="3" s="1"/>
  <c r="O1876" i="3"/>
  <c r="Q1876" i="3" s="1"/>
  <c r="O1875" i="3"/>
  <c r="Q1875" i="3" s="1"/>
  <c r="O1874" i="3"/>
  <c r="Q1874" i="3" s="1"/>
  <c r="O1873" i="3"/>
  <c r="Q1873" i="3" s="1"/>
  <c r="O1872" i="3"/>
  <c r="Q1872" i="3" s="1"/>
  <c r="O1871" i="3"/>
  <c r="Q1871" i="3" s="1"/>
  <c r="O1870" i="3"/>
  <c r="Q1870" i="3" s="1"/>
  <c r="O1869" i="3"/>
  <c r="Q1869" i="3" s="1"/>
  <c r="O1868" i="3"/>
  <c r="Q1868" i="3" s="1"/>
  <c r="O1867" i="3"/>
  <c r="Q1867" i="3" s="1"/>
  <c r="O1866" i="3"/>
  <c r="Q1866" i="3" s="1"/>
  <c r="O1865" i="3"/>
  <c r="Q1865" i="3" s="1"/>
  <c r="O1864" i="3"/>
  <c r="Q1864" i="3" s="1"/>
  <c r="O1863" i="3"/>
  <c r="Q1863" i="3" s="1"/>
  <c r="O1862" i="3"/>
  <c r="Q1862" i="3" s="1"/>
  <c r="O1861" i="3"/>
  <c r="Q1861" i="3" s="1"/>
  <c r="O1860" i="3"/>
  <c r="Q1860" i="3" s="1"/>
  <c r="O1859" i="3"/>
  <c r="Q1859" i="3" s="1"/>
  <c r="O1858" i="3"/>
  <c r="Q1858" i="3" s="1"/>
  <c r="O1857" i="3"/>
  <c r="Q1857" i="3" s="1"/>
  <c r="O1856" i="3"/>
  <c r="Q1856" i="3" s="1"/>
  <c r="O1855" i="3"/>
  <c r="Q1855" i="3" s="1"/>
  <c r="O1854" i="3"/>
  <c r="Q1854" i="3" s="1"/>
  <c r="O1853" i="3"/>
  <c r="Q1853" i="3" s="1"/>
  <c r="O1852" i="3"/>
  <c r="Q1852" i="3" s="1"/>
  <c r="O1851" i="3"/>
  <c r="Q1851" i="3" s="1"/>
  <c r="O1850" i="3"/>
  <c r="Q1850" i="3" s="1"/>
  <c r="O1849" i="3"/>
  <c r="Q1849" i="3" s="1"/>
  <c r="O1848" i="3"/>
  <c r="Q1848" i="3" s="1"/>
  <c r="O1847" i="3"/>
  <c r="Q1847" i="3" s="1"/>
  <c r="O1846" i="3"/>
  <c r="Q1846" i="3" s="1"/>
  <c r="O1845" i="3"/>
  <c r="Q1845" i="3" s="1"/>
  <c r="O1844" i="3"/>
  <c r="Q1844" i="3" s="1"/>
  <c r="O1843" i="3"/>
  <c r="Q1843" i="3" s="1"/>
  <c r="O1842" i="3"/>
  <c r="Q1842" i="3" s="1"/>
  <c r="O1841" i="3"/>
  <c r="Q1841" i="3" s="1"/>
  <c r="O1840" i="3"/>
  <c r="Q1840" i="3" s="1"/>
  <c r="O1839" i="3"/>
  <c r="Q1839" i="3" s="1"/>
  <c r="O1838" i="3"/>
  <c r="Q1838" i="3" s="1"/>
  <c r="O1837" i="3"/>
  <c r="Q1837" i="3" s="1"/>
  <c r="O1836" i="3"/>
  <c r="Q1836" i="3" s="1"/>
  <c r="O1835" i="3"/>
  <c r="Q1835" i="3" s="1"/>
  <c r="O1834" i="3"/>
  <c r="Q1834" i="3" s="1"/>
  <c r="O1833" i="3"/>
  <c r="Q1833" i="3" s="1"/>
  <c r="O1832" i="3"/>
  <c r="Q1832" i="3" s="1"/>
  <c r="O1831" i="3"/>
  <c r="Q1831" i="3" s="1"/>
  <c r="O1830" i="3"/>
  <c r="Q1830" i="3" s="1"/>
  <c r="O1829" i="3"/>
  <c r="Q1829" i="3" s="1"/>
  <c r="O1828" i="3"/>
  <c r="Q1828" i="3" s="1"/>
  <c r="O1827" i="3"/>
  <c r="Q1827" i="3" s="1"/>
  <c r="O1826" i="3"/>
  <c r="Q1826" i="3" s="1"/>
  <c r="O1825" i="3"/>
  <c r="Q1825" i="3" s="1"/>
  <c r="O1824" i="3"/>
  <c r="Q1824" i="3" s="1"/>
  <c r="O1823" i="3"/>
  <c r="Q1823" i="3" s="1"/>
  <c r="O1822" i="3"/>
  <c r="Q1822" i="3" s="1"/>
  <c r="O1821" i="3"/>
  <c r="Q1821" i="3" s="1"/>
  <c r="O1820" i="3"/>
  <c r="Q1820" i="3" s="1"/>
  <c r="O1819" i="3"/>
  <c r="Q1819" i="3" s="1"/>
  <c r="O1818" i="3"/>
  <c r="Q1818" i="3" s="1"/>
  <c r="O1817" i="3"/>
  <c r="Q1817" i="3" s="1"/>
  <c r="O1816" i="3"/>
  <c r="Q1816" i="3" s="1"/>
  <c r="O1815" i="3"/>
  <c r="Q1815" i="3" s="1"/>
  <c r="O1814" i="3"/>
  <c r="Q1814" i="3" s="1"/>
  <c r="O1813" i="3"/>
  <c r="Q1813" i="3" s="1"/>
  <c r="O1812" i="3"/>
  <c r="Q1812" i="3" s="1"/>
  <c r="O1811" i="3"/>
  <c r="Q1811" i="3" s="1"/>
  <c r="O1810" i="3"/>
  <c r="Q1810" i="3" s="1"/>
  <c r="O1809" i="3"/>
  <c r="Q1809" i="3" s="1"/>
  <c r="O1808" i="3"/>
  <c r="Q1808" i="3" s="1"/>
  <c r="O1807" i="3"/>
  <c r="Q1807" i="3" s="1"/>
  <c r="O1806" i="3"/>
  <c r="Q1806" i="3" s="1"/>
  <c r="O1805" i="3"/>
  <c r="Q1805" i="3" s="1"/>
  <c r="O1804" i="3"/>
  <c r="Q1804" i="3" s="1"/>
  <c r="O1803" i="3"/>
  <c r="Q1803" i="3" s="1"/>
  <c r="O1802" i="3"/>
  <c r="Q1802" i="3" s="1"/>
  <c r="O1801" i="3"/>
  <c r="Q1801" i="3" s="1"/>
  <c r="O1800" i="3"/>
  <c r="Q1800" i="3" s="1"/>
  <c r="O1799" i="3"/>
  <c r="Q1799" i="3" s="1"/>
  <c r="O1798" i="3"/>
  <c r="Q1798" i="3" s="1"/>
  <c r="O1797" i="3"/>
  <c r="Q1797" i="3" s="1"/>
  <c r="O1796" i="3"/>
  <c r="Q1796" i="3" s="1"/>
  <c r="O1795" i="3"/>
  <c r="Q1795" i="3" s="1"/>
  <c r="O1794" i="3"/>
  <c r="Q1794" i="3" s="1"/>
  <c r="O1793" i="3"/>
  <c r="Q1793" i="3" s="1"/>
  <c r="O1792" i="3"/>
  <c r="Q1792" i="3" s="1"/>
  <c r="O1791" i="3"/>
  <c r="Q1791" i="3" s="1"/>
  <c r="O1790" i="3"/>
  <c r="Q1790" i="3" s="1"/>
  <c r="O1789" i="3"/>
  <c r="Q1789" i="3" s="1"/>
  <c r="O1788" i="3"/>
  <c r="Q1788" i="3" s="1"/>
  <c r="O1787" i="3"/>
  <c r="Q1787" i="3" s="1"/>
  <c r="O1786" i="3"/>
  <c r="Q1786" i="3" s="1"/>
  <c r="O1785" i="3"/>
  <c r="Q1785" i="3" s="1"/>
  <c r="O1784" i="3"/>
  <c r="Q1784" i="3" s="1"/>
  <c r="O1783" i="3"/>
  <c r="Q1783" i="3" s="1"/>
  <c r="O1782" i="3"/>
  <c r="Q1782" i="3" s="1"/>
  <c r="O1781" i="3"/>
  <c r="Q1781" i="3" s="1"/>
  <c r="O1780" i="3"/>
  <c r="Q1780" i="3" s="1"/>
  <c r="O1779" i="3"/>
  <c r="Q1779" i="3" s="1"/>
  <c r="O1778" i="3"/>
  <c r="Q1778" i="3" s="1"/>
  <c r="O1777" i="3"/>
  <c r="Q1777" i="3" s="1"/>
  <c r="O1776" i="3"/>
  <c r="Q1776" i="3" s="1"/>
  <c r="O1775" i="3"/>
  <c r="Q1775" i="3" s="1"/>
  <c r="O1774" i="3"/>
  <c r="Q1774" i="3" s="1"/>
  <c r="O1773" i="3"/>
  <c r="Q1773" i="3" s="1"/>
  <c r="O1772" i="3"/>
  <c r="Q1772" i="3" s="1"/>
  <c r="O1771" i="3"/>
  <c r="Q1771" i="3" s="1"/>
  <c r="O1770" i="3"/>
  <c r="Q1770" i="3" s="1"/>
  <c r="O1769" i="3"/>
  <c r="Q1769" i="3" s="1"/>
  <c r="O1768" i="3"/>
  <c r="Q1768" i="3" s="1"/>
  <c r="O1767" i="3"/>
  <c r="Q1767" i="3" s="1"/>
  <c r="O1766" i="3"/>
  <c r="Q1766" i="3" s="1"/>
  <c r="O1765" i="3"/>
  <c r="Q1765" i="3" s="1"/>
  <c r="O1764" i="3"/>
  <c r="Q1764" i="3" s="1"/>
  <c r="O1763" i="3"/>
  <c r="Q1763" i="3" s="1"/>
  <c r="O1762" i="3"/>
  <c r="Q1762" i="3" s="1"/>
  <c r="O1761" i="3"/>
  <c r="Q1761" i="3" s="1"/>
  <c r="O1760" i="3"/>
  <c r="Q1760" i="3" s="1"/>
  <c r="O1759" i="3"/>
  <c r="Q1759" i="3" s="1"/>
  <c r="O1758" i="3"/>
  <c r="Q1758" i="3" s="1"/>
  <c r="O1757" i="3"/>
  <c r="Q1757" i="3" s="1"/>
  <c r="O1756" i="3"/>
  <c r="Q1756" i="3" s="1"/>
  <c r="O1755" i="3"/>
  <c r="Q1755" i="3" s="1"/>
  <c r="O1754" i="3"/>
  <c r="Q1754" i="3" s="1"/>
  <c r="O1753" i="3"/>
  <c r="Q1753" i="3" s="1"/>
  <c r="O1752" i="3"/>
  <c r="Q1752" i="3" s="1"/>
  <c r="O1751" i="3"/>
  <c r="Q1751" i="3" s="1"/>
  <c r="O1750" i="3"/>
  <c r="Q1750" i="3" s="1"/>
  <c r="O1749" i="3"/>
  <c r="Q1749" i="3" s="1"/>
  <c r="O1748" i="3"/>
  <c r="Q1748" i="3" s="1"/>
  <c r="O1747" i="3"/>
  <c r="Q1747" i="3" s="1"/>
  <c r="O1746" i="3"/>
  <c r="Q1746" i="3" s="1"/>
  <c r="O1745" i="3"/>
  <c r="Q1745" i="3" s="1"/>
  <c r="O1744" i="3"/>
  <c r="Q1744" i="3" s="1"/>
  <c r="O1743" i="3"/>
  <c r="Q1743" i="3" s="1"/>
  <c r="O1742" i="3"/>
  <c r="Q1742" i="3" s="1"/>
  <c r="O1741" i="3"/>
  <c r="Q1741" i="3" s="1"/>
  <c r="O1740" i="3"/>
  <c r="Q1740" i="3" s="1"/>
  <c r="O1739" i="3"/>
  <c r="Q1739" i="3" s="1"/>
  <c r="O1738" i="3"/>
  <c r="Q1738" i="3" s="1"/>
  <c r="O1737" i="3"/>
  <c r="Q1737" i="3" s="1"/>
  <c r="O1736" i="3"/>
  <c r="Q1736" i="3" s="1"/>
  <c r="O1735" i="3"/>
  <c r="Q1735" i="3" s="1"/>
  <c r="O1734" i="3"/>
  <c r="Q1734" i="3" s="1"/>
  <c r="O1733" i="3"/>
  <c r="Q1733" i="3" s="1"/>
  <c r="O1732" i="3"/>
  <c r="Q1732" i="3" s="1"/>
  <c r="O1731" i="3"/>
  <c r="Q1731" i="3" s="1"/>
  <c r="O1730" i="3"/>
  <c r="Q1730" i="3" s="1"/>
  <c r="O1729" i="3"/>
  <c r="Q1729" i="3" s="1"/>
  <c r="O1728" i="3"/>
  <c r="Q1728" i="3" s="1"/>
  <c r="O1727" i="3"/>
  <c r="Q1727" i="3" s="1"/>
  <c r="O1726" i="3"/>
  <c r="Q1726" i="3" s="1"/>
  <c r="O1725" i="3"/>
  <c r="Q1725" i="3" s="1"/>
  <c r="O1724" i="3"/>
  <c r="Q1724" i="3" s="1"/>
  <c r="O1723" i="3"/>
  <c r="Q1723" i="3" s="1"/>
  <c r="O1722" i="3"/>
  <c r="Q1722" i="3" s="1"/>
  <c r="O2693" i="3"/>
  <c r="Q2693" i="3" s="1"/>
  <c r="O1721" i="3"/>
  <c r="Q1721" i="3" s="1"/>
  <c r="O748" i="3"/>
  <c r="Q748" i="3" s="1"/>
  <c r="O747" i="3"/>
  <c r="Q747" i="3" s="1"/>
  <c r="O738" i="3"/>
  <c r="Q738" i="3" s="1"/>
  <c r="O737" i="3"/>
  <c r="Q737" i="3" s="1"/>
  <c r="O736" i="3"/>
  <c r="Q736" i="3" s="1"/>
  <c r="O731" i="3"/>
  <c r="Q731" i="3" s="1"/>
  <c r="O730" i="3"/>
  <c r="Q730" i="3" s="1"/>
  <c r="O729" i="3"/>
  <c r="Q729" i="3" s="1"/>
  <c r="O728" i="3"/>
  <c r="Q728" i="3" s="1"/>
  <c r="O727" i="3"/>
  <c r="Q727" i="3" s="1"/>
  <c r="O726" i="3"/>
  <c r="Q726" i="3" s="1"/>
  <c r="O725" i="3"/>
  <c r="Q725" i="3" s="1"/>
  <c r="O724" i="3"/>
  <c r="Q724" i="3" s="1"/>
  <c r="O723" i="3"/>
  <c r="Q723" i="3" s="1"/>
  <c r="O722" i="3"/>
  <c r="Q722" i="3" s="1"/>
  <c r="O721" i="3"/>
  <c r="Q721" i="3" s="1"/>
  <c r="O720" i="3"/>
  <c r="Q720" i="3" s="1"/>
  <c r="O719" i="3"/>
  <c r="Q719" i="3" s="1"/>
  <c r="O718" i="3"/>
  <c r="Q718" i="3" s="1"/>
  <c r="O717" i="3"/>
  <c r="Q717" i="3" s="1"/>
  <c r="O716" i="3"/>
  <c r="Q716" i="3" s="1"/>
  <c r="O715" i="3"/>
  <c r="Q715" i="3" s="1"/>
  <c r="O714" i="3"/>
  <c r="Q714" i="3" s="1"/>
  <c r="O713" i="3"/>
  <c r="Q713" i="3" s="1"/>
  <c r="O712" i="3"/>
  <c r="Q712" i="3" s="1"/>
  <c r="O711" i="3"/>
  <c r="Q711" i="3" s="1"/>
  <c r="O710" i="3"/>
  <c r="Q710" i="3" s="1"/>
  <c r="O709" i="3"/>
  <c r="Q709" i="3" s="1"/>
  <c r="O708" i="3"/>
  <c r="Q708" i="3" s="1"/>
  <c r="O707" i="3"/>
  <c r="Q707" i="3" s="1"/>
  <c r="O706" i="3"/>
  <c r="Q706" i="3" s="1"/>
  <c r="O705" i="3"/>
  <c r="Q705" i="3" s="1"/>
  <c r="O704" i="3"/>
  <c r="Q704" i="3" s="1"/>
  <c r="O703" i="3"/>
  <c r="Q703" i="3" s="1"/>
  <c r="O702" i="3"/>
  <c r="Q702" i="3" s="1"/>
  <c r="O701" i="3"/>
  <c r="Q701" i="3" s="1"/>
  <c r="O700" i="3"/>
  <c r="Q700" i="3" s="1"/>
  <c r="O699" i="3"/>
  <c r="Q699" i="3" s="1"/>
  <c r="O698" i="3"/>
  <c r="Q698" i="3" s="1"/>
  <c r="O697" i="3"/>
  <c r="Q697" i="3" s="1"/>
  <c r="O696" i="3"/>
  <c r="Q696" i="3" s="1"/>
  <c r="O695" i="3"/>
  <c r="Q695" i="3" s="1"/>
  <c r="O694" i="3"/>
  <c r="Q694" i="3" s="1"/>
  <c r="O693" i="3"/>
  <c r="Q693" i="3" s="1"/>
  <c r="O692" i="3"/>
  <c r="Q692" i="3" s="1"/>
  <c r="O691" i="3"/>
  <c r="Q691" i="3" s="1"/>
  <c r="O690" i="3"/>
  <c r="Q690" i="3" s="1"/>
  <c r="O689" i="3"/>
  <c r="Q689" i="3" s="1"/>
  <c r="O688" i="3"/>
  <c r="Q688" i="3" s="1"/>
  <c r="O687" i="3"/>
  <c r="Q687" i="3" s="1"/>
  <c r="O686" i="3"/>
  <c r="Q686" i="3" s="1"/>
  <c r="O685" i="3"/>
  <c r="Q685" i="3" s="1"/>
  <c r="O682" i="3"/>
  <c r="Q682" i="3" s="1"/>
  <c r="O681" i="3"/>
  <c r="Q681" i="3" s="1"/>
  <c r="O680" i="3"/>
  <c r="Q680" i="3" s="1"/>
  <c r="O677" i="3"/>
  <c r="P677" i="3" s="1"/>
  <c r="O676" i="3"/>
  <c r="Q676" i="3" s="1"/>
  <c r="O675" i="3"/>
  <c r="Q675" i="3" s="1"/>
  <c r="O674" i="3"/>
  <c r="Q674" i="3" s="1"/>
  <c r="O673" i="3"/>
  <c r="Q673" i="3" s="1"/>
  <c r="O671" i="3"/>
  <c r="Q671" i="3" s="1"/>
  <c r="O670" i="3"/>
  <c r="Q670" i="3" s="1"/>
  <c r="O669" i="3"/>
  <c r="Q669" i="3" s="1"/>
  <c r="O668" i="3"/>
  <c r="Q668" i="3" s="1"/>
  <c r="O666" i="3"/>
  <c r="Q666" i="3" s="1"/>
  <c r="O665" i="3"/>
  <c r="Q665" i="3" s="1"/>
  <c r="O664" i="3"/>
  <c r="Q664" i="3" s="1"/>
  <c r="O663" i="3"/>
  <c r="Q663" i="3" s="1"/>
  <c r="O662" i="3"/>
  <c r="Q662" i="3" s="1"/>
  <c r="O661" i="3"/>
  <c r="Q661" i="3" s="1"/>
  <c r="O660" i="3"/>
  <c r="Q660" i="3" s="1"/>
  <c r="O659" i="3"/>
  <c r="Q659" i="3" s="1"/>
  <c r="O658" i="3"/>
  <c r="Q658" i="3" s="1"/>
  <c r="O657" i="3"/>
  <c r="Q657" i="3" s="1"/>
  <c r="O656" i="3"/>
  <c r="Q656" i="3" s="1"/>
  <c r="O655" i="3"/>
  <c r="Q655" i="3" s="1"/>
  <c r="O654" i="3"/>
  <c r="Q654" i="3" s="1"/>
  <c r="O653" i="3"/>
  <c r="Q653" i="3" s="1"/>
  <c r="O652" i="3"/>
  <c r="Q652" i="3" s="1"/>
  <c r="O651" i="3"/>
  <c r="Q651" i="3" s="1"/>
  <c r="O650" i="3"/>
  <c r="Q650" i="3" s="1"/>
  <c r="O649" i="3"/>
  <c r="Q649" i="3" s="1"/>
  <c r="O648" i="3"/>
  <c r="Q648" i="3" s="1"/>
  <c r="O647" i="3"/>
  <c r="Q647" i="3" s="1"/>
  <c r="O646" i="3"/>
  <c r="Q646" i="3" s="1"/>
  <c r="O645" i="3"/>
  <c r="Q645" i="3" s="1"/>
  <c r="O644" i="3"/>
  <c r="Q644" i="3" s="1"/>
  <c r="O643" i="3"/>
  <c r="Q643" i="3" s="1"/>
  <c r="O642" i="3"/>
  <c r="Q642" i="3" s="1"/>
  <c r="O641" i="3"/>
  <c r="Q641" i="3" s="1"/>
  <c r="O640" i="3"/>
  <c r="Q640" i="3" s="1"/>
  <c r="O639" i="3"/>
  <c r="Q639" i="3" s="1"/>
  <c r="O638" i="3"/>
  <c r="Q638" i="3" s="1"/>
  <c r="O637" i="3"/>
  <c r="Q637" i="3" s="1"/>
  <c r="O636" i="3"/>
  <c r="Q636" i="3" s="1"/>
  <c r="O635" i="3"/>
  <c r="Q635" i="3" s="1"/>
  <c r="O634" i="3"/>
  <c r="Q634" i="3" s="1"/>
  <c r="O633" i="3"/>
  <c r="Q633" i="3" s="1"/>
  <c r="O632" i="3"/>
  <c r="Q632" i="3" s="1"/>
  <c r="O631" i="3"/>
  <c r="Q631" i="3" s="1"/>
  <c r="O630" i="3"/>
  <c r="Q630" i="3" s="1"/>
  <c r="O629" i="3"/>
  <c r="Q629" i="3" s="1"/>
  <c r="O628" i="3"/>
  <c r="Q628" i="3" s="1"/>
  <c r="O627" i="3"/>
  <c r="Q627" i="3" s="1"/>
  <c r="O626" i="3"/>
  <c r="Q626" i="3" s="1"/>
  <c r="O625" i="3"/>
  <c r="Q625" i="3" s="1"/>
  <c r="O624" i="3"/>
  <c r="Q624" i="3" s="1"/>
  <c r="O623" i="3"/>
  <c r="Q623" i="3" s="1"/>
  <c r="O622" i="3"/>
  <c r="Q622" i="3" s="1"/>
  <c r="O621" i="3"/>
  <c r="Q621" i="3" s="1"/>
  <c r="O620" i="3"/>
  <c r="Q620" i="3" s="1"/>
  <c r="O619" i="3"/>
  <c r="Q619" i="3" s="1"/>
  <c r="O618" i="3"/>
  <c r="Q618" i="3" s="1"/>
  <c r="O617" i="3"/>
  <c r="Q617" i="3" s="1"/>
  <c r="O616" i="3"/>
  <c r="Q616" i="3" s="1"/>
  <c r="O615" i="3"/>
  <c r="Q615" i="3" s="1"/>
  <c r="O614" i="3"/>
  <c r="Q614" i="3" s="1"/>
  <c r="O613" i="3"/>
  <c r="Q613" i="3" s="1"/>
  <c r="O612" i="3"/>
  <c r="Q612" i="3" s="1"/>
  <c r="O611" i="3"/>
  <c r="Q611" i="3" s="1"/>
  <c r="O610" i="3"/>
  <c r="Q610" i="3" s="1"/>
  <c r="O609" i="3"/>
  <c r="Q609" i="3" s="1"/>
  <c r="O608" i="3"/>
  <c r="Q608" i="3" s="1"/>
  <c r="O606" i="3"/>
  <c r="Q606" i="3" s="1"/>
  <c r="O605" i="3"/>
  <c r="Q605" i="3" s="1"/>
  <c r="O604" i="3"/>
  <c r="Q604" i="3" s="1"/>
  <c r="O603" i="3"/>
  <c r="Q603" i="3" s="1"/>
  <c r="O602" i="3"/>
  <c r="Q602" i="3" s="1"/>
  <c r="O601" i="3"/>
  <c r="Q601" i="3" s="1"/>
  <c r="O600" i="3"/>
  <c r="Q600" i="3" s="1"/>
  <c r="O599" i="3"/>
  <c r="Q599" i="3" s="1"/>
  <c r="O598" i="3"/>
  <c r="Q598" i="3" s="1"/>
  <c r="O597" i="3"/>
  <c r="Q597" i="3" s="1"/>
  <c r="O596" i="3"/>
  <c r="Q596" i="3" s="1"/>
  <c r="O595" i="3"/>
  <c r="Q595" i="3" s="1"/>
  <c r="O594" i="3"/>
  <c r="Q594" i="3" s="1"/>
  <c r="O593" i="3"/>
  <c r="Q593" i="3" s="1"/>
  <c r="O592" i="3"/>
  <c r="Q592" i="3" s="1"/>
  <c r="O591" i="3"/>
  <c r="Q591" i="3" s="1"/>
  <c r="O590" i="3"/>
  <c r="Q590" i="3" s="1"/>
  <c r="O589" i="3"/>
  <c r="Q589" i="3" s="1"/>
  <c r="O586" i="3"/>
  <c r="Q586" i="3" s="1"/>
  <c r="O585" i="3"/>
  <c r="Q585" i="3" s="1"/>
  <c r="O584" i="3"/>
  <c r="Q584" i="3" s="1"/>
  <c r="O583" i="3"/>
  <c r="Q583" i="3" s="1"/>
  <c r="O582" i="3"/>
  <c r="Q582" i="3" s="1"/>
  <c r="O581" i="3"/>
  <c r="Q581" i="3" s="1"/>
  <c r="O580" i="3"/>
  <c r="Q580" i="3" s="1"/>
  <c r="O579" i="3"/>
  <c r="Q579" i="3" s="1"/>
  <c r="O578" i="3"/>
  <c r="Q578" i="3" s="1"/>
  <c r="O577" i="3"/>
  <c r="Q577" i="3" s="1"/>
  <c r="O576" i="3"/>
  <c r="Q576" i="3" s="1"/>
  <c r="O575" i="3"/>
  <c r="Q575" i="3" s="1"/>
  <c r="O574" i="3"/>
  <c r="Q574" i="3" s="1"/>
  <c r="O573" i="3"/>
  <c r="Q573" i="3" s="1"/>
  <c r="O572" i="3"/>
  <c r="Q572" i="3" s="1"/>
  <c r="O571" i="3"/>
  <c r="Q571" i="3" s="1"/>
  <c r="O570" i="3"/>
  <c r="Q570" i="3" s="1"/>
  <c r="O569" i="3"/>
  <c r="Q569" i="3" s="1"/>
  <c r="O568" i="3"/>
  <c r="Q568" i="3" s="1"/>
  <c r="O567" i="3"/>
  <c r="Q567" i="3" s="1"/>
  <c r="O566" i="3"/>
  <c r="Q566" i="3" s="1"/>
  <c r="O565" i="3"/>
  <c r="Q565" i="3" s="1"/>
  <c r="O564" i="3"/>
  <c r="Q564" i="3" s="1"/>
  <c r="O563" i="3"/>
  <c r="Q563" i="3" s="1"/>
  <c r="O562" i="3"/>
  <c r="Q562" i="3" s="1"/>
  <c r="O561" i="3"/>
  <c r="Q561" i="3" s="1"/>
  <c r="O560" i="3"/>
  <c r="Q560" i="3" s="1"/>
  <c r="O559" i="3"/>
  <c r="Q559" i="3" s="1"/>
  <c r="O558" i="3"/>
  <c r="Q558" i="3" s="1"/>
  <c r="O557" i="3"/>
  <c r="Q557" i="3" s="1"/>
  <c r="O556" i="3"/>
  <c r="Q556" i="3" s="1"/>
  <c r="O555" i="3"/>
  <c r="Q555" i="3" s="1"/>
  <c r="O554" i="3"/>
  <c r="Q554" i="3" s="1"/>
  <c r="O553" i="3"/>
  <c r="Q553" i="3" s="1"/>
  <c r="O552" i="3"/>
  <c r="Q552" i="3" s="1"/>
  <c r="O551" i="3"/>
  <c r="Q551" i="3" s="1"/>
  <c r="O550" i="3"/>
  <c r="Q550" i="3" s="1"/>
  <c r="O549" i="3"/>
  <c r="Q549" i="3" s="1"/>
  <c r="O548" i="3"/>
  <c r="Q548" i="3" s="1"/>
  <c r="O547" i="3"/>
  <c r="Q547" i="3" s="1"/>
  <c r="O546" i="3"/>
  <c r="Q546" i="3" s="1"/>
  <c r="O545" i="3"/>
  <c r="Q545" i="3" s="1"/>
  <c r="O544" i="3"/>
  <c r="Q544" i="3" s="1"/>
  <c r="O543" i="3"/>
  <c r="Q543" i="3" s="1"/>
  <c r="O542" i="3"/>
  <c r="Q542" i="3" s="1"/>
  <c r="O541" i="3"/>
  <c r="Q541" i="3" s="1"/>
  <c r="O540" i="3"/>
  <c r="Q540" i="3" s="1"/>
  <c r="O539" i="3"/>
  <c r="Q539" i="3" s="1"/>
  <c r="O538" i="3"/>
  <c r="Q538" i="3" s="1"/>
  <c r="O537" i="3"/>
  <c r="Q537" i="3" s="1"/>
  <c r="O536" i="3"/>
  <c r="Q536" i="3" s="1"/>
  <c r="O535" i="3"/>
  <c r="Q535" i="3" s="1"/>
  <c r="O534" i="3"/>
  <c r="Q534" i="3" s="1"/>
  <c r="O533" i="3"/>
  <c r="Q533" i="3" s="1"/>
  <c r="O532" i="3"/>
  <c r="Q532" i="3" s="1"/>
  <c r="O531" i="3"/>
  <c r="Q531" i="3" s="1"/>
  <c r="O530" i="3"/>
  <c r="Q530" i="3" s="1"/>
  <c r="O529" i="3"/>
  <c r="Q529" i="3" s="1"/>
  <c r="O528" i="3"/>
  <c r="Q528" i="3" s="1"/>
  <c r="O527" i="3"/>
  <c r="Q527" i="3" s="1"/>
  <c r="O526" i="3"/>
  <c r="Q526" i="3" s="1"/>
  <c r="O525" i="3"/>
  <c r="Q525" i="3" s="1"/>
  <c r="O524" i="3"/>
  <c r="Q524" i="3" s="1"/>
  <c r="O523" i="3"/>
  <c r="Q523" i="3" s="1"/>
  <c r="O522" i="3"/>
  <c r="Q522" i="3" s="1"/>
  <c r="O521" i="3"/>
  <c r="Q521" i="3" s="1"/>
  <c r="O520" i="3"/>
  <c r="Q520" i="3" s="1"/>
  <c r="O519" i="3"/>
  <c r="Q519" i="3" s="1"/>
  <c r="O518" i="3"/>
  <c r="Q518" i="3" s="1"/>
  <c r="O517" i="3"/>
  <c r="Q517" i="3" s="1"/>
  <c r="O516" i="3"/>
  <c r="Q516" i="3" s="1"/>
  <c r="O515" i="3"/>
  <c r="Q515" i="3" s="1"/>
  <c r="O514" i="3"/>
  <c r="Q514" i="3" s="1"/>
  <c r="O513" i="3"/>
  <c r="Q513" i="3" s="1"/>
  <c r="O509" i="3"/>
  <c r="Q509" i="3" s="1"/>
  <c r="O508" i="3"/>
  <c r="Q508" i="3" s="1"/>
  <c r="O507" i="3"/>
  <c r="Q507" i="3" s="1"/>
  <c r="O506" i="3"/>
  <c r="Q506" i="3" s="1"/>
  <c r="O505" i="3"/>
  <c r="Q505" i="3" s="1"/>
  <c r="O504" i="3"/>
  <c r="Q504" i="3" s="1"/>
  <c r="O500" i="3"/>
  <c r="Q500" i="3" s="1"/>
  <c r="O499" i="3"/>
  <c r="Q499" i="3" s="1"/>
  <c r="O498" i="3"/>
  <c r="Q498" i="3" s="1"/>
  <c r="O497" i="3"/>
  <c r="Q497" i="3" s="1"/>
  <c r="O496" i="3"/>
  <c r="Q496" i="3" s="1"/>
  <c r="O495" i="3"/>
  <c r="Q495" i="3" s="1"/>
  <c r="O494" i="3"/>
  <c r="Q494" i="3" s="1"/>
  <c r="O493" i="3"/>
  <c r="Q493" i="3" s="1"/>
  <c r="O492" i="3"/>
  <c r="Q492" i="3" s="1"/>
  <c r="O491" i="3"/>
  <c r="Q491" i="3" s="1"/>
  <c r="O490" i="3"/>
  <c r="Q490" i="3" s="1"/>
  <c r="O489" i="3"/>
  <c r="Q489" i="3" s="1"/>
  <c r="O488" i="3"/>
  <c r="Q488" i="3" s="1"/>
  <c r="O487" i="3"/>
  <c r="Q487" i="3" s="1"/>
  <c r="O486" i="3"/>
  <c r="Q486" i="3" s="1"/>
  <c r="O485" i="3"/>
  <c r="Q485" i="3" s="1"/>
  <c r="O484" i="3"/>
  <c r="Q484" i="3" s="1"/>
  <c r="O483" i="3"/>
  <c r="Q483" i="3" s="1"/>
  <c r="O482" i="3"/>
  <c r="Q482" i="3" s="1"/>
  <c r="O481" i="3"/>
  <c r="Q481" i="3" s="1"/>
  <c r="O480" i="3"/>
  <c r="Q480" i="3" s="1"/>
  <c r="O479" i="3"/>
  <c r="Q479" i="3" s="1"/>
  <c r="O478" i="3"/>
  <c r="Q478" i="3" s="1"/>
  <c r="O477" i="3"/>
  <c r="Q477" i="3" s="1"/>
  <c r="O476" i="3"/>
  <c r="Q476" i="3" s="1"/>
  <c r="O475" i="3"/>
  <c r="Q475" i="3" s="1"/>
  <c r="O474" i="3"/>
  <c r="Q474" i="3" s="1"/>
  <c r="O473" i="3"/>
  <c r="Q473" i="3" s="1"/>
  <c r="O472" i="3"/>
  <c r="Q472" i="3" s="1"/>
  <c r="O471" i="3"/>
  <c r="Q471" i="3" s="1"/>
  <c r="O470" i="3"/>
  <c r="Q470" i="3" s="1"/>
  <c r="O469" i="3"/>
  <c r="Q469" i="3" s="1"/>
  <c r="O468" i="3"/>
  <c r="Q468" i="3" s="1"/>
  <c r="O467" i="3"/>
  <c r="Q467" i="3" s="1"/>
  <c r="O466" i="3"/>
  <c r="Q466" i="3" s="1"/>
  <c r="O465" i="3"/>
  <c r="Q465" i="3" s="1"/>
  <c r="O464" i="3"/>
  <c r="Q464" i="3" s="1"/>
  <c r="O463" i="3"/>
  <c r="Q463" i="3" s="1"/>
  <c r="O462" i="3"/>
  <c r="Q462" i="3" s="1"/>
  <c r="O461" i="3"/>
  <c r="Q461" i="3" s="1"/>
  <c r="O460" i="3"/>
  <c r="Q460" i="3" s="1"/>
  <c r="O459" i="3"/>
  <c r="Q459" i="3" s="1"/>
  <c r="O458" i="3"/>
  <c r="Q458" i="3" s="1"/>
  <c r="O457" i="3"/>
  <c r="Q457" i="3" s="1"/>
  <c r="O456" i="3"/>
  <c r="Q456" i="3" s="1"/>
  <c r="O455" i="3"/>
  <c r="Q455" i="3" s="1"/>
  <c r="O454" i="3"/>
  <c r="Q454" i="3" s="1"/>
  <c r="O453" i="3"/>
  <c r="Q453" i="3" s="1"/>
  <c r="O452" i="3"/>
  <c r="Q452" i="3" s="1"/>
  <c r="O451" i="3"/>
  <c r="Q451" i="3" s="1"/>
  <c r="O450" i="3"/>
  <c r="Q450" i="3" s="1"/>
  <c r="O449" i="3"/>
  <c r="Q449" i="3" s="1"/>
  <c r="O448" i="3"/>
  <c r="Q448" i="3" s="1"/>
  <c r="O447" i="3"/>
  <c r="Q447" i="3" s="1"/>
  <c r="O446" i="3"/>
  <c r="Q446" i="3" s="1"/>
  <c r="O445" i="3"/>
  <c r="Q445" i="3" s="1"/>
  <c r="O444" i="3"/>
  <c r="Q444" i="3" s="1"/>
  <c r="O443" i="3"/>
  <c r="Q443" i="3" s="1"/>
  <c r="O442" i="3"/>
  <c r="Q442" i="3" s="1"/>
  <c r="O441" i="3"/>
  <c r="Q441" i="3" s="1"/>
  <c r="O440" i="3"/>
  <c r="Q440" i="3" s="1"/>
  <c r="O439" i="3"/>
  <c r="Q439" i="3" s="1"/>
  <c r="O438" i="3"/>
  <c r="Q438" i="3" s="1"/>
  <c r="O437" i="3"/>
  <c r="Q437" i="3" s="1"/>
  <c r="O436" i="3"/>
  <c r="Q436" i="3" s="1"/>
  <c r="O435" i="3"/>
  <c r="Q435" i="3" s="1"/>
  <c r="O434" i="3"/>
  <c r="Q434" i="3" s="1"/>
  <c r="O433" i="3"/>
  <c r="Q433" i="3" s="1"/>
  <c r="O432" i="3"/>
  <c r="Q432" i="3" s="1"/>
  <c r="O431" i="3"/>
  <c r="Q431" i="3" s="1"/>
  <c r="O430" i="3"/>
  <c r="Q430" i="3" s="1"/>
  <c r="O429" i="3"/>
  <c r="Q429" i="3" s="1"/>
  <c r="O428" i="3"/>
  <c r="Q428" i="3" s="1"/>
  <c r="O427" i="3"/>
  <c r="Q427" i="3" s="1"/>
  <c r="O426" i="3"/>
  <c r="Q426" i="3" s="1"/>
  <c r="O425" i="3"/>
  <c r="Q425" i="3" s="1"/>
  <c r="O424" i="3"/>
  <c r="Q424" i="3" s="1"/>
  <c r="O423" i="3"/>
  <c r="Q423" i="3" s="1"/>
  <c r="O422" i="3"/>
  <c r="Q422" i="3" s="1"/>
  <c r="O421" i="3"/>
  <c r="Q421" i="3" s="1"/>
  <c r="O420" i="3"/>
  <c r="Q420" i="3" s="1"/>
  <c r="O419" i="3"/>
  <c r="Q419" i="3" s="1"/>
  <c r="O418" i="3"/>
  <c r="Q418" i="3" s="1"/>
  <c r="O417" i="3"/>
  <c r="Q417" i="3" s="1"/>
  <c r="O416" i="3"/>
  <c r="Q416" i="3" s="1"/>
  <c r="O415" i="3"/>
  <c r="Q415" i="3" s="1"/>
  <c r="O414" i="3"/>
  <c r="Q414" i="3" s="1"/>
  <c r="O413" i="3"/>
  <c r="Q413" i="3" s="1"/>
  <c r="O412" i="3"/>
  <c r="Q412" i="3" s="1"/>
  <c r="O411" i="3"/>
  <c r="Q411" i="3" s="1"/>
  <c r="O410" i="3"/>
  <c r="Q410" i="3" s="1"/>
  <c r="O501" i="3"/>
  <c r="Q501" i="3" s="1"/>
  <c r="O502" i="3"/>
  <c r="O503" i="3"/>
  <c r="P503" i="3" s="1"/>
  <c r="O510" i="3"/>
  <c r="O511" i="3"/>
  <c r="P511" i="3" s="1"/>
  <c r="O512" i="3"/>
  <c r="P512" i="3" s="1"/>
  <c r="O587" i="3"/>
  <c r="P587" i="3" s="1"/>
  <c r="O588" i="3"/>
  <c r="P588" i="3" s="1"/>
  <c r="O607" i="3"/>
  <c r="Q607" i="3" s="1"/>
  <c r="O667" i="3"/>
  <c r="O672" i="3"/>
  <c r="P672" i="3" s="1"/>
  <c r="Q677" i="3"/>
  <c r="O678" i="3"/>
  <c r="P678" i="3" s="1"/>
  <c r="O679" i="3"/>
  <c r="Q679" i="3" s="1"/>
  <c r="O683" i="3"/>
  <c r="Q683" i="3" s="1"/>
  <c r="O684" i="3"/>
  <c r="Q684" i="3" s="1"/>
  <c r="O732" i="3"/>
  <c r="P732" i="3" s="1"/>
  <c r="O733" i="3"/>
  <c r="P733" i="3" s="1"/>
  <c r="O734" i="3"/>
  <c r="P734" i="3" s="1"/>
  <c r="O735" i="3"/>
  <c r="O739" i="3"/>
  <c r="P739" i="3" s="1"/>
  <c r="O740" i="3"/>
  <c r="P740" i="3" s="1"/>
  <c r="O741" i="3"/>
  <c r="P741" i="3" s="1"/>
  <c r="O742" i="3"/>
  <c r="O743" i="3"/>
  <c r="P743" i="3" s="1"/>
  <c r="O744" i="3"/>
  <c r="P744" i="3" s="1"/>
  <c r="O745" i="3"/>
  <c r="P745" i="3" s="1"/>
  <c r="O746" i="3"/>
  <c r="O749" i="3"/>
  <c r="P749" i="3" s="1"/>
  <c r="O750" i="3"/>
  <c r="Q750" i="3" s="1"/>
  <c r="O751" i="3"/>
  <c r="O752" i="3"/>
  <c r="P752" i="3" s="1"/>
  <c r="O753" i="3"/>
  <c r="P753" i="3" s="1"/>
  <c r="O754" i="3"/>
  <c r="P754" i="3" s="1"/>
  <c r="O755" i="3"/>
  <c r="O756" i="3"/>
  <c r="P756" i="3" s="1"/>
  <c r="O757" i="3"/>
  <c r="P757" i="3" s="1"/>
  <c r="O758" i="3"/>
  <c r="P758" i="3" s="1"/>
  <c r="O759" i="3"/>
  <c r="O760" i="3"/>
  <c r="P760" i="3" s="1"/>
  <c r="O761" i="3"/>
  <c r="P761" i="3" s="1"/>
  <c r="O762" i="3"/>
  <c r="P762" i="3" s="1"/>
  <c r="O763" i="3"/>
  <c r="O764" i="3"/>
  <c r="P764" i="3" s="1"/>
  <c r="O765" i="3"/>
  <c r="P765" i="3" s="1"/>
  <c r="O766" i="3"/>
  <c r="P766" i="3" s="1"/>
  <c r="O767" i="3"/>
  <c r="O768" i="3"/>
  <c r="P768" i="3" s="1"/>
  <c r="O769" i="3"/>
  <c r="P769" i="3" s="1"/>
  <c r="O770" i="3"/>
  <c r="P770" i="3" s="1"/>
  <c r="O771" i="3"/>
  <c r="O772" i="3"/>
  <c r="P772" i="3" s="1"/>
  <c r="O773" i="3"/>
  <c r="P773" i="3" s="1"/>
  <c r="O774" i="3"/>
  <c r="P774" i="3" s="1"/>
  <c r="O775" i="3"/>
  <c r="O776" i="3"/>
  <c r="P776" i="3" s="1"/>
  <c r="O777" i="3"/>
  <c r="P777" i="3" s="1"/>
  <c r="O778" i="3"/>
  <c r="P778" i="3" s="1"/>
  <c r="O779" i="3"/>
  <c r="O780" i="3"/>
  <c r="P780" i="3" s="1"/>
  <c r="O781" i="3"/>
  <c r="P781" i="3" s="1"/>
  <c r="O782" i="3"/>
  <c r="P782" i="3" s="1"/>
  <c r="O783" i="3"/>
  <c r="O784" i="3"/>
  <c r="P784" i="3" s="1"/>
  <c r="O785" i="3"/>
  <c r="P785" i="3" s="1"/>
  <c r="O786" i="3"/>
  <c r="P786" i="3" s="1"/>
  <c r="O787" i="3"/>
  <c r="O788" i="3"/>
  <c r="P788" i="3" s="1"/>
  <c r="O789" i="3"/>
  <c r="P789" i="3" s="1"/>
  <c r="O790" i="3"/>
  <c r="P790" i="3" s="1"/>
  <c r="O791" i="3"/>
  <c r="O792" i="3"/>
  <c r="P792" i="3" s="1"/>
  <c r="O793" i="3"/>
  <c r="P793" i="3" s="1"/>
  <c r="O794" i="3"/>
  <c r="P794" i="3" s="1"/>
  <c r="O795" i="3"/>
  <c r="O796" i="3"/>
  <c r="P796" i="3" s="1"/>
  <c r="O797" i="3"/>
  <c r="P797" i="3" s="1"/>
  <c r="O798" i="3"/>
  <c r="P798" i="3" s="1"/>
  <c r="O799" i="3"/>
  <c r="O800" i="3"/>
  <c r="P800" i="3" s="1"/>
  <c r="O801" i="3"/>
  <c r="P801" i="3" s="1"/>
  <c r="O802" i="3"/>
  <c r="P802" i="3" s="1"/>
  <c r="O803" i="3"/>
  <c r="O804" i="3"/>
  <c r="P804" i="3" s="1"/>
  <c r="O805" i="3"/>
  <c r="P805" i="3" s="1"/>
  <c r="O806" i="3"/>
  <c r="P806" i="3" s="1"/>
  <c r="O807" i="3"/>
  <c r="O808" i="3"/>
  <c r="P808" i="3" s="1"/>
  <c r="O809" i="3"/>
  <c r="P809" i="3" s="1"/>
  <c r="O810" i="3"/>
  <c r="P810" i="3" s="1"/>
  <c r="O811" i="3"/>
  <c r="O812" i="3"/>
  <c r="P812" i="3" s="1"/>
  <c r="O813" i="3"/>
  <c r="P813" i="3" s="1"/>
  <c r="O814" i="3"/>
  <c r="P814" i="3" s="1"/>
  <c r="O815" i="3"/>
  <c r="O816" i="3"/>
  <c r="P816" i="3" s="1"/>
  <c r="O817" i="3"/>
  <c r="P817" i="3" s="1"/>
  <c r="O818" i="3"/>
  <c r="P818" i="3" s="1"/>
  <c r="O819" i="3"/>
  <c r="O820" i="3"/>
  <c r="P820" i="3" s="1"/>
  <c r="O821" i="3"/>
  <c r="P821" i="3" s="1"/>
  <c r="O822" i="3"/>
  <c r="P822" i="3" s="1"/>
  <c r="O823" i="3"/>
  <c r="O824" i="3"/>
  <c r="P824" i="3" s="1"/>
  <c r="O825" i="3"/>
  <c r="P825" i="3" s="1"/>
  <c r="O826" i="3"/>
  <c r="P826" i="3" s="1"/>
  <c r="O827" i="3"/>
  <c r="O828" i="3"/>
  <c r="P828" i="3" s="1"/>
  <c r="O829" i="3"/>
  <c r="P829" i="3" s="1"/>
  <c r="O830" i="3"/>
  <c r="P830" i="3" s="1"/>
  <c r="O831" i="3"/>
  <c r="O832" i="3"/>
  <c r="P832" i="3" s="1"/>
  <c r="O833" i="3"/>
  <c r="P833" i="3" s="1"/>
  <c r="O834" i="3"/>
  <c r="P834" i="3" s="1"/>
  <c r="O835" i="3"/>
  <c r="O836" i="3"/>
  <c r="P836" i="3" s="1"/>
  <c r="O837" i="3"/>
  <c r="P837" i="3" s="1"/>
  <c r="O838" i="3"/>
  <c r="P838" i="3" s="1"/>
  <c r="O839" i="3"/>
  <c r="O840" i="3"/>
  <c r="P840" i="3" s="1"/>
  <c r="O841" i="3"/>
  <c r="P841" i="3" s="1"/>
  <c r="O842" i="3"/>
  <c r="P842" i="3" s="1"/>
  <c r="O843" i="3"/>
  <c r="O844" i="3"/>
  <c r="P844" i="3" s="1"/>
  <c r="O845" i="3"/>
  <c r="P845" i="3" s="1"/>
  <c r="O846" i="3"/>
  <c r="P846" i="3" s="1"/>
  <c r="O847" i="3"/>
  <c r="O848" i="3"/>
  <c r="P848" i="3" s="1"/>
  <c r="O849" i="3"/>
  <c r="P849" i="3" s="1"/>
  <c r="O850" i="3"/>
  <c r="P850" i="3" s="1"/>
  <c r="O851" i="3"/>
  <c r="O852" i="3"/>
  <c r="P852" i="3" s="1"/>
  <c r="O853" i="3"/>
  <c r="P853" i="3" s="1"/>
  <c r="O854" i="3"/>
  <c r="P854" i="3" s="1"/>
  <c r="O855" i="3"/>
  <c r="O856" i="3"/>
  <c r="P856" i="3" s="1"/>
  <c r="O857" i="3"/>
  <c r="P857" i="3" s="1"/>
  <c r="O858" i="3"/>
  <c r="P858" i="3" s="1"/>
  <c r="O859" i="3"/>
  <c r="O860" i="3"/>
  <c r="P860" i="3" s="1"/>
  <c r="O861" i="3"/>
  <c r="P861" i="3" s="1"/>
  <c r="O862" i="3"/>
  <c r="P862" i="3" s="1"/>
  <c r="O863" i="3"/>
  <c r="O864" i="3"/>
  <c r="P864" i="3" s="1"/>
  <c r="O865" i="3"/>
  <c r="P865" i="3" s="1"/>
  <c r="O866" i="3"/>
  <c r="P866" i="3" s="1"/>
  <c r="O867" i="3"/>
  <c r="O868" i="3"/>
  <c r="P868" i="3" s="1"/>
  <c r="O869" i="3"/>
  <c r="P869" i="3" s="1"/>
  <c r="O870" i="3"/>
  <c r="P870" i="3" s="1"/>
  <c r="O871" i="3"/>
  <c r="O872" i="3"/>
  <c r="P872" i="3" s="1"/>
  <c r="O873" i="3"/>
  <c r="P873" i="3" s="1"/>
  <c r="O874" i="3"/>
  <c r="P874" i="3" s="1"/>
  <c r="O875" i="3"/>
  <c r="O876" i="3"/>
  <c r="P876" i="3" s="1"/>
  <c r="O877" i="3"/>
  <c r="P877" i="3" s="1"/>
  <c r="O878" i="3"/>
  <c r="P878" i="3" s="1"/>
  <c r="O879" i="3"/>
  <c r="O880" i="3"/>
  <c r="P880" i="3" s="1"/>
  <c r="O881" i="3"/>
  <c r="P881" i="3" s="1"/>
  <c r="O882" i="3"/>
  <c r="P882" i="3" s="1"/>
  <c r="O883" i="3"/>
  <c r="O884" i="3"/>
  <c r="P884" i="3" s="1"/>
  <c r="O885" i="3"/>
  <c r="P885" i="3" s="1"/>
  <c r="O886" i="3"/>
  <c r="P886" i="3" s="1"/>
  <c r="O887" i="3"/>
  <c r="O888" i="3"/>
  <c r="P888" i="3" s="1"/>
  <c r="O889" i="3"/>
  <c r="P889" i="3" s="1"/>
  <c r="O890" i="3"/>
  <c r="P890" i="3" s="1"/>
  <c r="O891" i="3"/>
  <c r="O892" i="3"/>
  <c r="P892" i="3" s="1"/>
  <c r="O893" i="3"/>
  <c r="P893" i="3" s="1"/>
  <c r="O894" i="3"/>
  <c r="P894" i="3" s="1"/>
  <c r="O895" i="3"/>
  <c r="O896" i="3"/>
  <c r="P896" i="3" s="1"/>
  <c r="O897" i="3"/>
  <c r="P897" i="3" s="1"/>
  <c r="O898" i="3"/>
  <c r="P898" i="3" s="1"/>
  <c r="O899" i="3"/>
  <c r="O900" i="3"/>
  <c r="P900" i="3" s="1"/>
  <c r="O901" i="3"/>
  <c r="P901" i="3" s="1"/>
  <c r="O902" i="3"/>
  <c r="P902" i="3" s="1"/>
  <c r="O903" i="3"/>
  <c r="O904" i="3"/>
  <c r="P904" i="3" s="1"/>
  <c r="O905" i="3"/>
  <c r="P905" i="3" s="1"/>
  <c r="O906" i="3"/>
  <c r="P906" i="3" s="1"/>
  <c r="O907" i="3"/>
  <c r="O908" i="3"/>
  <c r="P908" i="3" s="1"/>
  <c r="O909" i="3"/>
  <c r="P909" i="3" s="1"/>
  <c r="O910" i="3"/>
  <c r="P910" i="3" s="1"/>
  <c r="O911" i="3"/>
  <c r="O912" i="3"/>
  <c r="P912" i="3" s="1"/>
  <c r="O913" i="3"/>
  <c r="P913" i="3" s="1"/>
  <c r="O914" i="3"/>
  <c r="P914" i="3" s="1"/>
  <c r="O915" i="3"/>
  <c r="O916" i="3"/>
  <c r="P916" i="3" s="1"/>
  <c r="O917" i="3"/>
  <c r="P917" i="3" s="1"/>
  <c r="O918" i="3"/>
  <c r="P918" i="3" s="1"/>
  <c r="O919" i="3"/>
  <c r="O920" i="3"/>
  <c r="P920" i="3" s="1"/>
  <c r="O921" i="3"/>
  <c r="P921" i="3" s="1"/>
  <c r="O922" i="3"/>
  <c r="P922" i="3" s="1"/>
  <c r="O923" i="3"/>
  <c r="O924" i="3"/>
  <c r="P924" i="3" s="1"/>
  <c r="O925" i="3"/>
  <c r="P925" i="3" s="1"/>
  <c r="O926" i="3"/>
  <c r="P926" i="3" s="1"/>
  <c r="O927" i="3"/>
  <c r="O928" i="3"/>
  <c r="P928" i="3" s="1"/>
  <c r="O929" i="3"/>
  <c r="P929" i="3" s="1"/>
  <c r="O930" i="3"/>
  <c r="P930" i="3" s="1"/>
  <c r="O931" i="3"/>
  <c r="O932" i="3"/>
  <c r="P932" i="3" s="1"/>
  <c r="O933" i="3"/>
  <c r="P933" i="3" s="1"/>
  <c r="O934" i="3"/>
  <c r="P934" i="3" s="1"/>
  <c r="O935" i="3"/>
  <c r="O936" i="3"/>
  <c r="P936" i="3" s="1"/>
  <c r="O937" i="3"/>
  <c r="P937" i="3" s="1"/>
  <c r="O938" i="3"/>
  <c r="P938" i="3" s="1"/>
  <c r="O939" i="3"/>
  <c r="O940" i="3"/>
  <c r="P940" i="3" s="1"/>
  <c r="O941" i="3"/>
  <c r="P941" i="3" s="1"/>
  <c r="O942" i="3"/>
  <c r="P942" i="3" s="1"/>
  <c r="O943" i="3"/>
  <c r="O944" i="3"/>
  <c r="P944" i="3" s="1"/>
  <c r="O945" i="3"/>
  <c r="P945" i="3" s="1"/>
  <c r="O946" i="3"/>
  <c r="P946" i="3" s="1"/>
  <c r="O947" i="3"/>
  <c r="O948" i="3"/>
  <c r="P948" i="3" s="1"/>
  <c r="O949" i="3"/>
  <c r="P949" i="3" s="1"/>
  <c r="O950" i="3"/>
  <c r="P950" i="3" s="1"/>
  <c r="O951" i="3"/>
  <c r="O952" i="3"/>
  <c r="P952" i="3" s="1"/>
  <c r="O953" i="3"/>
  <c r="P953" i="3" s="1"/>
  <c r="O954" i="3"/>
  <c r="P954" i="3" s="1"/>
  <c r="O955" i="3"/>
  <c r="O956" i="3"/>
  <c r="P956" i="3" s="1"/>
  <c r="O957" i="3"/>
  <c r="P957" i="3" s="1"/>
  <c r="O958" i="3"/>
  <c r="P958" i="3" s="1"/>
  <c r="O959" i="3"/>
  <c r="O960" i="3"/>
  <c r="P960" i="3" s="1"/>
  <c r="O961" i="3"/>
  <c r="P961" i="3" s="1"/>
  <c r="O962" i="3"/>
  <c r="P962" i="3" s="1"/>
  <c r="O963" i="3"/>
  <c r="O964" i="3"/>
  <c r="P964" i="3" s="1"/>
  <c r="O965" i="3"/>
  <c r="P965" i="3" s="1"/>
  <c r="O966" i="3"/>
  <c r="P966" i="3" s="1"/>
  <c r="O967" i="3"/>
  <c r="O968" i="3"/>
  <c r="P968" i="3" s="1"/>
  <c r="O969" i="3"/>
  <c r="P969" i="3" s="1"/>
  <c r="O970" i="3"/>
  <c r="P970" i="3" s="1"/>
  <c r="O971" i="3"/>
  <c r="O972" i="3"/>
  <c r="P972" i="3" s="1"/>
  <c r="O973" i="3"/>
  <c r="P973" i="3" s="1"/>
  <c r="O974" i="3"/>
  <c r="P974" i="3" s="1"/>
  <c r="O975" i="3"/>
  <c r="O976" i="3"/>
  <c r="P976" i="3" s="1"/>
  <c r="O977" i="3"/>
  <c r="P977" i="3" s="1"/>
  <c r="O978" i="3"/>
  <c r="P978" i="3" s="1"/>
  <c r="O979" i="3"/>
  <c r="O980" i="3"/>
  <c r="P980" i="3" s="1"/>
  <c r="O981" i="3"/>
  <c r="P981" i="3" s="1"/>
  <c r="O982" i="3"/>
  <c r="P982" i="3" s="1"/>
  <c r="O983" i="3"/>
  <c r="O984" i="3"/>
  <c r="P984" i="3" s="1"/>
  <c r="O985" i="3"/>
  <c r="P985" i="3" s="1"/>
  <c r="O986" i="3"/>
  <c r="P986" i="3" s="1"/>
  <c r="O987" i="3"/>
  <c r="O988" i="3"/>
  <c r="P988" i="3" s="1"/>
  <c r="O989" i="3"/>
  <c r="P989" i="3" s="1"/>
  <c r="O990" i="3"/>
  <c r="P990" i="3" s="1"/>
  <c r="O991" i="3"/>
  <c r="O992" i="3"/>
  <c r="P992" i="3" s="1"/>
  <c r="O993" i="3"/>
  <c r="P993" i="3" s="1"/>
  <c r="O994" i="3"/>
  <c r="P994" i="3" s="1"/>
  <c r="O995" i="3"/>
  <c r="O996" i="3"/>
  <c r="P996" i="3" s="1"/>
  <c r="O997" i="3"/>
  <c r="P997" i="3" s="1"/>
  <c r="O998" i="3"/>
  <c r="P998" i="3" s="1"/>
  <c r="O999" i="3"/>
  <c r="O1000" i="3"/>
  <c r="P1000" i="3" s="1"/>
  <c r="O1001" i="3"/>
  <c r="P1001" i="3" s="1"/>
  <c r="O1002" i="3"/>
  <c r="P1002" i="3" s="1"/>
  <c r="O1003" i="3"/>
  <c r="O1004" i="3"/>
  <c r="P1004" i="3" s="1"/>
  <c r="O1005" i="3"/>
  <c r="P1005" i="3" s="1"/>
  <c r="O1006" i="3"/>
  <c r="P1006" i="3" s="1"/>
  <c r="O1007" i="3"/>
  <c r="O1008" i="3"/>
  <c r="P1008" i="3" s="1"/>
  <c r="O1009" i="3"/>
  <c r="P1009" i="3" s="1"/>
  <c r="O1010" i="3"/>
  <c r="P1010" i="3" s="1"/>
  <c r="O1011" i="3"/>
  <c r="O1012" i="3"/>
  <c r="P1012" i="3" s="1"/>
  <c r="O1013" i="3"/>
  <c r="P1013" i="3" s="1"/>
  <c r="O1014" i="3"/>
  <c r="P1014" i="3" s="1"/>
  <c r="O1015" i="3"/>
  <c r="O1016" i="3"/>
  <c r="P1016" i="3" s="1"/>
  <c r="O1017" i="3"/>
  <c r="P1017" i="3" s="1"/>
  <c r="O1018" i="3"/>
  <c r="P1018" i="3" s="1"/>
  <c r="O1019" i="3"/>
  <c r="O1020" i="3"/>
  <c r="P1020" i="3" s="1"/>
  <c r="O1021" i="3"/>
  <c r="P1021" i="3" s="1"/>
  <c r="O1022" i="3"/>
  <c r="P1022" i="3" s="1"/>
  <c r="O1023" i="3"/>
  <c r="O1024" i="3"/>
  <c r="P1024" i="3" s="1"/>
  <c r="O1025" i="3"/>
  <c r="P1025" i="3" s="1"/>
  <c r="O1026" i="3"/>
  <c r="P1026" i="3" s="1"/>
  <c r="O1027" i="3"/>
  <c r="O1028" i="3"/>
  <c r="P1028" i="3" s="1"/>
  <c r="O1029" i="3"/>
  <c r="P1029" i="3" s="1"/>
  <c r="O1030" i="3"/>
  <c r="P1030" i="3" s="1"/>
  <c r="O1031" i="3"/>
  <c r="O1032" i="3"/>
  <c r="P1032" i="3" s="1"/>
  <c r="O1033" i="3"/>
  <c r="P1033" i="3" s="1"/>
  <c r="O1034" i="3"/>
  <c r="P1034" i="3" s="1"/>
  <c r="O1035" i="3"/>
  <c r="O1036" i="3"/>
  <c r="P1036" i="3" s="1"/>
  <c r="O1037" i="3"/>
  <c r="P1037" i="3" s="1"/>
  <c r="O1038" i="3"/>
  <c r="P1038" i="3" s="1"/>
  <c r="O1039" i="3"/>
  <c r="O1040" i="3"/>
  <c r="P1040" i="3" s="1"/>
  <c r="O1041" i="3"/>
  <c r="P1041" i="3" s="1"/>
  <c r="O1042" i="3"/>
  <c r="P1042" i="3" s="1"/>
  <c r="O1043" i="3"/>
  <c r="O1044" i="3"/>
  <c r="P1044" i="3" s="1"/>
  <c r="O1045" i="3"/>
  <c r="P1045" i="3" s="1"/>
  <c r="O1046" i="3"/>
  <c r="P1046" i="3" s="1"/>
  <c r="O1047" i="3"/>
  <c r="O1048" i="3"/>
  <c r="P1048" i="3" s="1"/>
  <c r="O1049" i="3"/>
  <c r="P1049" i="3" s="1"/>
  <c r="O1050" i="3"/>
  <c r="P1050" i="3" s="1"/>
  <c r="O1051" i="3"/>
  <c r="O1052" i="3"/>
  <c r="P1052" i="3" s="1"/>
  <c r="O1053" i="3"/>
  <c r="P1053" i="3" s="1"/>
  <c r="O1054" i="3"/>
  <c r="P1054" i="3" s="1"/>
  <c r="O1055" i="3"/>
  <c r="O1056" i="3"/>
  <c r="P1056" i="3" s="1"/>
  <c r="O1057" i="3"/>
  <c r="P1057" i="3" s="1"/>
  <c r="O1058" i="3"/>
  <c r="P1058" i="3" s="1"/>
  <c r="O1059" i="3"/>
  <c r="O1060" i="3"/>
  <c r="P1060" i="3" s="1"/>
  <c r="O1061" i="3"/>
  <c r="P1061" i="3" s="1"/>
  <c r="O1062" i="3"/>
  <c r="P1062" i="3" s="1"/>
  <c r="O1063" i="3"/>
  <c r="O1064" i="3"/>
  <c r="P1064" i="3" s="1"/>
  <c r="O1065" i="3"/>
  <c r="P1065" i="3" s="1"/>
  <c r="O1066" i="3"/>
  <c r="P1066" i="3" s="1"/>
  <c r="O1067" i="3"/>
  <c r="O1068" i="3"/>
  <c r="P1068" i="3" s="1"/>
  <c r="O1069" i="3"/>
  <c r="P1069" i="3" s="1"/>
  <c r="O1070" i="3"/>
  <c r="P1070" i="3" s="1"/>
  <c r="O1071" i="3"/>
  <c r="O1072" i="3"/>
  <c r="P1072" i="3" s="1"/>
  <c r="O1073" i="3"/>
  <c r="P1073" i="3" s="1"/>
  <c r="O1074" i="3"/>
  <c r="P1074" i="3" s="1"/>
  <c r="O1075" i="3"/>
  <c r="O1076" i="3"/>
  <c r="P1076" i="3" s="1"/>
  <c r="O1077" i="3"/>
  <c r="P1077" i="3" s="1"/>
  <c r="O1078" i="3"/>
  <c r="P1078" i="3" s="1"/>
  <c r="O1079" i="3"/>
  <c r="O1080" i="3"/>
  <c r="P1080" i="3" s="1"/>
  <c r="O1081" i="3"/>
  <c r="P1081" i="3" s="1"/>
  <c r="O1082" i="3"/>
  <c r="P1082" i="3" s="1"/>
  <c r="O1083" i="3"/>
  <c r="O1084" i="3"/>
  <c r="P1084" i="3" s="1"/>
  <c r="O1085" i="3"/>
  <c r="P1085" i="3" s="1"/>
  <c r="O1086" i="3"/>
  <c r="P1086" i="3" s="1"/>
  <c r="O1087" i="3"/>
  <c r="O1088" i="3"/>
  <c r="P1088" i="3" s="1"/>
  <c r="O1089" i="3"/>
  <c r="P1089" i="3" s="1"/>
  <c r="O1090" i="3"/>
  <c r="P1090" i="3" s="1"/>
  <c r="O1091" i="3"/>
  <c r="O1092" i="3"/>
  <c r="P1092" i="3" s="1"/>
  <c r="O1093" i="3"/>
  <c r="P1093" i="3" s="1"/>
  <c r="O1094" i="3"/>
  <c r="P1094" i="3" s="1"/>
  <c r="O1095" i="3"/>
  <c r="O1096" i="3"/>
  <c r="P1096" i="3" s="1"/>
  <c r="O1097" i="3"/>
  <c r="P1097" i="3" s="1"/>
  <c r="O1098" i="3"/>
  <c r="P1098" i="3" s="1"/>
  <c r="O1099" i="3"/>
  <c r="O1100" i="3"/>
  <c r="P1100" i="3" s="1"/>
  <c r="O1101" i="3"/>
  <c r="P1101" i="3" s="1"/>
  <c r="O1102" i="3"/>
  <c r="P1102" i="3" s="1"/>
  <c r="O1103" i="3"/>
  <c r="O1104" i="3"/>
  <c r="P1104" i="3" s="1"/>
  <c r="O1105" i="3"/>
  <c r="P1105" i="3" s="1"/>
  <c r="O1106" i="3"/>
  <c r="P1106" i="3" s="1"/>
  <c r="O1107" i="3"/>
  <c r="O1108" i="3"/>
  <c r="P1108" i="3" s="1"/>
  <c r="O1109" i="3"/>
  <c r="P1109" i="3" s="1"/>
  <c r="O1110" i="3"/>
  <c r="P1110" i="3" s="1"/>
  <c r="O1111" i="3"/>
  <c r="O1112" i="3"/>
  <c r="P1112" i="3" s="1"/>
  <c r="O1113" i="3"/>
  <c r="P1113" i="3" s="1"/>
  <c r="O1114" i="3"/>
  <c r="P1114" i="3" s="1"/>
  <c r="O1115" i="3"/>
  <c r="O1116" i="3"/>
  <c r="P1116" i="3" s="1"/>
  <c r="O1117" i="3"/>
  <c r="P1117" i="3" s="1"/>
  <c r="O1118" i="3"/>
  <c r="P1118" i="3" s="1"/>
  <c r="O1119" i="3"/>
  <c r="O1120" i="3"/>
  <c r="P1120" i="3" s="1"/>
  <c r="O1121" i="3"/>
  <c r="P1121" i="3" s="1"/>
  <c r="O1122" i="3"/>
  <c r="P1122" i="3" s="1"/>
  <c r="O1123" i="3"/>
  <c r="O1124" i="3"/>
  <c r="P1124" i="3" s="1"/>
  <c r="O1125" i="3"/>
  <c r="P1125" i="3" s="1"/>
  <c r="O1126" i="3"/>
  <c r="P1126" i="3" s="1"/>
  <c r="O1127" i="3"/>
  <c r="O1128" i="3"/>
  <c r="P1128" i="3" s="1"/>
  <c r="O1129" i="3"/>
  <c r="P1129" i="3" s="1"/>
  <c r="O1130" i="3"/>
  <c r="P1130" i="3" s="1"/>
  <c r="O1131" i="3"/>
  <c r="O1132" i="3"/>
  <c r="P1132" i="3" s="1"/>
  <c r="O1133" i="3"/>
  <c r="P1133" i="3" s="1"/>
  <c r="O1134" i="3"/>
  <c r="P1134" i="3" s="1"/>
  <c r="O1135" i="3"/>
  <c r="O1136" i="3"/>
  <c r="P1136" i="3" s="1"/>
  <c r="O1137" i="3"/>
  <c r="P1137" i="3" s="1"/>
  <c r="O1138" i="3"/>
  <c r="P1138" i="3" s="1"/>
  <c r="O1139" i="3"/>
  <c r="O1140" i="3"/>
  <c r="P1140" i="3" s="1"/>
  <c r="O1141" i="3"/>
  <c r="P1141" i="3" s="1"/>
  <c r="O1142" i="3"/>
  <c r="P1142" i="3" s="1"/>
  <c r="O1143" i="3"/>
  <c r="O1144" i="3"/>
  <c r="P1144" i="3" s="1"/>
  <c r="O1145" i="3"/>
  <c r="P1145" i="3" s="1"/>
  <c r="O1146" i="3"/>
  <c r="P1146" i="3" s="1"/>
  <c r="O1147" i="3"/>
  <c r="O1148" i="3"/>
  <c r="P1148" i="3" s="1"/>
  <c r="O1149" i="3"/>
  <c r="P1149" i="3" s="1"/>
  <c r="O1150" i="3"/>
  <c r="P1150" i="3" s="1"/>
  <c r="O1151" i="3"/>
  <c r="O1152" i="3"/>
  <c r="P1152" i="3" s="1"/>
  <c r="O1153" i="3"/>
  <c r="P1153" i="3" s="1"/>
  <c r="O1154" i="3"/>
  <c r="P1154" i="3" s="1"/>
  <c r="O1155" i="3"/>
  <c r="O1156" i="3"/>
  <c r="P1156" i="3" s="1"/>
  <c r="O1157" i="3"/>
  <c r="P1157" i="3" s="1"/>
  <c r="O1158" i="3"/>
  <c r="P1158" i="3" s="1"/>
  <c r="O1159" i="3"/>
  <c r="O1160" i="3"/>
  <c r="P1160" i="3" s="1"/>
  <c r="O1161" i="3"/>
  <c r="P1161" i="3" s="1"/>
  <c r="O1162" i="3"/>
  <c r="P1162" i="3" s="1"/>
  <c r="O1163" i="3"/>
  <c r="O1164" i="3"/>
  <c r="P1164" i="3" s="1"/>
  <c r="O1165" i="3"/>
  <c r="P1165" i="3" s="1"/>
  <c r="O1166" i="3"/>
  <c r="P1166" i="3" s="1"/>
  <c r="O1167" i="3"/>
  <c r="O1168" i="3"/>
  <c r="P1168" i="3" s="1"/>
  <c r="O1169" i="3"/>
  <c r="P1169" i="3" s="1"/>
  <c r="O1170" i="3"/>
  <c r="P1170" i="3" s="1"/>
  <c r="O1171" i="3"/>
  <c r="O1172" i="3"/>
  <c r="P1172" i="3" s="1"/>
  <c r="O1173" i="3"/>
  <c r="P1173" i="3" s="1"/>
  <c r="O1174" i="3"/>
  <c r="P1174" i="3" s="1"/>
  <c r="O1175" i="3"/>
  <c r="O1176" i="3"/>
  <c r="P1176" i="3" s="1"/>
  <c r="O1177" i="3"/>
  <c r="P1177" i="3" s="1"/>
  <c r="O1178" i="3"/>
  <c r="P1178" i="3" s="1"/>
  <c r="O1179" i="3"/>
  <c r="O1180" i="3"/>
  <c r="P1180" i="3" s="1"/>
  <c r="O1181" i="3"/>
  <c r="P1181" i="3" s="1"/>
  <c r="O1182" i="3"/>
  <c r="P1182" i="3" s="1"/>
  <c r="O1183" i="3"/>
  <c r="O1184" i="3"/>
  <c r="P1184" i="3" s="1"/>
  <c r="O1185" i="3"/>
  <c r="P1185" i="3" s="1"/>
  <c r="O1186" i="3"/>
  <c r="P1186" i="3" s="1"/>
  <c r="O1187" i="3"/>
  <c r="O1188" i="3"/>
  <c r="P1188" i="3" s="1"/>
  <c r="O1189" i="3"/>
  <c r="P1189" i="3" s="1"/>
  <c r="O1190" i="3"/>
  <c r="P1190" i="3" s="1"/>
  <c r="O1191" i="3"/>
  <c r="O1192" i="3"/>
  <c r="P1192" i="3" s="1"/>
  <c r="O1193" i="3"/>
  <c r="P1193" i="3" s="1"/>
  <c r="O1194" i="3"/>
  <c r="P1194" i="3" s="1"/>
  <c r="O1195" i="3"/>
  <c r="O1196" i="3"/>
  <c r="P1196" i="3" s="1"/>
  <c r="O1197" i="3"/>
  <c r="P1197" i="3" s="1"/>
  <c r="O1198" i="3"/>
  <c r="P1198" i="3" s="1"/>
  <c r="O1199" i="3"/>
  <c r="O1200" i="3"/>
  <c r="P1200" i="3" s="1"/>
  <c r="O1201" i="3"/>
  <c r="P1201" i="3" s="1"/>
  <c r="O1202" i="3"/>
  <c r="P1202" i="3" s="1"/>
  <c r="O1203" i="3"/>
  <c r="O1204" i="3"/>
  <c r="P1204" i="3" s="1"/>
  <c r="O1205" i="3"/>
  <c r="P1205" i="3" s="1"/>
  <c r="O1206" i="3"/>
  <c r="P1206" i="3" s="1"/>
  <c r="O1207" i="3"/>
  <c r="O1208" i="3"/>
  <c r="P1208" i="3" s="1"/>
  <c r="O1209" i="3"/>
  <c r="P1209" i="3" s="1"/>
  <c r="O1210" i="3"/>
  <c r="P1210" i="3" s="1"/>
  <c r="O1211" i="3"/>
  <c r="O1212" i="3"/>
  <c r="P1212" i="3" s="1"/>
  <c r="O1213" i="3"/>
  <c r="P1213" i="3" s="1"/>
  <c r="O1214" i="3"/>
  <c r="P1214" i="3" s="1"/>
  <c r="O1215" i="3"/>
  <c r="O1216" i="3"/>
  <c r="P1216" i="3" s="1"/>
  <c r="O1217" i="3"/>
  <c r="P1217" i="3" s="1"/>
  <c r="O1218" i="3"/>
  <c r="P1218" i="3" s="1"/>
  <c r="O1219" i="3"/>
  <c r="O1220" i="3"/>
  <c r="P1220" i="3" s="1"/>
  <c r="O1221" i="3"/>
  <c r="P1221" i="3" s="1"/>
  <c r="O1222" i="3"/>
  <c r="P1222" i="3" s="1"/>
  <c r="O1223" i="3"/>
  <c r="O1224" i="3"/>
  <c r="P1224" i="3" s="1"/>
  <c r="O1225" i="3"/>
  <c r="P1225" i="3" s="1"/>
  <c r="O1226" i="3"/>
  <c r="P1226" i="3" s="1"/>
  <c r="O1227" i="3"/>
  <c r="O1228" i="3"/>
  <c r="P1228" i="3" s="1"/>
  <c r="O1229" i="3"/>
  <c r="P1229" i="3" s="1"/>
  <c r="O1230" i="3"/>
  <c r="P1230" i="3" s="1"/>
  <c r="O1231" i="3"/>
  <c r="O1232" i="3"/>
  <c r="P1232" i="3" s="1"/>
  <c r="O1233" i="3"/>
  <c r="P1233" i="3" s="1"/>
  <c r="O1234" i="3"/>
  <c r="P1234" i="3" s="1"/>
  <c r="O1235" i="3"/>
  <c r="O1236" i="3"/>
  <c r="P1236" i="3" s="1"/>
  <c r="O1237" i="3"/>
  <c r="P1237" i="3" s="1"/>
  <c r="O1238" i="3"/>
  <c r="P1238" i="3" s="1"/>
  <c r="O1239" i="3"/>
  <c r="O1240" i="3"/>
  <c r="P1240" i="3" s="1"/>
  <c r="O1241" i="3"/>
  <c r="P1241" i="3" s="1"/>
  <c r="O1242" i="3"/>
  <c r="P1242" i="3" s="1"/>
  <c r="O1243" i="3"/>
  <c r="O1244" i="3"/>
  <c r="P1244" i="3" s="1"/>
  <c r="O1245" i="3"/>
  <c r="P1245" i="3" s="1"/>
  <c r="O1246" i="3"/>
  <c r="P1246" i="3" s="1"/>
  <c r="O1247" i="3"/>
  <c r="O1248" i="3"/>
  <c r="P1248" i="3" s="1"/>
  <c r="O1249" i="3"/>
  <c r="P1249" i="3" s="1"/>
  <c r="O1250" i="3"/>
  <c r="P1250" i="3" s="1"/>
  <c r="O1251" i="3"/>
  <c r="O1252" i="3"/>
  <c r="P1252" i="3" s="1"/>
  <c r="O1253" i="3"/>
  <c r="P1253" i="3" s="1"/>
  <c r="O1254" i="3"/>
  <c r="P1254" i="3" s="1"/>
  <c r="O1255" i="3"/>
  <c r="O1256" i="3"/>
  <c r="P1256" i="3" s="1"/>
  <c r="O1257" i="3"/>
  <c r="P1257" i="3" s="1"/>
  <c r="O1258" i="3"/>
  <c r="P1258" i="3" s="1"/>
  <c r="O1259" i="3"/>
  <c r="O1260" i="3"/>
  <c r="P1260" i="3" s="1"/>
  <c r="O1261" i="3"/>
  <c r="P1261" i="3" s="1"/>
  <c r="O1262" i="3"/>
  <c r="P1262" i="3" s="1"/>
  <c r="O1263" i="3"/>
  <c r="O1264" i="3"/>
  <c r="P1264" i="3" s="1"/>
  <c r="O1265" i="3"/>
  <c r="P1265" i="3" s="1"/>
  <c r="O1266" i="3"/>
  <c r="P1266" i="3" s="1"/>
  <c r="O1267" i="3"/>
  <c r="O1268" i="3"/>
  <c r="P1268" i="3" s="1"/>
  <c r="O1269" i="3"/>
  <c r="P1269" i="3" s="1"/>
  <c r="O1270" i="3"/>
  <c r="P1270" i="3" s="1"/>
  <c r="O1271" i="3"/>
  <c r="O1272" i="3"/>
  <c r="P1272" i="3" s="1"/>
  <c r="O1273" i="3"/>
  <c r="P1273" i="3" s="1"/>
  <c r="O1274" i="3"/>
  <c r="P1274" i="3" s="1"/>
  <c r="O1275" i="3"/>
  <c r="O1276" i="3"/>
  <c r="P1276" i="3" s="1"/>
  <c r="O1277" i="3"/>
  <c r="P1277" i="3" s="1"/>
  <c r="O1278" i="3"/>
  <c r="P1278" i="3" s="1"/>
  <c r="O1279" i="3"/>
  <c r="O1280" i="3"/>
  <c r="P1280" i="3" s="1"/>
  <c r="O1281" i="3"/>
  <c r="P1281" i="3" s="1"/>
  <c r="O1282" i="3"/>
  <c r="P1282" i="3" s="1"/>
  <c r="O1283" i="3"/>
  <c r="O1284" i="3"/>
  <c r="P1284" i="3" s="1"/>
  <c r="O1285" i="3"/>
  <c r="P1285" i="3" s="1"/>
  <c r="O1286" i="3"/>
  <c r="P1286" i="3" s="1"/>
  <c r="O1287" i="3"/>
  <c r="O1288" i="3"/>
  <c r="P1288" i="3" s="1"/>
  <c r="O1289" i="3"/>
  <c r="P1289" i="3" s="1"/>
  <c r="O1290" i="3"/>
  <c r="P1290" i="3" s="1"/>
  <c r="O1291" i="3"/>
  <c r="O1292" i="3"/>
  <c r="P1292" i="3" s="1"/>
  <c r="O1293" i="3"/>
  <c r="P1293" i="3" s="1"/>
  <c r="O1294" i="3"/>
  <c r="P1294" i="3" s="1"/>
  <c r="O1295" i="3"/>
  <c r="O1296" i="3"/>
  <c r="P1296" i="3" s="1"/>
  <c r="O1297" i="3"/>
  <c r="P1297" i="3" s="1"/>
  <c r="O1298" i="3"/>
  <c r="P1298" i="3" s="1"/>
  <c r="O1299" i="3"/>
  <c r="O1300" i="3"/>
  <c r="P1300" i="3" s="1"/>
  <c r="O1301" i="3"/>
  <c r="P1301" i="3" s="1"/>
  <c r="O1302" i="3"/>
  <c r="P1302" i="3" s="1"/>
  <c r="O1303" i="3"/>
  <c r="O1304" i="3"/>
  <c r="P1304" i="3" s="1"/>
  <c r="O1305" i="3"/>
  <c r="P1305" i="3" s="1"/>
  <c r="O1306" i="3"/>
  <c r="P1306" i="3" s="1"/>
  <c r="O1307" i="3"/>
  <c r="O1308" i="3"/>
  <c r="P1308" i="3" s="1"/>
  <c r="O1309" i="3"/>
  <c r="P1309" i="3" s="1"/>
  <c r="O1310" i="3"/>
  <c r="P1310" i="3" s="1"/>
  <c r="O1311" i="3"/>
  <c r="O1312" i="3"/>
  <c r="P1312" i="3" s="1"/>
  <c r="O1313" i="3"/>
  <c r="P1313" i="3" s="1"/>
  <c r="O1314" i="3"/>
  <c r="P1314" i="3" s="1"/>
  <c r="O1315" i="3"/>
  <c r="O1316" i="3"/>
  <c r="P1316" i="3" s="1"/>
  <c r="O1317" i="3"/>
  <c r="P1317" i="3" s="1"/>
  <c r="O1318" i="3"/>
  <c r="P1318" i="3" s="1"/>
  <c r="O1319" i="3"/>
  <c r="O1320" i="3"/>
  <c r="P1320" i="3" s="1"/>
  <c r="O1321" i="3"/>
  <c r="P1321" i="3" s="1"/>
  <c r="O1322" i="3"/>
  <c r="P1322" i="3" s="1"/>
  <c r="O1323" i="3"/>
  <c r="O1324" i="3"/>
  <c r="P1324" i="3" s="1"/>
  <c r="O1325" i="3"/>
  <c r="P1325" i="3" s="1"/>
  <c r="O1326" i="3"/>
  <c r="P1326" i="3" s="1"/>
  <c r="O1327" i="3"/>
  <c r="O1328" i="3"/>
  <c r="P1328" i="3" s="1"/>
  <c r="O1329" i="3"/>
  <c r="P1329" i="3" s="1"/>
  <c r="O1330" i="3"/>
  <c r="P1330" i="3" s="1"/>
  <c r="O1331" i="3"/>
  <c r="O1332" i="3"/>
  <c r="P1332" i="3" s="1"/>
  <c r="O1333" i="3"/>
  <c r="P1333" i="3" s="1"/>
  <c r="O1334" i="3"/>
  <c r="P1334" i="3" s="1"/>
  <c r="O1335" i="3"/>
  <c r="O1336" i="3"/>
  <c r="P1336" i="3" s="1"/>
  <c r="O1337" i="3"/>
  <c r="P1337" i="3" s="1"/>
  <c r="O1338" i="3"/>
  <c r="P1338" i="3" s="1"/>
  <c r="O1339" i="3"/>
  <c r="O1340" i="3"/>
  <c r="P1340" i="3" s="1"/>
  <c r="O1341" i="3"/>
  <c r="P1341" i="3" s="1"/>
  <c r="O1342" i="3"/>
  <c r="P1342" i="3" s="1"/>
  <c r="O1343" i="3"/>
  <c r="O1344" i="3"/>
  <c r="P1344" i="3" s="1"/>
  <c r="O1345" i="3"/>
  <c r="P1345" i="3" s="1"/>
  <c r="O1346" i="3"/>
  <c r="P1346" i="3" s="1"/>
  <c r="O1347" i="3"/>
  <c r="O1348" i="3"/>
  <c r="P1348" i="3" s="1"/>
  <c r="O1349" i="3"/>
  <c r="P1349" i="3" s="1"/>
  <c r="O1350" i="3"/>
  <c r="P1350" i="3" s="1"/>
  <c r="O1351" i="3"/>
  <c r="O1352" i="3"/>
  <c r="P1352" i="3" s="1"/>
  <c r="O1353" i="3"/>
  <c r="P1353" i="3" s="1"/>
  <c r="O1354" i="3"/>
  <c r="P1354" i="3" s="1"/>
  <c r="O1355" i="3"/>
  <c r="O1356" i="3"/>
  <c r="P1356" i="3" s="1"/>
  <c r="O1357" i="3"/>
  <c r="P1357" i="3" s="1"/>
  <c r="O1358" i="3"/>
  <c r="P1358" i="3" s="1"/>
  <c r="O1359" i="3"/>
  <c r="O1360" i="3"/>
  <c r="P1360" i="3" s="1"/>
  <c r="O1361" i="3"/>
  <c r="P1361" i="3" s="1"/>
  <c r="O1362" i="3"/>
  <c r="P1362" i="3" s="1"/>
  <c r="O1363" i="3"/>
  <c r="O1364" i="3"/>
  <c r="P1364" i="3" s="1"/>
  <c r="O1365" i="3"/>
  <c r="P1365" i="3" s="1"/>
  <c r="O1366" i="3"/>
  <c r="P1366" i="3" s="1"/>
  <c r="O1367" i="3"/>
  <c r="O1368" i="3"/>
  <c r="P1368" i="3" s="1"/>
  <c r="O1369" i="3"/>
  <c r="P1369" i="3" s="1"/>
  <c r="O1370" i="3"/>
  <c r="P1370" i="3" s="1"/>
  <c r="O1371" i="3"/>
  <c r="O1372" i="3"/>
  <c r="P1372" i="3" s="1"/>
  <c r="O1373" i="3"/>
  <c r="P1373" i="3" s="1"/>
  <c r="O1374" i="3"/>
  <c r="P1374" i="3" s="1"/>
  <c r="O1375" i="3"/>
  <c r="O1376" i="3"/>
  <c r="P1376" i="3" s="1"/>
  <c r="O1377" i="3"/>
  <c r="P1377" i="3" s="1"/>
  <c r="O1378" i="3"/>
  <c r="P1378" i="3" s="1"/>
  <c r="O1379" i="3"/>
  <c r="O1380" i="3"/>
  <c r="P1380" i="3" s="1"/>
  <c r="O1381" i="3"/>
  <c r="P1381" i="3" s="1"/>
  <c r="O1382" i="3"/>
  <c r="P1382" i="3" s="1"/>
  <c r="O1383" i="3"/>
  <c r="O1384" i="3"/>
  <c r="P1384" i="3" s="1"/>
  <c r="O1385" i="3"/>
  <c r="P1385" i="3" s="1"/>
  <c r="O1386" i="3"/>
  <c r="P1386" i="3" s="1"/>
  <c r="O1387" i="3"/>
  <c r="O1388" i="3"/>
  <c r="P1388" i="3" s="1"/>
  <c r="O1389" i="3"/>
  <c r="P1389" i="3" s="1"/>
  <c r="O1390" i="3"/>
  <c r="P1390" i="3" s="1"/>
  <c r="O1391" i="3"/>
  <c r="O1392" i="3"/>
  <c r="P1392" i="3" s="1"/>
  <c r="O1393" i="3"/>
  <c r="P1393" i="3" s="1"/>
  <c r="O1394" i="3"/>
  <c r="P1394" i="3" s="1"/>
  <c r="O1395" i="3"/>
  <c r="O1396" i="3"/>
  <c r="P1396" i="3" s="1"/>
  <c r="O1397" i="3"/>
  <c r="P1397" i="3" s="1"/>
  <c r="O1398" i="3"/>
  <c r="P1398" i="3" s="1"/>
  <c r="O1399" i="3"/>
  <c r="O1400" i="3"/>
  <c r="P1400" i="3" s="1"/>
  <c r="O1401" i="3"/>
  <c r="P1401" i="3" s="1"/>
  <c r="O1402" i="3"/>
  <c r="P1402" i="3" s="1"/>
  <c r="O1403" i="3"/>
  <c r="O1404" i="3"/>
  <c r="P1404" i="3" s="1"/>
  <c r="O1405" i="3"/>
  <c r="P1405" i="3" s="1"/>
  <c r="O1406" i="3"/>
  <c r="P1406" i="3" s="1"/>
  <c r="O1407" i="3"/>
  <c r="O1408" i="3"/>
  <c r="P1408" i="3" s="1"/>
  <c r="O1409" i="3"/>
  <c r="P1409" i="3" s="1"/>
  <c r="O1410" i="3"/>
  <c r="P1410" i="3" s="1"/>
  <c r="O1411" i="3"/>
  <c r="O1412" i="3"/>
  <c r="P1412" i="3" s="1"/>
  <c r="O1413" i="3"/>
  <c r="P1413" i="3" s="1"/>
  <c r="O1414" i="3"/>
  <c r="P1414" i="3" s="1"/>
  <c r="O1415" i="3"/>
  <c r="O1416" i="3"/>
  <c r="P1416" i="3" s="1"/>
  <c r="O1417" i="3"/>
  <c r="P1417" i="3" s="1"/>
  <c r="O1418" i="3"/>
  <c r="P1418" i="3" s="1"/>
  <c r="O1419" i="3"/>
  <c r="O1420" i="3"/>
  <c r="P1420" i="3" s="1"/>
  <c r="O1421" i="3"/>
  <c r="P1421" i="3" s="1"/>
  <c r="O1422" i="3"/>
  <c r="P1422" i="3" s="1"/>
  <c r="O1423" i="3"/>
  <c r="O1424" i="3"/>
  <c r="P1424" i="3" s="1"/>
  <c r="O1425" i="3"/>
  <c r="P1425" i="3" s="1"/>
  <c r="O1426" i="3"/>
  <c r="P1426" i="3" s="1"/>
  <c r="O1427" i="3"/>
  <c r="O1428" i="3"/>
  <c r="P1428" i="3" s="1"/>
  <c r="O1429" i="3"/>
  <c r="P1429" i="3" s="1"/>
  <c r="O1430" i="3"/>
  <c r="P1430" i="3" s="1"/>
  <c r="O1431" i="3"/>
  <c r="O1432" i="3"/>
  <c r="P1432" i="3" s="1"/>
  <c r="O1433" i="3"/>
  <c r="P1433" i="3" s="1"/>
  <c r="O1434" i="3"/>
  <c r="P1434" i="3" s="1"/>
  <c r="O1435" i="3"/>
  <c r="O1436" i="3"/>
  <c r="P1436" i="3" s="1"/>
  <c r="O1437" i="3"/>
  <c r="P1437" i="3" s="1"/>
  <c r="O1438" i="3"/>
  <c r="P1438" i="3" s="1"/>
  <c r="O1439" i="3"/>
  <c r="O1440" i="3"/>
  <c r="P1440" i="3" s="1"/>
  <c r="O1441" i="3"/>
  <c r="P1441" i="3" s="1"/>
  <c r="O1442" i="3"/>
  <c r="P1442" i="3" s="1"/>
  <c r="O1443" i="3"/>
  <c r="O1444" i="3"/>
  <c r="P1444" i="3" s="1"/>
  <c r="O1445" i="3"/>
  <c r="P1445" i="3" s="1"/>
  <c r="O1446" i="3"/>
  <c r="P1446" i="3" s="1"/>
  <c r="O1447" i="3"/>
  <c r="O1448" i="3"/>
  <c r="P1448" i="3" s="1"/>
  <c r="O1449" i="3"/>
  <c r="P1449" i="3" s="1"/>
  <c r="O1450" i="3"/>
  <c r="P1450" i="3" s="1"/>
  <c r="O1451" i="3"/>
  <c r="O1452" i="3"/>
  <c r="P1452" i="3" s="1"/>
  <c r="O1453" i="3"/>
  <c r="P1453" i="3" s="1"/>
  <c r="O1454" i="3"/>
  <c r="P1454" i="3" s="1"/>
  <c r="O1455" i="3"/>
  <c r="O1456" i="3"/>
  <c r="P1456" i="3" s="1"/>
  <c r="O1457" i="3"/>
  <c r="P1457" i="3" s="1"/>
  <c r="O1458" i="3"/>
  <c r="P1458" i="3" s="1"/>
  <c r="O1459" i="3"/>
  <c r="O1460" i="3"/>
  <c r="P1460" i="3" s="1"/>
  <c r="O1461" i="3"/>
  <c r="P1461" i="3" s="1"/>
  <c r="O1462" i="3"/>
  <c r="P1462" i="3" s="1"/>
  <c r="O1463" i="3"/>
  <c r="O1464" i="3"/>
  <c r="P1464" i="3" s="1"/>
  <c r="O1465" i="3"/>
  <c r="P1465" i="3" s="1"/>
  <c r="O1466" i="3"/>
  <c r="P1466" i="3" s="1"/>
  <c r="O1467" i="3"/>
  <c r="O1468" i="3"/>
  <c r="P1468" i="3" s="1"/>
  <c r="O1469" i="3"/>
  <c r="P1469" i="3" s="1"/>
  <c r="O1470" i="3"/>
  <c r="P1470" i="3" s="1"/>
  <c r="O1471" i="3"/>
  <c r="O1472" i="3"/>
  <c r="P1472" i="3" s="1"/>
  <c r="O1473" i="3"/>
  <c r="P1473" i="3" s="1"/>
  <c r="O1474" i="3"/>
  <c r="P1474" i="3" s="1"/>
  <c r="O1475" i="3"/>
  <c r="O1476" i="3"/>
  <c r="P1476" i="3" s="1"/>
  <c r="O1477" i="3"/>
  <c r="P1477" i="3" s="1"/>
  <c r="O1478" i="3"/>
  <c r="P1478" i="3" s="1"/>
  <c r="O1479" i="3"/>
  <c r="O1480" i="3"/>
  <c r="P1480" i="3" s="1"/>
  <c r="O1481" i="3"/>
  <c r="P1481" i="3" s="1"/>
  <c r="O1482" i="3"/>
  <c r="P1482" i="3" s="1"/>
  <c r="O1483" i="3"/>
  <c r="O1484" i="3"/>
  <c r="P1484" i="3" s="1"/>
  <c r="O1485" i="3"/>
  <c r="P1485" i="3" s="1"/>
  <c r="O1486" i="3"/>
  <c r="P1486" i="3" s="1"/>
  <c r="O1487" i="3"/>
  <c r="O1488" i="3"/>
  <c r="P1488" i="3" s="1"/>
  <c r="O1489" i="3"/>
  <c r="P1489" i="3" s="1"/>
  <c r="O1490" i="3"/>
  <c r="P1490" i="3" s="1"/>
  <c r="O1491" i="3"/>
  <c r="O1492" i="3"/>
  <c r="P1492" i="3" s="1"/>
  <c r="O1493" i="3"/>
  <c r="P1493" i="3" s="1"/>
  <c r="O1494" i="3"/>
  <c r="P1494" i="3" s="1"/>
  <c r="O1495" i="3"/>
  <c r="O1496" i="3"/>
  <c r="P1496" i="3" s="1"/>
  <c r="O1497" i="3"/>
  <c r="P1497" i="3" s="1"/>
  <c r="O1498" i="3"/>
  <c r="P1498" i="3" s="1"/>
  <c r="O1499" i="3"/>
  <c r="O1500" i="3"/>
  <c r="P1500" i="3" s="1"/>
  <c r="O1501" i="3"/>
  <c r="P1501" i="3" s="1"/>
  <c r="O1502" i="3"/>
  <c r="P1502" i="3" s="1"/>
  <c r="O1503" i="3"/>
  <c r="O1504" i="3"/>
  <c r="P1504" i="3" s="1"/>
  <c r="O1505" i="3"/>
  <c r="P1505" i="3" s="1"/>
  <c r="O1506" i="3"/>
  <c r="P1506" i="3" s="1"/>
  <c r="O1507" i="3"/>
  <c r="O1508" i="3"/>
  <c r="P1508" i="3" s="1"/>
  <c r="O1509" i="3"/>
  <c r="P1509" i="3" s="1"/>
  <c r="O1510" i="3"/>
  <c r="P1510" i="3" s="1"/>
  <c r="O1511" i="3"/>
  <c r="O1512" i="3"/>
  <c r="P1512" i="3" s="1"/>
  <c r="O1513" i="3"/>
  <c r="P1513" i="3" s="1"/>
  <c r="O1514" i="3"/>
  <c r="P1514" i="3" s="1"/>
  <c r="O1515" i="3"/>
  <c r="O1516" i="3"/>
  <c r="P1516" i="3" s="1"/>
  <c r="O1517" i="3"/>
  <c r="P1517" i="3" s="1"/>
  <c r="O1518" i="3"/>
  <c r="P1518" i="3" s="1"/>
  <c r="O1519" i="3"/>
  <c r="O1520" i="3"/>
  <c r="P1520" i="3" s="1"/>
  <c r="O1521" i="3"/>
  <c r="P1521" i="3" s="1"/>
  <c r="O1522" i="3"/>
  <c r="P1522" i="3" s="1"/>
  <c r="O1523" i="3"/>
  <c r="O1524" i="3"/>
  <c r="P1524" i="3" s="1"/>
  <c r="O1525" i="3"/>
  <c r="P1525" i="3" s="1"/>
  <c r="O1526" i="3"/>
  <c r="P1526" i="3" s="1"/>
  <c r="O1527" i="3"/>
  <c r="O1528" i="3"/>
  <c r="P1528" i="3" s="1"/>
  <c r="O1529" i="3"/>
  <c r="P1529" i="3" s="1"/>
  <c r="O1530" i="3"/>
  <c r="P1530" i="3" s="1"/>
  <c r="O1531" i="3"/>
  <c r="O1532" i="3"/>
  <c r="P1532" i="3" s="1"/>
  <c r="O1533" i="3"/>
  <c r="P1533" i="3" s="1"/>
  <c r="O1534" i="3"/>
  <c r="P1534" i="3" s="1"/>
  <c r="O1535" i="3"/>
  <c r="O1536" i="3"/>
  <c r="P1536" i="3" s="1"/>
  <c r="O1537" i="3"/>
  <c r="P1537" i="3" s="1"/>
  <c r="O1538" i="3"/>
  <c r="P1538" i="3" s="1"/>
  <c r="O1539" i="3"/>
  <c r="O1540" i="3"/>
  <c r="P1540" i="3" s="1"/>
  <c r="O1541" i="3"/>
  <c r="P1541" i="3" s="1"/>
  <c r="O1542" i="3"/>
  <c r="P1542" i="3" s="1"/>
  <c r="O1543" i="3"/>
  <c r="O1544" i="3"/>
  <c r="P1544" i="3" s="1"/>
  <c r="O1545" i="3"/>
  <c r="P1545" i="3" s="1"/>
  <c r="O1546" i="3"/>
  <c r="P1546" i="3" s="1"/>
  <c r="O1547" i="3"/>
  <c r="O1548" i="3"/>
  <c r="P1548" i="3" s="1"/>
  <c r="O1549" i="3"/>
  <c r="P1549" i="3" s="1"/>
  <c r="O1550" i="3"/>
  <c r="P1550" i="3" s="1"/>
  <c r="O1551" i="3"/>
  <c r="O1552" i="3"/>
  <c r="P1552" i="3" s="1"/>
  <c r="O1553" i="3"/>
  <c r="P1553" i="3" s="1"/>
  <c r="O1554" i="3"/>
  <c r="P1554" i="3" s="1"/>
  <c r="O1555" i="3"/>
  <c r="O1556" i="3"/>
  <c r="P1556" i="3" s="1"/>
  <c r="O1557" i="3"/>
  <c r="P1557" i="3" s="1"/>
  <c r="O1558" i="3"/>
  <c r="P1558" i="3" s="1"/>
  <c r="O1559" i="3"/>
  <c r="O1560" i="3"/>
  <c r="P1560" i="3" s="1"/>
  <c r="O1561" i="3"/>
  <c r="P1561" i="3" s="1"/>
  <c r="O1562" i="3"/>
  <c r="P1562" i="3" s="1"/>
  <c r="O1563" i="3"/>
  <c r="O1564" i="3"/>
  <c r="P1564" i="3" s="1"/>
  <c r="O1565" i="3"/>
  <c r="P1565" i="3" s="1"/>
  <c r="O1566" i="3"/>
  <c r="P1566" i="3" s="1"/>
  <c r="O1567" i="3"/>
  <c r="O1568" i="3"/>
  <c r="P1568" i="3" s="1"/>
  <c r="O1569" i="3"/>
  <c r="P1569" i="3" s="1"/>
  <c r="O1570" i="3"/>
  <c r="P1570" i="3" s="1"/>
  <c r="O1571" i="3"/>
  <c r="O1572" i="3"/>
  <c r="P1572" i="3" s="1"/>
  <c r="O1573" i="3"/>
  <c r="P1573" i="3" s="1"/>
  <c r="O1574" i="3"/>
  <c r="P1574" i="3" s="1"/>
  <c r="O1575" i="3"/>
  <c r="O1576" i="3"/>
  <c r="P1576" i="3" s="1"/>
  <c r="O1577" i="3"/>
  <c r="P1577" i="3" s="1"/>
  <c r="O1578" i="3"/>
  <c r="P1578" i="3" s="1"/>
  <c r="O1579" i="3"/>
  <c r="O1580" i="3"/>
  <c r="P1580" i="3" s="1"/>
  <c r="O1581" i="3"/>
  <c r="P1581" i="3" s="1"/>
  <c r="O1582" i="3"/>
  <c r="P1582" i="3" s="1"/>
  <c r="O1583" i="3"/>
  <c r="O1584" i="3"/>
  <c r="P1584" i="3" s="1"/>
  <c r="O1585" i="3"/>
  <c r="P1585" i="3" s="1"/>
  <c r="O1586" i="3"/>
  <c r="P1586" i="3" s="1"/>
  <c r="O1587" i="3"/>
  <c r="O1588" i="3"/>
  <c r="P1588" i="3" s="1"/>
  <c r="O1589" i="3"/>
  <c r="P1589" i="3" s="1"/>
  <c r="O1590" i="3"/>
  <c r="P1590" i="3" s="1"/>
  <c r="O1591" i="3"/>
  <c r="O1592" i="3"/>
  <c r="P1592" i="3" s="1"/>
  <c r="O1593" i="3"/>
  <c r="P1593" i="3" s="1"/>
  <c r="O1594" i="3"/>
  <c r="P1594" i="3" s="1"/>
  <c r="O1595" i="3"/>
  <c r="O1596" i="3"/>
  <c r="P1596" i="3" s="1"/>
  <c r="O1597" i="3"/>
  <c r="P1597" i="3" s="1"/>
  <c r="O1598" i="3"/>
  <c r="P1598" i="3" s="1"/>
  <c r="O1599" i="3"/>
  <c r="O1600" i="3"/>
  <c r="P1600" i="3" s="1"/>
  <c r="O1601" i="3"/>
  <c r="P1601" i="3" s="1"/>
  <c r="O1602" i="3"/>
  <c r="P1602" i="3" s="1"/>
  <c r="O1603" i="3"/>
  <c r="O1604" i="3"/>
  <c r="P1604" i="3" s="1"/>
  <c r="O1605" i="3"/>
  <c r="P1605" i="3" s="1"/>
  <c r="O1606" i="3"/>
  <c r="P1606" i="3" s="1"/>
  <c r="O1607" i="3"/>
  <c r="O1608" i="3"/>
  <c r="P1608" i="3" s="1"/>
  <c r="O1609" i="3"/>
  <c r="P1609" i="3" s="1"/>
  <c r="O1610" i="3"/>
  <c r="P1610" i="3" s="1"/>
  <c r="O1611" i="3"/>
  <c r="O1612" i="3"/>
  <c r="P1612" i="3" s="1"/>
  <c r="O1613" i="3"/>
  <c r="P1613" i="3" s="1"/>
  <c r="O1614" i="3"/>
  <c r="P1614" i="3" s="1"/>
  <c r="O1615" i="3"/>
  <c r="O1616" i="3"/>
  <c r="P1616" i="3" s="1"/>
  <c r="O1617" i="3"/>
  <c r="P1617" i="3" s="1"/>
  <c r="O1618" i="3"/>
  <c r="P1618" i="3" s="1"/>
  <c r="O1619" i="3"/>
  <c r="O1620" i="3"/>
  <c r="P1620" i="3" s="1"/>
  <c r="O1621" i="3"/>
  <c r="P1621" i="3" s="1"/>
  <c r="O1622" i="3"/>
  <c r="P1622" i="3" s="1"/>
  <c r="O1623" i="3"/>
  <c r="O1624" i="3"/>
  <c r="P1624" i="3" s="1"/>
  <c r="O1625" i="3"/>
  <c r="P1625" i="3" s="1"/>
  <c r="O1626" i="3"/>
  <c r="P1626" i="3" s="1"/>
  <c r="O1627" i="3"/>
  <c r="O1628" i="3"/>
  <c r="P1628" i="3" s="1"/>
  <c r="O1629" i="3"/>
  <c r="P1629" i="3" s="1"/>
  <c r="O1630" i="3"/>
  <c r="P1630" i="3" s="1"/>
  <c r="O1631" i="3"/>
  <c r="O1632" i="3"/>
  <c r="P1632" i="3" s="1"/>
  <c r="O1633" i="3"/>
  <c r="P1633" i="3" s="1"/>
  <c r="O1634" i="3"/>
  <c r="P1634" i="3" s="1"/>
  <c r="O1635" i="3"/>
  <c r="O1636" i="3"/>
  <c r="P1636" i="3" s="1"/>
  <c r="O1637" i="3"/>
  <c r="P1637" i="3" s="1"/>
  <c r="O1638" i="3"/>
  <c r="P1638" i="3" s="1"/>
  <c r="O1639" i="3"/>
  <c r="O1640" i="3"/>
  <c r="P1640" i="3" s="1"/>
  <c r="O1641" i="3"/>
  <c r="P1641" i="3" s="1"/>
  <c r="O1642" i="3"/>
  <c r="P1642" i="3" s="1"/>
  <c r="O1643" i="3"/>
  <c r="O1644" i="3"/>
  <c r="P1644" i="3" s="1"/>
  <c r="O1645" i="3"/>
  <c r="P1645" i="3" s="1"/>
  <c r="O1646" i="3"/>
  <c r="P1646" i="3" s="1"/>
  <c r="O1647" i="3"/>
  <c r="O1648" i="3"/>
  <c r="P1648" i="3" s="1"/>
  <c r="O1649" i="3"/>
  <c r="P1649" i="3" s="1"/>
  <c r="O1650" i="3"/>
  <c r="P1650" i="3" s="1"/>
  <c r="O1651" i="3"/>
  <c r="O1652" i="3"/>
  <c r="P1652" i="3" s="1"/>
  <c r="O1653" i="3"/>
  <c r="P1653" i="3" s="1"/>
  <c r="O1654" i="3"/>
  <c r="P1654" i="3" s="1"/>
  <c r="O1655" i="3"/>
  <c r="O1656" i="3"/>
  <c r="P1656" i="3" s="1"/>
  <c r="O1657" i="3"/>
  <c r="P1657" i="3" s="1"/>
  <c r="O1658" i="3"/>
  <c r="P1658" i="3" s="1"/>
  <c r="O1659" i="3"/>
  <c r="O1660" i="3"/>
  <c r="P1660" i="3" s="1"/>
  <c r="O1661" i="3"/>
  <c r="P1661" i="3" s="1"/>
  <c r="O1662" i="3"/>
  <c r="P1662" i="3" s="1"/>
  <c r="O1663" i="3"/>
  <c r="O1664" i="3"/>
  <c r="P1664" i="3" s="1"/>
  <c r="O1665" i="3"/>
  <c r="P1665" i="3" s="1"/>
  <c r="O1666" i="3"/>
  <c r="P1666" i="3" s="1"/>
  <c r="O1667" i="3"/>
  <c r="O1668" i="3"/>
  <c r="P1668" i="3" s="1"/>
  <c r="O1669" i="3"/>
  <c r="P1669" i="3" s="1"/>
  <c r="O1670" i="3"/>
  <c r="P1670" i="3" s="1"/>
  <c r="O1671" i="3"/>
  <c r="O1672" i="3"/>
  <c r="P1672" i="3" s="1"/>
  <c r="O1673" i="3"/>
  <c r="P1673" i="3" s="1"/>
  <c r="O1674" i="3"/>
  <c r="P1674" i="3" s="1"/>
  <c r="O1675" i="3"/>
  <c r="O1676" i="3"/>
  <c r="P1676" i="3" s="1"/>
  <c r="O1677" i="3"/>
  <c r="P1677" i="3" s="1"/>
  <c r="O1678" i="3"/>
  <c r="P1678" i="3" s="1"/>
  <c r="O1679" i="3"/>
  <c r="O1680" i="3"/>
  <c r="P1680" i="3" s="1"/>
  <c r="O1681" i="3"/>
  <c r="P1681" i="3" s="1"/>
  <c r="O1682" i="3"/>
  <c r="P1682" i="3" s="1"/>
  <c r="O1683" i="3"/>
  <c r="O1684" i="3"/>
  <c r="P1684" i="3" s="1"/>
  <c r="O1685" i="3"/>
  <c r="P1685" i="3" s="1"/>
  <c r="O1686" i="3"/>
  <c r="P1686" i="3" s="1"/>
  <c r="O1687" i="3"/>
  <c r="O1688" i="3"/>
  <c r="P1688" i="3" s="1"/>
  <c r="O1689" i="3"/>
  <c r="P1689" i="3" s="1"/>
  <c r="O1690" i="3"/>
  <c r="P1690" i="3" s="1"/>
  <c r="O1691" i="3"/>
  <c r="O1692" i="3"/>
  <c r="P1692" i="3" s="1"/>
  <c r="O1693" i="3"/>
  <c r="P1693" i="3" s="1"/>
  <c r="O1694" i="3"/>
  <c r="P1694" i="3" s="1"/>
  <c r="O1695" i="3"/>
  <c r="O1696" i="3"/>
  <c r="P1696" i="3" s="1"/>
  <c r="O1697" i="3"/>
  <c r="P1697" i="3" s="1"/>
  <c r="O1698" i="3"/>
  <c r="P1698" i="3" s="1"/>
  <c r="O1699" i="3"/>
  <c r="O1700" i="3"/>
  <c r="P1700" i="3" s="1"/>
  <c r="O1701" i="3"/>
  <c r="P1701" i="3" s="1"/>
  <c r="O1702" i="3"/>
  <c r="P1702" i="3" s="1"/>
  <c r="O1703" i="3"/>
  <c r="O1704" i="3"/>
  <c r="P1704" i="3" s="1"/>
  <c r="O1705" i="3"/>
  <c r="P1705" i="3" s="1"/>
  <c r="O1706" i="3"/>
  <c r="P1706" i="3" s="1"/>
  <c r="O1707" i="3"/>
  <c r="O1708" i="3"/>
  <c r="P1708" i="3" s="1"/>
  <c r="O1709" i="3"/>
  <c r="P1709" i="3" s="1"/>
  <c r="O1710" i="3"/>
  <c r="P1710" i="3" s="1"/>
  <c r="O1711" i="3"/>
  <c r="O1712" i="3"/>
  <c r="P1712" i="3" s="1"/>
  <c r="O1713" i="3"/>
  <c r="P1713" i="3" s="1"/>
  <c r="O1714" i="3"/>
  <c r="P1714" i="3" s="1"/>
  <c r="O1715" i="3"/>
  <c r="O1716" i="3"/>
  <c r="P1716" i="3" s="1"/>
  <c r="O1717" i="3"/>
  <c r="P1717" i="3" s="1"/>
  <c r="O1718" i="3"/>
  <c r="P1718" i="3" s="1"/>
  <c r="O1719" i="3"/>
  <c r="O1720" i="3"/>
  <c r="P1720" i="3" s="1"/>
  <c r="P1721" i="3"/>
  <c r="R1721" i="3" s="1"/>
  <c r="P1724" i="3"/>
  <c r="P1725" i="3"/>
  <c r="R1725" i="3" s="1"/>
  <c r="P1726" i="3"/>
  <c r="P1729" i="3"/>
  <c r="R1729" i="3" s="1"/>
  <c r="P1732" i="3"/>
  <c r="P1733" i="3"/>
  <c r="R1733" i="3" s="1"/>
  <c r="P1734" i="3"/>
  <c r="P1737" i="3"/>
  <c r="R1737" i="3" s="1"/>
  <c r="P1740" i="3"/>
  <c r="P1741" i="3"/>
  <c r="R1741" i="3" s="1"/>
  <c r="P1742" i="3"/>
  <c r="P1745" i="3"/>
  <c r="R1745" i="3" s="1"/>
  <c r="P1748" i="3"/>
  <c r="P1749" i="3"/>
  <c r="R1749" i="3" s="1"/>
  <c r="P1750" i="3"/>
  <c r="P1753" i="3"/>
  <c r="R1753" i="3" s="1"/>
  <c r="P1756" i="3"/>
  <c r="P1757" i="3"/>
  <c r="R1757" i="3" s="1"/>
  <c r="P1758" i="3"/>
  <c r="P1761" i="3"/>
  <c r="R1761" i="3" s="1"/>
  <c r="P1764" i="3"/>
  <c r="P1765" i="3"/>
  <c r="R1765" i="3" s="1"/>
  <c r="P1766" i="3"/>
  <c r="P1769" i="3"/>
  <c r="R1769" i="3" s="1"/>
  <c r="P1772" i="3"/>
  <c r="P1773" i="3"/>
  <c r="R1773" i="3" s="1"/>
  <c r="P1774" i="3"/>
  <c r="P1777" i="3"/>
  <c r="R1777" i="3" s="1"/>
  <c r="P1780" i="3"/>
  <c r="P1781" i="3"/>
  <c r="R1781" i="3" s="1"/>
  <c r="P1782" i="3"/>
  <c r="P1785" i="3"/>
  <c r="R1785" i="3" s="1"/>
  <c r="P1788" i="3"/>
  <c r="P1789" i="3"/>
  <c r="R1789" i="3" s="1"/>
  <c r="P1790" i="3"/>
  <c r="P1793" i="3"/>
  <c r="R1793" i="3" s="1"/>
  <c r="P1796" i="3"/>
  <c r="P1797" i="3"/>
  <c r="R1797" i="3" s="1"/>
  <c r="P1798" i="3"/>
  <c r="P1801" i="3"/>
  <c r="R1801" i="3" s="1"/>
  <c r="P1804" i="3"/>
  <c r="P1805" i="3"/>
  <c r="R1805" i="3" s="1"/>
  <c r="P1806" i="3"/>
  <c r="P1809" i="3"/>
  <c r="R1809" i="3" s="1"/>
  <c r="P1812" i="3"/>
  <c r="P1813" i="3"/>
  <c r="R1813" i="3" s="1"/>
  <c r="P1814" i="3"/>
  <c r="P1817" i="3"/>
  <c r="R1817" i="3" s="1"/>
  <c r="P1820" i="3"/>
  <c r="P1821" i="3"/>
  <c r="R1821" i="3" s="1"/>
  <c r="P1822" i="3"/>
  <c r="P1825" i="3"/>
  <c r="R1825" i="3" s="1"/>
  <c r="P1828" i="3"/>
  <c r="P1829" i="3"/>
  <c r="R1829" i="3" s="1"/>
  <c r="P1830" i="3"/>
  <c r="P1833" i="3"/>
  <c r="R1833" i="3" s="1"/>
  <c r="P1836" i="3"/>
  <c r="P1837" i="3"/>
  <c r="R1837" i="3" s="1"/>
  <c r="P1838" i="3"/>
  <c r="P1841" i="3"/>
  <c r="R1841" i="3" s="1"/>
  <c r="P1844" i="3"/>
  <c r="P1845" i="3"/>
  <c r="R1845" i="3" s="1"/>
  <c r="P1846" i="3"/>
  <c r="P1849" i="3"/>
  <c r="R1849" i="3" s="1"/>
  <c r="P1852" i="3"/>
  <c r="P1853" i="3"/>
  <c r="R1853" i="3" s="1"/>
  <c r="P1854" i="3"/>
  <c r="P1857" i="3"/>
  <c r="R1857" i="3" s="1"/>
  <c r="P1860" i="3"/>
  <c r="P1861" i="3"/>
  <c r="R1861" i="3" s="1"/>
  <c r="P1862" i="3"/>
  <c r="P1865" i="3"/>
  <c r="R1865" i="3" s="1"/>
  <c r="P1868" i="3"/>
  <c r="P1869" i="3"/>
  <c r="R1869" i="3" s="1"/>
  <c r="P1870" i="3"/>
  <c r="P1873" i="3"/>
  <c r="R1873" i="3" s="1"/>
  <c r="P1876" i="3"/>
  <c r="P1877" i="3"/>
  <c r="R1877" i="3" s="1"/>
  <c r="P1878" i="3"/>
  <c r="P1881" i="3"/>
  <c r="R1881" i="3" s="1"/>
  <c r="P1884" i="3"/>
  <c r="P1885" i="3"/>
  <c r="R1885" i="3" s="1"/>
  <c r="P1886" i="3"/>
  <c r="P1889" i="3"/>
  <c r="R1889" i="3" s="1"/>
  <c r="P1892" i="3"/>
  <c r="P1893" i="3"/>
  <c r="R1893" i="3" s="1"/>
  <c r="P1894" i="3"/>
  <c r="P1897" i="3"/>
  <c r="R1897" i="3" s="1"/>
  <c r="P1900" i="3"/>
  <c r="P1901" i="3"/>
  <c r="R1901" i="3" s="1"/>
  <c r="P1902" i="3"/>
  <c r="P1905" i="3"/>
  <c r="R1905" i="3" s="1"/>
  <c r="P1908" i="3"/>
  <c r="P1909" i="3"/>
  <c r="R1909" i="3" s="1"/>
  <c r="P1910" i="3"/>
  <c r="P1913" i="3"/>
  <c r="R1913" i="3" s="1"/>
  <c r="P1916" i="3"/>
  <c r="P1917" i="3"/>
  <c r="R1917" i="3" s="1"/>
  <c r="P1918" i="3"/>
  <c r="P1921" i="3"/>
  <c r="R1921" i="3" s="1"/>
  <c r="P1924" i="3"/>
  <c r="P1925" i="3"/>
  <c r="R1925" i="3" s="1"/>
  <c r="P1926" i="3"/>
  <c r="P1929" i="3"/>
  <c r="R1929" i="3" s="1"/>
  <c r="P1932" i="3"/>
  <c r="P1933" i="3"/>
  <c r="R1933" i="3" s="1"/>
  <c r="P1934" i="3"/>
  <c r="R1934" i="3" s="1"/>
  <c r="P1937" i="3"/>
  <c r="R1937" i="3" s="1"/>
  <c r="P1940" i="3"/>
  <c r="R1940" i="3" s="1"/>
  <c r="P1941" i="3"/>
  <c r="R1941" i="3" s="1"/>
  <c r="P1942" i="3"/>
  <c r="R1942" i="3" s="1"/>
  <c r="P1945" i="3"/>
  <c r="R1945" i="3" s="1"/>
  <c r="P1948" i="3"/>
  <c r="R1948" i="3" s="1"/>
  <c r="P1949" i="3"/>
  <c r="R1949" i="3" s="1"/>
  <c r="P1950" i="3"/>
  <c r="R1950" i="3" s="1"/>
  <c r="P1953" i="3"/>
  <c r="R1953" i="3" s="1"/>
  <c r="P1956" i="3"/>
  <c r="R1956" i="3" s="1"/>
  <c r="P1957" i="3"/>
  <c r="R1957" i="3" s="1"/>
  <c r="O1958" i="3"/>
  <c r="Q1958" i="3" s="1"/>
  <c r="O1959" i="3"/>
  <c r="O1960" i="3"/>
  <c r="P1960" i="3" s="1"/>
  <c r="O1961" i="3"/>
  <c r="P1961" i="3" s="1"/>
  <c r="O1962" i="3"/>
  <c r="P1962" i="3" s="1"/>
  <c r="O1963" i="3"/>
  <c r="O1964" i="3"/>
  <c r="P1964" i="3" s="1"/>
  <c r="O1965" i="3"/>
  <c r="P1965" i="3" s="1"/>
  <c r="O1966" i="3"/>
  <c r="P1966" i="3" s="1"/>
  <c r="O1967" i="3"/>
  <c r="O1968" i="3"/>
  <c r="P1968" i="3" s="1"/>
  <c r="O1969" i="3"/>
  <c r="P1969" i="3" s="1"/>
  <c r="O1970" i="3"/>
  <c r="P1970" i="3" s="1"/>
  <c r="O1971" i="3"/>
  <c r="O1972" i="3"/>
  <c r="P1972" i="3" s="1"/>
  <c r="O1973" i="3"/>
  <c r="P1973" i="3" s="1"/>
  <c r="O1974" i="3"/>
  <c r="P1974" i="3" s="1"/>
  <c r="O1975" i="3"/>
  <c r="O1976" i="3"/>
  <c r="P1976" i="3" s="1"/>
  <c r="O1977" i="3"/>
  <c r="P1977" i="3" s="1"/>
  <c r="O1978" i="3"/>
  <c r="P1978" i="3" s="1"/>
  <c r="O1979" i="3"/>
  <c r="O1980" i="3"/>
  <c r="P1980" i="3" s="1"/>
  <c r="O1981" i="3"/>
  <c r="P1981" i="3" s="1"/>
  <c r="O1982" i="3"/>
  <c r="P1982" i="3" s="1"/>
  <c r="O1983" i="3"/>
  <c r="O1984" i="3"/>
  <c r="P1984" i="3" s="1"/>
  <c r="O1985" i="3"/>
  <c r="P1985" i="3" s="1"/>
  <c r="O1986" i="3"/>
  <c r="P1986" i="3" s="1"/>
  <c r="O1987" i="3"/>
  <c r="O1988" i="3"/>
  <c r="P1988" i="3" s="1"/>
  <c r="O1989" i="3"/>
  <c r="P1989" i="3" s="1"/>
  <c r="O1990" i="3"/>
  <c r="P1990" i="3" s="1"/>
  <c r="O1991" i="3"/>
  <c r="O1992" i="3"/>
  <c r="P1992" i="3" s="1"/>
  <c r="O1993" i="3"/>
  <c r="P1993" i="3" s="1"/>
  <c r="O1994" i="3"/>
  <c r="P1994" i="3" s="1"/>
  <c r="O1995" i="3"/>
  <c r="O1996" i="3"/>
  <c r="P1996" i="3" s="1"/>
  <c r="O1997" i="3"/>
  <c r="P1997" i="3" s="1"/>
  <c r="O1998" i="3"/>
  <c r="P1998" i="3" s="1"/>
  <c r="O1999" i="3"/>
  <c r="O2000" i="3"/>
  <c r="P2000" i="3" s="1"/>
  <c r="O2001" i="3"/>
  <c r="P2001" i="3" s="1"/>
  <c r="O2002" i="3"/>
  <c r="P2002" i="3" s="1"/>
  <c r="O2003" i="3"/>
  <c r="O2004" i="3"/>
  <c r="P2004" i="3" s="1"/>
  <c r="O2005" i="3"/>
  <c r="P2005" i="3" s="1"/>
  <c r="O2006" i="3"/>
  <c r="P2006" i="3" s="1"/>
  <c r="O2007" i="3"/>
  <c r="O2008" i="3"/>
  <c r="P2008" i="3" s="1"/>
  <c r="O2009" i="3"/>
  <c r="P2009" i="3" s="1"/>
  <c r="O2010" i="3"/>
  <c r="P2010" i="3" s="1"/>
  <c r="O2011" i="3"/>
  <c r="O2012" i="3"/>
  <c r="P2012" i="3" s="1"/>
  <c r="O2013" i="3"/>
  <c r="P2013" i="3" s="1"/>
  <c r="O2014" i="3"/>
  <c r="P2014" i="3" s="1"/>
  <c r="O2015" i="3"/>
  <c r="O2016" i="3"/>
  <c r="P2016" i="3" s="1"/>
  <c r="O2017" i="3"/>
  <c r="P2017" i="3" s="1"/>
  <c r="O2018" i="3"/>
  <c r="P2018" i="3" s="1"/>
  <c r="O2019" i="3"/>
  <c r="O2020" i="3"/>
  <c r="P2020" i="3" s="1"/>
  <c r="O2021" i="3"/>
  <c r="P2021" i="3" s="1"/>
  <c r="O2022" i="3"/>
  <c r="P2022" i="3" s="1"/>
  <c r="O2023" i="3"/>
  <c r="O2024" i="3"/>
  <c r="P2024" i="3" s="1"/>
  <c r="O2025" i="3"/>
  <c r="P2025" i="3" s="1"/>
  <c r="O2026" i="3"/>
  <c r="P2026" i="3" s="1"/>
  <c r="O2027" i="3"/>
  <c r="O2028" i="3"/>
  <c r="P2028" i="3" s="1"/>
  <c r="O2029" i="3"/>
  <c r="P2029" i="3" s="1"/>
  <c r="O2030" i="3"/>
  <c r="P2030" i="3" s="1"/>
  <c r="O2031" i="3"/>
  <c r="O2032" i="3"/>
  <c r="P2032" i="3" s="1"/>
  <c r="O2033" i="3"/>
  <c r="P2033" i="3" s="1"/>
  <c r="O2034" i="3"/>
  <c r="P2034" i="3" s="1"/>
  <c r="O2035" i="3"/>
  <c r="O2036" i="3"/>
  <c r="P2036" i="3" s="1"/>
  <c r="O2037" i="3"/>
  <c r="P2037" i="3" s="1"/>
  <c r="O2038" i="3"/>
  <c r="P2038" i="3" s="1"/>
  <c r="O2039" i="3"/>
  <c r="O2040" i="3"/>
  <c r="P2040" i="3" s="1"/>
  <c r="O2041" i="3"/>
  <c r="P2041" i="3" s="1"/>
  <c r="O2042" i="3"/>
  <c r="P2042" i="3" s="1"/>
  <c r="O2043" i="3"/>
  <c r="O2044" i="3"/>
  <c r="P2044" i="3" s="1"/>
  <c r="O2045" i="3"/>
  <c r="P2045" i="3" s="1"/>
  <c r="O2046" i="3"/>
  <c r="P2046" i="3" s="1"/>
  <c r="O2047" i="3"/>
  <c r="O2048" i="3"/>
  <c r="P2048" i="3" s="1"/>
  <c r="O2049" i="3"/>
  <c r="P2049" i="3" s="1"/>
  <c r="O2050" i="3"/>
  <c r="P2050" i="3" s="1"/>
  <c r="O2051" i="3"/>
  <c r="O2052" i="3"/>
  <c r="P2052" i="3" s="1"/>
  <c r="O2053" i="3"/>
  <c r="P2053" i="3" s="1"/>
  <c r="O2054" i="3"/>
  <c r="P2054" i="3" s="1"/>
  <c r="O2055" i="3"/>
  <c r="O2056" i="3"/>
  <c r="P2056" i="3" s="1"/>
  <c r="O2057" i="3"/>
  <c r="P2057" i="3" s="1"/>
  <c r="O2058" i="3"/>
  <c r="P2058" i="3" s="1"/>
  <c r="O2059" i="3"/>
  <c r="O2060" i="3"/>
  <c r="P2060" i="3" s="1"/>
  <c r="O2061" i="3"/>
  <c r="P2061" i="3" s="1"/>
  <c r="O2062" i="3"/>
  <c r="P2062" i="3" s="1"/>
  <c r="O2063" i="3"/>
  <c r="O2064" i="3"/>
  <c r="P2064" i="3" s="1"/>
  <c r="O2065" i="3"/>
  <c r="P2065" i="3" s="1"/>
  <c r="O2066" i="3"/>
  <c r="P2066" i="3" s="1"/>
  <c r="O2067" i="3"/>
  <c r="O2068" i="3"/>
  <c r="P2068" i="3" s="1"/>
  <c r="O2069" i="3"/>
  <c r="P2069" i="3" s="1"/>
  <c r="O2070" i="3"/>
  <c r="P2070" i="3" s="1"/>
  <c r="O2071" i="3"/>
  <c r="O2072" i="3"/>
  <c r="P2072" i="3" s="1"/>
  <c r="O2073" i="3"/>
  <c r="P2073" i="3" s="1"/>
  <c r="O2074" i="3"/>
  <c r="P2074" i="3" s="1"/>
  <c r="O2075" i="3"/>
  <c r="O2076" i="3"/>
  <c r="P2076" i="3" s="1"/>
  <c r="O2077" i="3"/>
  <c r="P2077" i="3" s="1"/>
  <c r="O2078" i="3"/>
  <c r="P2078" i="3" s="1"/>
  <c r="O2079" i="3"/>
  <c r="O2080" i="3"/>
  <c r="P2080" i="3" s="1"/>
  <c r="O2081" i="3"/>
  <c r="P2081" i="3" s="1"/>
  <c r="O2082" i="3"/>
  <c r="P2082" i="3" s="1"/>
  <c r="O2083" i="3"/>
  <c r="O2084" i="3"/>
  <c r="P2084" i="3" s="1"/>
  <c r="O2085" i="3"/>
  <c r="P2085" i="3" s="1"/>
  <c r="O2086" i="3"/>
  <c r="P2086" i="3" s="1"/>
  <c r="O2087" i="3"/>
  <c r="O2088" i="3"/>
  <c r="P2088" i="3" s="1"/>
  <c r="O2089" i="3"/>
  <c r="P2089" i="3" s="1"/>
  <c r="O2090" i="3"/>
  <c r="P2090" i="3" s="1"/>
  <c r="O2091" i="3"/>
  <c r="O2092" i="3"/>
  <c r="P2092" i="3" s="1"/>
  <c r="O2093" i="3"/>
  <c r="P2093" i="3" s="1"/>
  <c r="O2094" i="3"/>
  <c r="P2094" i="3" s="1"/>
  <c r="O2095" i="3"/>
  <c r="O2096" i="3"/>
  <c r="P2096" i="3" s="1"/>
  <c r="O2097" i="3"/>
  <c r="P2097" i="3" s="1"/>
  <c r="O2098" i="3"/>
  <c r="P2098" i="3" s="1"/>
  <c r="O2099" i="3"/>
  <c r="O2100" i="3"/>
  <c r="P2100" i="3" s="1"/>
  <c r="O2101" i="3"/>
  <c r="P2101" i="3" s="1"/>
  <c r="O2102" i="3"/>
  <c r="P2102" i="3" s="1"/>
  <c r="O2103" i="3"/>
  <c r="O2104" i="3"/>
  <c r="P2104" i="3" s="1"/>
  <c r="O2105" i="3"/>
  <c r="P2105" i="3" s="1"/>
  <c r="O2106" i="3"/>
  <c r="P2106" i="3" s="1"/>
  <c r="O2107" i="3"/>
  <c r="O2108" i="3"/>
  <c r="P2108" i="3" s="1"/>
  <c r="O2109" i="3"/>
  <c r="P2109" i="3" s="1"/>
  <c r="O2110" i="3"/>
  <c r="P2110" i="3" s="1"/>
  <c r="O2111" i="3"/>
  <c r="O2112" i="3"/>
  <c r="P2112" i="3" s="1"/>
  <c r="O2113" i="3"/>
  <c r="P2113" i="3" s="1"/>
  <c r="O2114" i="3"/>
  <c r="P2114" i="3" s="1"/>
  <c r="O2115" i="3"/>
  <c r="O2116" i="3"/>
  <c r="P2116" i="3" s="1"/>
  <c r="O2117" i="3"/>
  <c r="P2117" i="3" s="1"/>
  <c r="O2118" i="3"/>
  <c r="P2118" i="3" s="1"/>
  <c r="O2119" i="3"/>
  <c r="O2120" i="3"/>
  <c r="P2120" i="3" s="1"/>
  <c r="O2121" i="3"/>
  <c r="P2121" i="3" s="1"/>
  <c r="O2122" i="3"/>
  <c r="P2122" i="3" s="1"/>
  <c r="O2123" i="3"/>
  <c r="O2124" i="3"/>
  <c r="P2124" i="3" s="1"/>
  <c r="O2125" i="3"/>
  <c r="P2125" i="3" s="1"/>
  <c r="O2126" i="3"/>
  <c r="P2126" i="3" s="1"/>
  <c r="O2127" i="3"/>
  <c r="O2128" i="3"/>
  <c r="P2128" i="3" s="1"/>
  <c r="O2129" i="3"/>
  <c r="P2129" i="3" s="1"/>
  <c r="O2130" i="3"/>
  <c r="P2130" i="3" s="1"/>
  <c r="O2131" i="3"/>
  <c r="O2132" i="3"/>
  <c r="P2132" i="3" s="1"/>
  <c r="O2133" i="3"/>
  <c r="P2133" i="3" s="1"/>
  <c r="O2134" i="3"/>
  <c r="P2134" i="3" s="1"/>
  <c r="O2135" i="3"/>
  <c r="O2136" i="3"/>
  <c r="P2136" i="3" s="1"/>
  <c r="O2137" i="3"/>
  <c r="P2137" i="3" s="1"/>
  <c r="O2138" i="3"/>
  <c r="P2138" i="3" s="1"/>
  <c r="O2139" i="3"/>
  <c r="O2140" i="3"/>
  <c r="P2140" i="3" s="1"/>
  <c r="O2141" i="3"/>
  <c r="P2141" i="3" s="1"/>
  <c r="O2142" i="3"/>
  <c r="P2142" i="3" s="1"/>
  <c r="O2143" i="3"/>
  <c r="O2144" i="3"/>
  <c r="P2144" i="3" s="1"/>
  <c r="O2145" i="3"/>
  <c r="P2145" i="3" s="1"/>
  <c r="O2146" i="3"/>
  <c r="P2146" i="3" s="1"/>
  <c r="O2147" i="3"/>
  <c r="O2148" i="3"/>
  <c r="P2148" i="3" s="1"/>
  <c r="O2149" i="3"/>
  <c r="P2149" i="3" s="1"/>
  <c r="O2150" i="3"/>
  <c r="P2150" i="3" s="1"/>
  <c r="O2151" i="3"/>
  <c r="O2152" i="3"/>
  <c r="P2152" i="3" s="1"/>
  <c r="O2153" i="3"/>
  <c r="P2153" i="3" s="1"/>
  <c r="O2154" i="3"/>
  <c r="P2154" i="3" s="1"/>
  <c r="O2155" i="3"/>
  <c r="O2156" i="3"/>
  <c r="P2156" i="3" s="1"/>
  <c r="O2157" i="3"/>
  <c r="P2157" i="3" s="1"/>
  <c r="O2158" i="3"/>
  <c r="P2158" i="3" s="1"/>
  <c r="O2159" i="3"/>
  <c r="O2160" i="3"/>
  <c r="P2160" i="3" s="1"/>
  <c r="O2161" i="3"/>
  <c r="P2161" i="3" s="1"/>
  <c r="O2162" i="3"/>
  <c r="P2162" i="3" s="1"/>
  <c r="O2163" i="3"/>
  <c r="O2164" i="3"/>
  <c r="P2164" i="3" s="1"/>
  <c r="O2165" i="3"/>
  <c r="P2165" i="3" s="1"/>
  <c r="O2166" i="3"/>
  <c r="P2166" i="3" s="1"/>
  <c r="O2167" i="3"/>
  <c r="O2168" i="3"/>
  <c r="P2168" i="3" s="1"/>
  <c r="O2169" i="3"/>
  <c r="P2169" i="3" s="1"/>
  <c r="O2170" i="3"/>
  <c r="P2170" i="3" s="1"/>
  <c r="O2171" i="3"/>
  <c r="O2172" i="3"/>
  <c r="P2172" i="3" s="1"/>
  <c r="O2173" i="3"/>
  <c r="P2173" i="3" s="1"/>
  <c r="O2174" i="3"/>
  <c r="P2174" i="3" s="1"/>
  <c r="O2175" i="3"/>
  <c r="O2176" i="3"/>
  <c r="P2176" i="3" s="1"/>
  <c r="O2177" i="3"/>
  <c r="P2177" i="3" s="1"/>
  <c r="O2178" i="3"/>
  <c r="P2178" i="3" s="1"/>
  <c r="O2179" i="3"/>
  <c r="O2180" i="3"/>
  <c r="P2180" i="3" s="1"/>
  <c r="O2181" i="3"/>
  <c r="P2181" i="3" s="1"/>
  <c r="O2182" i="3"/>
  <c r="P2182" i="3" s="1"/>
  <c r="O2183" i="3"/>
  <c r="O2184" i="3"/>
  <c r="P2184" i="3" s="1"/>
  <c r="O2185" i="3"/>
  <c r="P2185" i="3" s="1"/>
  <c r="O2186" i="3"/>
  <c r="P2186" i="3" s="1"/>
  <c r="O2187" i="3"/>
  <c r="O2188" i="3"/>
  <c r="P2188" i="3" s="1"/>
  <c r="O2189" i="3"/>
  <c r="P2189" i="3" s="1"/>
  <c r="O2190" i="3"/>
  <c r="P2190" i="3" s="1"/>
  <c r="O2191" i="3"/>
  <c r="O2192" i="3"/>
  <c r="P2192" i="3" s="1"/>
  <c r="O2193" i="3"/>
  <c r="P2193" i="3" s="1"/>
  <c r="O2194" i="3"/>
  <c r="P2194" i="3" s="1"/>
  <c r="O2195" i="3"/>
  <c r="O2196" i="3"/>
  <c r="P2196" i="3" s="1"/>
  <c r="O2197" i="3"/>
  <c r="P2197" i="3" s="1"/>
  <c r="O2198" i="3"/>
  <c r="P2198" i="3" s="1"/>
  <c r="O2199" i="3"/>
  <c r="O2200" i="3"/>
  <c r="P2200" i="3" s="1"/>
  <c r="O2201" i="3"/>
  <c r="P2201" i="3" s="1"/>
  <c r="O2202" i="3"/>
  <c r="P2202" i="3" s="1"/>
  <c r="O2203" i="3"/>
  <c r="O2204" i="3"/>
  <c r="P2204" i="3" s="1"/>
  <c r="O2205" i="3"/>
  <c r="P2205" i="3" s="1"/>
  <c r="O2206" i="3"/>
  <c r="P2206" i="3" s="1"/>
  <c r="O2207" i="3"/>
  <c r="O2208" i="3"/>
  <c r="P2208" i="3" s="1"/>
  <c r="O2209" i="3"/>
  <c r="P2209" i="3" s="1"/>
  <c r="O2210" i="3"/>
  <c r="P2210" i="3" s="1"/>
  <c r="O2211" i="3"/>
  <c r="O2212" i="3"/>
  <c r="P2212" i="3" s="1"/>
  <c r="O2213" i="3"/>
  <c r="P2213" i="3" s="1"/>
  <c r="O2214" i="3"/>
  <c r="P2214" i="3" s="1"/>
  <c r="O2215" i="3"/>
  <c r="O2216" i="3"/>
  <c r="P2216" i="3" s="1"/>
  <c r="O2217" i="3"/>
  <c r="P2217" i="3" s="1"/>
  <c r="O2218" i="3"/>
  <c r="P2218" i="3" s="1"/>
  <c r="O2219" i="3"/>
  <c r="O2220" i="3"/>
  <c r="P2220" i="3" s="1"/>
  <c r="O2221" i="3"/>
  <c r="P2221" i="3" s="1"/>
  <c r="O2222" i="3"/>
  <c r="P2222" i="3" s="1"/>
  <c r="O2223" i="3"/>
  <c r="O2224" i="3"/>
  <c r="P2224" i="3" s="1"/>
  <c r="O2225" i="3"/>
  <c r="P2225" i="3" s="1"/>
  <c r="O2226" i="3"/>
  <c r="P2226" i="3" s="1"/>
  <c r="O2227" i="3"/>
  <c r="O2228" i="3"/>
  <c r="P2228" i="3" s="1"/>
  <c r="O2229" i="3"/>
  <c r="P2229" i="3" s="1"/>
  <c r="O2230" i="3"/>
  <c r="P2230" i="3" s="1"/>
  <c r="O2231" i="3"/>
  <c r="O2232" i="3"/>
  <c r="P2232" i="3" s="1"/>
  <c r="O2233" i="3"/>
  <c r="P2233" i="3" s="1"/>
  <c r="O2234" i="3"/>
  <c r="P2234" i="3" s="1"/>
  <c r="O2235" i="3"/>
  <c r="O2236" i="3"/>
  <c r="P2236" i="3" s="1"/>
  <c r="O2237" i="3"/>
  <c r="P2237" i="3" s="1"/>
  <c r="O2238" i="3"/>
  <c r="P2238" i="3" s="1"/>
  <c r="O2239" i="3"/>
  <c r="O2240" i="3"/>
  <c r="P2240" i="3" s="1"/>
  <c r="O2241" i="3"/>
  <c r="P2241" i="3" s="1"/>
  <c r="O2242" i="3"/>
  <c r="P2242" i="3" s="1"/>
  <c r="O2243" i="3"/>
  <c r="O2244" i="3"/>
  <c r="P2244" i="3" s="1"/>
  <c r="O2245" i="3"/>
  <c r="P2245" i="3" s="1"/>
  <c r="O2246" i="3"/>
  <c r="P2246" i="3" s="1"/>
  <c r="O2247" i="3"/>
  <c r="O2248" i="3"/>
  <c r="P2248" i="3" s="1"/>
  <c r="O2249" i="3"/>
  <c r="P2249" i="3" s="1"/>
  <c r="O2250" i="3"/>
  <c r="P2250" i="3" s="1"/>
  <c r="O2251" i="3"/>
  <c r="O2252" i="3"/>
  <c r="P2252" i="3" s="1"/>
  <c r="O2253" i="3"/>
  <c r="P2253" i="3" s="1"/>
  <c r="O2254" i="3"/>
  <c r="P2254" i="3" s="1"/>
  <c r="O2255" i="3"/>
  <c r="O2256" i="3"/>
  <c r="P2256" i="3" s="1"/>
  <c r="O2257" i="3"/>
  <c r="P2257" i="3" s="1"/>
  <c r="O2258" i="3"/>
  <c r="P2258" i="3" s="1"/>
  <c r="O2259" i="3"/>
  <c r="O2260" i="3"/>
  <c r="P2260" i="3" s="1"/>
  <c r="O2261" i="3"/>
  <c r="P2261" i="3" s="1"/>
  <c r="O2262" i="3"/>
  <c r="P2262" i="3" s="1"/>
  <c r="O2263" i="3"/>
  <c r="O2264" i="3"/>
  <c r="P2264" i="3" s="1"/>
  <c r="O2265" i="3"/>
  <c r="P2265" i="3" s="1"/>
  <c r="O2266" i="3"/>
  <c r="P2266" i="3" s="1"/>
  <c r="O2267" i="3"/>
  <c r="O2268" i="3"/>
  <c r="P2268" i="3" s="1"/>
  <c r="O2269" i="3"/>
  <c r="P2269" i="3" s="1"/>
  <c r="O2270" i="3"/>
  <c r="P2270" i="3" s="1"/>
  <c r="O2271" i="3"/>
  <c r="O2272" i="3"/>
  <c r="P2272" i="3" s="1"/>
  <c r="O2273" i="3"/>
  <c r="P2273" i="3" s="1"/>
  <c r="O2274" i="3"/>
  <c r="P2274" i="3" s="1"/>
  <c r="O2275" i="3"/>
  <c r="O2276" i="3"/>
  <c r="P2276" i="3" s="1"/>
  <c r="O2277" i="3"/>
  <c r="P2277" i="3" s="1"/>
  <c r="O2278" i="3"/>
  <c r="P2278" i="3" s="1"/>
  <c r="O2279" i="3"/>
  <c r="O2280" i="3"/>
  <c r="P2280" i="3" s="1"/>
  <c r="O2281" i="3"/>
  <c r="P2281" i="3" s="1"/>
  <c r="O2282" i="3"/>
  <c r="P2282" i="3" s="1"/>
  <c r="O2283" i="3"/>
  <c r="O2284" i="3"/>
  <c r="P2284" i="3" s="1"/>
  <c r="O2285" i="3"/>
  <c r="P2285" i="3" s="1"/>
  <c r="O2286" i="3"/>
  <c r="P2286" i="3" s="1"/>
  <c r="O2287" i="3"/>
  <c r="O2288" i="3"/>
  <c r="P2288" i="3" s="1"/>
  <c r="O2289" i="3"/>
  <c r="P2289" i="3" s="1"/>
  <c r="O2290" i="3"/>
  <c r="P2290" i="3" s="1"/>
  <c r="O2291" i="3"/>
  <c r="O2292" i="3"/>
  <c r="P2292" i="3" s="1"/>
  <c r="O2293" i="3"/>
  <c r="P2293" i="3" s="1"/>
  <c r="O2294" i="3"/>
  <c r="P2294" i="3" s="1"/>
  <c r="O2295" i="3"/>
  <c r="O2296" i="3"/>
  <c r="P2296" i="3" s="1"/>
  <c r="O2297" i="3"/>
  <c r="P2297" i="3" s="1"/>
  <c r="O2298" i="3"/>
  <c r="P2298" i="3" s="1"/>
  <c r="O2299" i="3"/>
  <c r="O2300" i="3"/>
  <c r="P2300" i="3" s="1"/>
  <c r="O2301" i="3"/>
  <c r="P2301" i="3" s="1"/>
  <c r="O2302" i="3"/>
  <c r="P2302" i="3" s="1"/>
  <c r="O2303" i="3"/>
  <c r="O2304" i="3"/>
  <c r="P2304" i="3" s="1"/>
  <c r="O2305" i="3"/>
  <c r="P2305" i="3" s="1"/>
  <c r="O2306" i="3"/>
  <c r="P2306" i="3" s="1"/>
  <c r="O2307" i="3"/>
  <c r="O2308" i="3"/>
  <c r="P2308" i="3" s="1"/>
  <c r="O2309" i="3"/>
  <c r="P2309" i="3" s="1"/>
  <c r="O2310" i="3"/>
  <c r="P2310" i="3" s="1"/>
  <c r="O2311" i="3"/>
  <c r="O2312" i="3"/>
  <c r="P2312" i="3" s="1"/>
  <c r="O2313" i="3"/>
  <c r="P2313" i="3" s="1"/>
  <c r="O2314" i="3"/>
  <c r="P2314" i="3" s="1"/>
  <c r="O2315" i="3"/>
  <c r="O2316" i="3"/>
  <c r="P2316" i="3" s="1"/>
  <c r="O2317" i="3"/>
  <c r="P2317" i="3" s="1"/>
  <c r="O2318" i="3"/>
  <c r="P2318" i="3" s="1"/>
  <c r="O2319" i="3"/>
  <c r="O2320" i="3"/>
  <c r="P2320" i="3" s="1"/>
  <c r="O2321" i="3"/>
  <c r="P2321" i="3" s="1"/>
  <c r="O2322" i="3"/>
  <c r="P2322" i="3" s="1"/>
  <c r="O2323" i="3"/>
  <c r="O2324" i="3"/>
  <c r="P2324" i="3" s="1"/>
  <c r="O2325" i="3"/>
  <c r="P2325" i="3" s="1"/>
  <c r="O2326" i="3"/>
  <c r="P2326" i="3" s="1"/>
  <c r="O2327" i="3"/>
  <c r="O2328" i="3"/>
  <c r="P2328" i="3" s="1"/>
  <c r="O2329" i="3"/>
  <c r="P2329" i="3" s="1"/>
  <c r="O2330" i="3"/>
  <c r="P2330" i="3" s="1"/>
  <c r="O2331" i="3"/>
  <c r="O2332" i="3"/>
  <c r="P2332" i="3" s="1"/>
  <c r="O2333" i="3"/>
  <c r="P2333" i="3" s="1"/>
  <c r="O2334" i="3"/>
  <c r="P2334" i="3" s="1"/>
  <c r="O2335" i="3"/>
  <c r="O2336" i="3"/>
  <c r="P2336" i="3" s="1"/>
  <c r="O2337" i="3"/>
  <c r="P2337" i="3" s="1"/>
  <c r="O2338" i="3"/>
  <c r="P2338" i="3" s="1"/>
  <c r="O2339" i="3"/>
  <c r="O2340" i="3"/>
  <c r="P2340" i="3" s="1"/>
  <c r="O2341" i="3"/>
  <c r="P2341" i="3" s="1"/>
  <c r="O2342" i="3"/>
  <c r="P2342" i="3" s="1"/>
  <c r="O2343" i="3"/>
  <c r="O2344" i="3"/>
  <c r="P2344" i="3" s="1"/>
  <c r="O2345" i="3"/>
  <c r="P2345" i="3" s="1"/>
  <c r="O2346" i="3"/>
  <c r="P2346" i="3" s="1"/>
  <c r="O2347" i="3"/>
  <c r="O2348" i="3"/>
  <c r="P2348" i="3" s="1"/>
  <c r="O2349" i="3"/>
  <c r="P2349" i="3" s="1"/>
  <c r="O2350" i="3"/>
  <c r="P2350" i="3" s="1"/>
  <c r="O2351" i="3"/>
  <c r="O2352" i="3"/>
  <c r="P2352" i="3" s="1"/>
  <c r="O2353" i="3"/>
  <c r="P2353" i="3" s="1"/>
  <c r="O2354" i="3"/>
  <c r="P2354" i="3" s="1"/>
  <c r="O2355" i="3"/>
  <c r="O2356" i="3"/>
  <c r="P2356" i="3" s="1"/>
  <c r="O2357" i="3"/>
  <c r="P2357" i="3" s="1"/>
  <c r="O2358" i="3"/>
  <c r="P2358" i="3" s="1"/>
  <c r="O2359" i="3"/>
  <c r="O2360" i="3"/>
  <c r="P2360" i="3" s="1"/>
  <c r="O2361" i="3"/>
  <c r="P2361" i="3" s="1"/>
  <c r="O2362" i="3"/>
  <c r="P2362" i="3" s="1"/>
  <c r="O2363" i="3"/>
  <c r="O2364" i="3"/>
  <c r="P2364" i="3" s="1"/>
  <c r="O2365" i="3"/>
  <c r="P2365" i="3" s="1"/>
  <c r="O2366" i="3"/>
  <c r="P2366" i="3" s="1"/>
  <c r="O2367" i="3"/>
  <c r="O2368" i="3"/>
  <c r="P2368" i="3" s="1"/>
  <c r="O2369" i="3"/>
  <c r="P2369" i="3" s="1"/>
  <c r="O2370" i="3"/>
  <c r="P2370" i="3" s="1"/>
  <c r="O2371" i="3"/>
  <c r="O2372" i="3"/>
  <c r="P2372" i="3" s="1"/>
  <c r="O2373" i="3"/>
  <c r="P2373" i="3" s="1"/>
  <c r="O2374" i="3"/>
  <c r="P2374" i="3" s="1"/>
  <c r="O2375" i="3"/>
  <c r="O2376" i="3"/>
  <c r="P2376" i="3" s="1"/>
  <c r="O2377" i="3"/>
  <c r="P2377" i="3" s="1"/>
  <c r="O2378" i="3"/>
  <c r="P2378" i="3" s="1"/>
  <c r="O2379" i="3"/>
  <c r="O2380" i="3"/>
  <c r="P2380" i="3" s="1"/>
  <c r="O2381" i="3"/>
  <c r="P2381" i="3" s="1"/>
  <c r="O2382" i="3"/>
  <c r="P2382" i="3" s="1"/>
  <c r="O2383" i="3"/>
  <c r="O2384" i="3"/>
  <c r="P2384" i="3" s="1"/>
  <c r="O2385" i="3"/>
  <c r="P2385" i="3" s="1"/>
  <c r="O2386" i="3"/>
  <c r="P2386" i="3" s="1"/>
  <c r="O2387" i="3"/>
  <c r="O2388" i="3"/>
  <c r="P2388" i="3" s="1"/>
  <c r="O2389" i="3"/>
  <c r="P2389" i="3" s="1"/>
  <c r="O2390" i="3"/>
  <c r="P2390" i="3" s="1"/>
  <c r="O2391" i="3"/>
  <c r="O2392" i="3"/>
  <c r="P2392" i="3" s="1"/>
  <c r="O2393" i="3"/>
  <c r="P2393" i="3" s="1"/>
  <c r="O2394" i="3"/>
  <c r="P2394" i="3" s="1"/>
  <c r="O2395" i="3"/>
  <c r="O2396" i="3"/>
  <c r="P2396" i="3" s="1"/>
  <c r="O2397" i="3"/>
  <c r="P2397" i="3" s="1"/>
  <c r="O2398" i="3"/>
  <c r="P2398" i="3" s="1"/>
  <c r="O2399" i="3"/>
  <c r="O2400" i="3"/>
  <c r="P2400" i="3" s="1"/>
  <c r="O2401" i="3"/>
  <c r="P2401" i="3" s="1"/>
  <c r="O2402" i="3"/>
  <c r="P2402" i="3" s="1"/>
  <c r="O2403" i="3"/>
  <c r="O2404" i="3"/>
  <c r="P2404" i="3" s="1"/>
  <c r="O2405" i="3"/>
  <c r="P2405" i="3" s="1"/>
  <c r="O2406" i="3"/>
  <c r="P2406" i="3" s="1"/>
  <c r="O2407" i="3"/>
  <c r="O2408" i="3"/>
  <c r="P2408" i="3" s="1"/>
  <c r="O2409" i="3"/>
  <c r="P2409" i="3" s="1"/>
  <c r="O2410" i="3"/>
  <c r="P2410" i="3" s="1"/>
  <c r="O2411" i="3"/>
  <c r="O2412" i="3"/>
  <c r="P2412" i="3" s="1"/>
  <c r="O2413" i="3"/>
  <c r="P2413" i="3" s="1"/>
  <c r="O2414" i="3"/>
  <c r="P2414" i="3" s="1"/>
  <c r="O2415" i="3"/>
  <c r="O2416" i="3"/>
  <c r="P2416" i="3" s="1"/>
  <c r="O2417" i="3"/>
  <c r="P2417" i="3" s="1"/>
  <c r="O2418" i="3"/>
  <c r="P2418" i="3" s="1"/>
  <c r="O2419" i="3"/>
  <c r="O2420" i="3"/>
  <c r="P2420" i="3" s="1"/>
  <c r="O2421" i="3"/>
  <c r="P2421" i="3" s="1"/>
  <c r="O2422" i="3"/>
  <c r="P2422" i="3" s="1"/>
  <c r="O2423" i="3"/>
  <c r="O2424" i="3"/>
  <c r="P2424" i="3" s="1"/>
  <c r="O2425" i="3"/>
  <c r="P2425" i="3" s="1"/>
  <c r="O2426" i="3"/>
  <c r="P2426" i="3" s="1"/>
  <c r="O2427" i="3"/>
  <c r="O2428" i="3"/>
  <c r="P2428" i="3" s="1"/>
  <c r="O2429" i="3"/>
  <c r="P2429" i="3" s="1"/>
  <c r="O2430" i="3"/>
  <c r="P2430" i="3" s="1"/>
  <c r="O2431" i="3"/>
  <c r="O2432" i="3"/>
  <c r="P2432" i="3" s="1"/>
  <c r="O2433" i="3"/>
  <c r="P2433" i="3" s="1"/>
  <c r="O2434" i="3"/>
  <c r="P2434" i="3" s="1"/>
  <c r="O2435" i="3"/>
  <c r="O2436" i="3"/>
  <c r="P2436" i="3" s="1"/>
  <c r="O2437" i="3"/>
  <c r="P2437" i="3" s="1"/>
  <c r="O2438" i="3"/>
  <c r="P2438" i="3" s="1"/>
  <c r="O2439" i="3"/>
  <c r="P2439" i="3" s="1"/>
  <c r="O2440" i="3"/>
  <c r="P2440" i="3" s="1"/>
  <c r="O2441" i="3"/>
  <c r="P2441" i="3" s="1"/>
  <c r="O2442" i="3"/>
  <c r="P2442" i="3" s="1"/>
  <c r="O2443" i="3"/>
  <c r="P2443" i="3" s="1"/>
  <c r="O2444" i="3"/>
  <c r="P2444" i="3" s="1"/>
  <c r="O2445" i="3"/>
  <c r="P2445" i="3" s="1"/>
  <c r="O2446" i="3"/>
  <c r="P2446" i="3" s="1"/>
  <c r="O2447" i="3"/>
  <c r="P2447" i="3" s="1"/>
  <c r="O2448" i="3"/>
  <c r="P2448" i="3" s="1"/>
  <c r="O2449" i="3"/>
  <c r="P2449" i="3" s="1"/>
  <c r="O2450" i="3"/>
  <c r="P2450" i="3" s="1"/>
  <c r="O2451" i="3"/>
  <c r="P2451" i="3" s="1"/>
  <c r="O2452" i="3"/>
  <c r="P2452" i="3" s="1"/>
  <c r="O2453" i="3"/>
  <c r="P2453" i="3" s="1"/>
  <c r="O2454" i="3"/>
  <c r="P2454" i="3" s="1"/>
  <c r="O2455" i="3"/>
  <c r="P2455" i="3" s="1"/>
  <c r="O2456" i="3"/>
  <c r="P2456" i="3" s="1"/>
  <c r="O2457" i="3"/>
  <c r="P2457" i="3" s="1"/>
  <c r="O2458" i="3"/>
  <c r="P2458" i="3" s="1"/>
  <c r="O2459" i="3"/>
  <c r="P2459" i="3" s="1"/>
  <c r="O2460" i="3"/>
  <c r="P2460" i="3" s="1"/>
  <c r="O2461" i="3"/>
  <c r="P2461" i="3" s="1"/>
  <c r="O2462" i="3"/>
  <c r="P2462" i="3" s="1"/>
  <c r="O2463" i="3"/>
  <c r="P2463" i="3" s="1"/>
  <c r="O2464" i="3"/>
  <c r="P2464" i="3" s="1"/>
  <c r="O2465" i="3"/>
  <c r="P2465" i="3" s="1"/>
  <c r="O2466" i="3"/>
  <c r="P2466" i="3" s="1"/>
  <c r="O2467" i="3"/>
  <c r="P2467" i="3" s="1"/>
  <c r="O2468" i="3"/>
  <c r="P2468" i="3" s="1"/>
  <c r="O2469" i="3"/>
  <c r="P2469" i="3" s="1"/>
  <c r="O2470" i="3"/>
  <c r="P2470" i="3" s="1"/>
  <c r="O2471" i="3"/>
  <c r="P2471" i="3" s="1"/>
  <c r="O2472" i="3"/>
  <c r="P2472" i="3" s="1"/>
  <c r="O2473" i="3"/>
  <c r="P2473" i="3" s="1"/>
  <c r="O2474" i="3"/>
  <c r="P2474" i="3" s="1"/>
  <c r="O2475" i="3"/>
  <c r="P2475" i="3" s="1"/>
  <c r="O2476" i="3"/>
  <c r="P2476" i="3" s="1"/>
  <c r="O2477" i="3"/>
  <c r="P2477" i="3" s="1"/>
  <c r="O2478" i="3"/>
  <c r="P2478" i="3" s="1"/>
  <c r="O2479" i="3"/>
  <c r="P2479" i="3" s="1"/>
  <c r="O2480" i="3"/>
  <c r="P2480" i="3" s="1"/>
  <c r="O2481" i="3"/>
  <c r="P2481" i="3" s="1"/>
  <c r="O2482" i="3"/>
  <c r="P2482" i="3" s="1"/>
  <c r="O2483" i="3"/>
  <c r="P2483" i="3" s="1"/>
  <c r="O2484" i="3"/>
  <c r="P2484" i="3" s="1"/>
  <c r="O2485" i="3"/>
  <c r="P2485" i="3" s="1"/>
  <c r="O2486" i="3"/>
  <c r="P2486" i="3" s="1"/>
  <c r="O2487" i="3"/>
  <c r="P2487" i="3" s="1"/>
  <c r="O2488" i="3"/>
  <c r="P2488" i="3" s="1"/>
  <c r="O2489" i="3"/>
  <c r="P2489" i="3" s="1"/>
  <c r="O2490" i="3"/>
  <c r="P2490" i="3" s="1"/>
  <c r="O2491" i="3"/>
  <c r="P2491" i="3" s="1"/>
  <c r="O2492" i="3"/>
  <c r="P2492" i="3" s="1"/>
  <c r="O2493" i="3"/>
  <c r="P2493" i="3" s="1"/>
  <c r="O2494" i="3"/>
  <c r="P2494" i="3" s="1"/>
  <c r="O2495" i="3"/>
  <c r="P2495" i="3" s="1"/>
  <c r="O2496" i="3"/>
  <c r="P2496" i="3" s="1"/>
  <c r="O2497" i="3"/>
  <c r="P2497" i="3" s="1"/>
  <c r="O2498" i="3"/>
  <c r="P2498" i="3" s="1"/>
  <c r="O2499" i="3"/>
  <c r="P2499" i="3" s="1"/>
  <c r="O2500" i="3"/>
  <c r="P2500" i="3" s="1"/>
  <c r="O2501" i="3"/>
  <c r="P2501" i="3" s="1"/>
  <c r="O2502" i="3"/>
  <c r="P2502" i="3" s="1"/>
  <c r="O2503" i="3"/>
  <c r="P2503" i="3" s="1"/>
  <c r="O2504" i="3"/>
  <c r="P2504" i="3" s="1"/>
  <c r="O2505" i="3"/>
  <c r="P2505" i="3" s="1"/>
  <c r="O2506" i="3"/>
  <c r="P2506" i="3" s="1"/>
  <c r="O2507" i="3"/>
  <c r="P2507" i="3" s="1"/>
  <c r="O2508" i="3"/>
  <c r="P2508" i="3" s="1"/>
  <c r="O2509" i="3"/>
  <c r="P2509" i="3" s="1"/>
  <c r="O2510" i="3"/>
  <c r="P2510" i="3" s="1"/>
  <c r="O2511" i="3"/>
  <c r="P2511" i="3" s="1"/>
  <c r="O2512" i="3"/>
  <c r="P2512" i="3" s="1"/>
  <c r="O2513" i="3"/>
  <c r="P2513" i="3" s="1"/>
  <c r="O2514" i="3"/>
  <c r="P2514" i="3" s="1"/>
  <c r="O2515" i="3"/>
  <c r="P2515" i="3" s="1"/>
  <c r="O2516" i="3"/>
  <c r="P2516" i="3" s="1"/>
  <c r="O2517" i="3"/>
  <c r="P2517" i="3" s="1"/>
  <c r="O2518" i="3"/>
  <c r="P2518" i="3" s="1"/>
  <c r="O2519" i="3"/>
  <c r="P2519" i="3" s="1"/>
  <c r="O2520" i="3"/>
  <c r="P2520" i="3" s="1"/>
  <c r="O2521" i="3"/>
  <c r="P2521" i="3" s="1"/>
  <c r="O2522" i="3"/>
  <c r="P2522" i="3" s="1"/>
  <c r="O2523" i="3"/>
  <c r="P2523" i="3" s="1"/>
  <c r="O2524" i="3"/>
  <c r="P2524" i="3" s="1"/>
  <c r="O2525" i="3"/>
  <c r="P2525" i="3" s="1"/>
  <c r="O2526" i="3"/>
  <c r="P2526" i="3" s="1"/>
  <c r="O2527" i="3"/>
  <c r="P2527" i="3" s="1"/>
  <c r="O2528" i="3"/>
  <c r="P2528" i="3" s="1"/>
  <c r="O2529" i="3"/>
  <c r="P2529" i="3" s="1"/>
  <c r="O2530" i="3"/>
  <c r="P2530" i="3" s="1"/>
  <c r="O2531" i="3"/>
  <c r="P2531" i="3" s="1"/>
  <c r="O2532" i="3"/>
  <c r="P2532" i="3" s="1"/>
  <c r="O2533" i="3"/>
  <c r="P2533" i="3" s="1"/>
  <c r="O2534" i="3"/>
  <c r="P2534" i="3" s="1"/>
  <c r="O2535" i="3"/>
  <c r="P2535" i="3" s="1"/>
  <c r="O2536" i="3"/>
  <c r="P2536" i="3" s="1"/>
  <c r="O2537" i="3"/>
  <c r="P2537" i="3" s="1"/>
  <c r="O2538" i="3"/>
  <c r="P2538" i="3" s="1"/>
  <c r="O2539" i="3"/>
  <c r="P2539" i="3" s="1"/>
  <c r="O2540" i="3"/>
  <c r="P2540" i="3" s="1"/>
  <c r="O2541" i="3"/>
  <c r="P2541" i="3" s="1"/>
  <c r="O2542" i="3"/>
  <c r="P2542" i="3" s="1"/>
  <c r="O2543" i="3"/>
  <c r="P2543" i="3" s="1"/>
  <c r="O2544" i="3"/>
  <c r="P2544" i="3" s="1"/>
  <c r="O2545" i="3"/>
  <c r="P2545" i="3" s="1"/>
  <c r="O2546" i="3"/>
  <c r="P2546" i="3" s="1"/>
  <c r="O2547" i="3"/>
  <c r="P2547" i="3" s="1"/>
  <c r="O2548" i="3"/>
  <c r="P2548" i="3" s="1"/>
  <c r="O2549" i="3"/>
  <c r="P2549" i="3" s="1"/>
  <c r="O2550" i="3"/>
  <c r="P2550" i="3" s="1"/>
  <c r="O2551" i="3"/>
  <c r="P2551" i="3" s="1"/>
  <c r="O2552" i="3"/>
  <c r="P2552" i="3" s="1"/>
  <c r="O2553" i="3"/>
  <c r="P2553" i="3" s="1"/>
  <c r="O2554" i="3"/>
  <c r="P2554" i="3" s="1"/>
  <c r="O2555" i="3"/>
  <c r="P2555" i="3" s="1"/>
  <c r="O2556" i="3"/>
  <c r="P2556" i="3" s="1"/>
  <c r="O2557" i="3"/>
  <c r="P2557" i="3" s="1"/>
  <c r="O2558" i="3"/>
  <c r="P2558" i="3" s="1"/>
  <c r="O2559" i="3"/>
  <c r="P2559" i="3" s="1"/>
  <c r="O2560" i="3"/>
  <c r="P2560" i="3" s="1"/>
  <c r="O2561" i="3"/>
  <c r="P2561" i="3" s="1"/>
  <c r="O2562" i="3"/>
  <c r="P2562" i="3" s="1"/>
  <c r="O2563" i="3"/>
  <c r="P2563" i="3" s="1"/>
  <c r="O2564" i="3"/>
  <c r="P2564" i="3" s="1"/>
  <c r="O2565" i="3"/>
  <c r="P2565" i="3" s="1"/>
  <c r="O2566" i="3"/>
  <c r="P2566" i="3" s="1"/>
  <c r="O2567" i="3"/>
  <c r="P2567" i="3" s="1"/>
  <c r="O2568" i="3"/>
  <c r="P2568" i="3" s="1"/>
  <c r="O2569" i="3"/>
  <c r="P2569" i="3" s="1"/>
  <c r="O2570" i="3"/>
  <c r="P2570" i="3" s="1"/>
  <c r="O2571" i="3"/>
  <c r="P2571" i="3" s="1"/>
  <c r="O2572" i="3"/>
  <c r="P2572" i="3" s="1"/>
  <c r="O2573" i="3"/>
  <c r="P2573" i="3" s="1"/>
  <c r="O2574" i="3"/>
  <c r="P2574" i="3" s="1"/>
  <c r="O2575" i="3"/>
  <c r="P2575" i="3" s="1"/>
  <c r="O2576" i="3"/>
  <c r="P2576" i="3" s="1"/>
  <c r="O2577" i="3"/>
  <c r="P2577" i="3" s="1"/>
  <c r="O2578" i="3"/>
  <c r="P2578" i="3" s="1"/>
  <c r="O2579" i="3"/>
  <c r="P2579" i="3" s="1"/>
  <c r="O2580" i="3"/>
  <c r="P2580" i="3" s="1"/>
  <c r="O2581" i="3"/>
  <c r="P2581" i="3" s="1"/>
  <c r="O2582" i="3"/>
  <c r="P2582" i="3" s="1"/>
  <c r="O2583" i="3"/>
  <c r="P2583" i="3" s="1"/>
  <c r="O2584" i="3"/>
  <c r="P2584" i="3" s="1"/>
  <c r="O2585" i="3"/>
  <c r="P2585" i="3" s="1"/>
  <c r="O2586" i="3"/>
  <c r="P2586" i="3" s="1"/>
  <c r="O2587" i="3"/>
  <c r="P2587" i="3" s="1"/>
  <c r="O2588" i="3"/>
  <c r="P2588" i="3" s="1"/>
  <c r="O2589" i="3"/>
  <c r="P2589" i="3" s="1"/>
  <c r="O2590" i="3"/>
  <c r="P2590" i="3" s="1"/>
  <c r="O2591" i="3"/>
  <c r="P2591" i="3" s="1"/>
  <c r="O2592" i="3"/>
  <c r="P2592" i="3" s="1"/>
  <c r="O2593" i="3"/>
  <c r="P2593" i="3" s="1"/>
  <c r="O2594" i="3"/>
  <c r="P2594" i="3" s="1"/>
  <c r="O2595" i="3"/>
  <c r="P2595" i="3" s="1"/>
  <c r="O2596" i="3"/>
  <c r="P2596" i="3" s="1"/>
  <c r="O2597" i="3"/>
  <c r="P2597" i="3" s="1"/>
  <c r="O2598" i="3"/>
  <c r="P2598" i="3" s="1"/>
  <c r="O2599" i="3"/>
  <c r="P2599" i="3" s="1"/>
  <c r="O2600" i="3"/>
  <c r="P2600" i="3" s="1"/>
  <c r="O2601" i="3"/>
  <c r="P2601" i="3" s="1"/>
  <c r="O2602" i="3"/>
  <c r="P2602" i="3" s="1"/>
  <c r="O2603" i="3"/>
  <c r="P2603" i="3" s="1"/>
  <c r="O2604" i="3"/>
  <c r="P2604" i="3" s="1"/>
  <c r="O2605" i="3"/>
  <c r="P2605" i="3" s="1"/>
  <c r="O2606" i="3"/>
  <c r="P2606" i="3" s="1"/>
  <c r="O2607" i="3"/>
  <c r="P2607" i="3" s="1"/>
  <c r="O2608" i="3"/>
  <c r="P2608" i="3" s="1"/>
  <c r="O2609" i="3"/>
  <c r="P2609" i="3" s="1"/>
  <c r="O2610" i="3"/>
  <c r="P2610" i="3" s="1"/>
  <c r="O2611" i="3"/>
  <c r="P2611" i="3" s="1"/>
  <c r="O2612" i="3"/>
  <c r="P2612" i="3" s="1"/>
  <c r="O2613" i="3"/>
  <c r="P2613" i="3" s="1"/>
  <c r="O2614" i="3"/>
  <c r="P2614" i="3" s="1"/>
  <c r="O2615" i="3"/>
  <c r="P2615" i="3" s="1"/>
  <c r="O2616" i="3"/>
  <c r="P2616" i="3" s="1"/>
  <c r="O2617" i="3"/>
  <c r="P2617" i="3" s="1"/>
  <c r="O2618" i="3"/>
  <c r="P2618" i="3" s="1"/>
  <c r="O2619" i="3"/>
  <c r="P2619" i="3" s="1"/>
  <c r="O2620" i="3"/>
  <c r="P2620" i="3" s="1"/>
  <c r="O2621" i="3"/>
  <c r="P2621" i="3" s="1"/>
  <c r="O2622" i="3"/>
  <c r="P2622" i="3" s="1"/>
  <c r="O2623" i="3"/>
  <c r="P2623" i="3" s="1"/>
  <c r="O2624" i="3"/>
  <c r="P2624" i="3" s="1"/>
  <c r="O2625" i="3"/>
  <c r="P2625" i="3" s="1"/>
  <c r="O2626" i="3"/>
  <c r="P2626" i="3" s="1"/>
  <c r="O2627" i="3"/>
  <c r="P2627" i="3" s="1"/>
  <c r="O2628" i="3"/>
  <c r="P2628" i="3" s="1"/>
  <c r="O2629" i="3"/>
  <c r="P2629" i="3" s="1"/>
  <c r="O2630" i="3"/>
  <c r="P2630" i="3" s="1"/>
  <c r="O2631" i="3"/>
  <c r="P2631" i="3" s="1"/>
  <c r="O2632" i="3"/>
  <c r="P2632" i="3" s="1"/>
  <c r="O2633" i="3"/>
  <c r="P2633" i="3" s="1"/>
  <c r="O2634" i="3"/>
  <c r="P2634" i="3" s="1"/>
  <c r="O2635" i="3"/>
  <c r="P2635" i="3" s="1"/>
  <c r="O2636" i="3"/>
  <c r="P2636" i="3" s="1"/>
  <c r="O2637" i="3"/>
  <c r="P2637" i="3" s="1"/>
  <c r="O2638" i="3"/>
  <c r="P2638" i="3" s="1"/>
  <c r="O2639" i="3"/>
  <c r="P2639" i="3" s="1"/>
  <c r="O2640" i="3"/>
  <c r="P2640" i="3" s="1"/>
  <c r="O2641" i="3"/>
  <c r="P2641" i="3" s="1"/>
  <c r="O2642" i="3"/>
  <c r="P2642" i="3" s="1"/>
  <c r="O2643" i="3"/>
  <c r="P2643" i="3" s="1"/>
  <c r="O2644" i="3"/>
  <c r="P2644" i="3" s="1"/>
  <c r="O2645" i="3"/>
  <c r="P2645" i="3" s="1"/>
  <c r="O2646" i="3"/>
  <c r="P2646" i="3" s="1"/>
  <c r="O2647" i="3"/>
  <c r="P2647" i="3" s="1"/>
  <c r="O2648" i="3"/>
  <c r="P2648" i="3" s="1"/>
  <c r="O2649" i="3"/>
  <c r="P2649" i="3" s="1"/>
  <c r="O2650" i="3"/>
  <c r="P2650" i="3" s="1"/>
  <c r="O2651" i="3"/>
  <c r="P2651" i="3" s="1"/>
  <c r="O2652" i="3"/>
  <c r="P2652" i="3" s="1"/>
  <c r="O2653" i="3"/>
  <c r="P2653" i="3" s="1"/>
  <c r="O2654" i="3"/>
  <c r="P2654" i="3" s="1"/>
  <c r="O2655" i="3"/>
  <c r="P2655" i="3" s="1"/>
  <c r="O2656" i="3"/>
  <c r="P2656" i="3" s="1"/>
  <c r="O2657" i="3"/>
  <c r="P2657" i="3" s="1"/>
  <c r="O2658" i="3"/>
  <c r="P2658" i="3" s="1"/>
  <c r="O2659" i="3"/>
  <c r="P2659" i="3" s="1"/>
  <c r="O2660" i="3"/>
  <c r="P2660" i="3" s="1"/>
  <c r="O2661" i="3"/>
  <c r="P2661" i="3" s="1"/>
  <c r="O2662" i="3"/>
  <c r="P2662" i="3" s="1"/>
  <c r="O2663" i="3"/>
  <c r="P2663" i="3" s="1"/>
  <c r="O2664" i="3"/>
  <c r="P2664" i="3" s="1"/>
  <c r="O2665" i="3"/>
  <c r="P2665" i="3" s="1"/>
  <c r="O2666" i="3"/>
  <c r="P2666" i="3" s="1"/>
  <c r="O2667" i="3"/>
  <c r="P2667" i="3" s="1"/>
  <c r="O2668" i="3"/>
  <c r="P2668" i="3" s="1"/>
  <c r="O2669" i="3"/>
  <c r="P2669" i="3" s="1"/>
  <c r="O2670" i="3"/>
  <c r="P2670" i="3" s="1"/>
  <c r="O2671" i="3"/>
  <c r="P2671" i="3" s="1"/>
  <c r="O2672" i="3"/>
  <c r="P2672" i="3" s="1"/>
  <c r="O2673" i="3"/>
  <c r="P2673" i="3" s="1"/>
  <c r="O2674" i="3"/>
  <c r="P2674" i="3" s="1"/>
  <c r="O2675" i="3"/>
  <c r="P2675" i="3" s="1"/>
  <c r="O2676" i="3"/>
  <c r="P2676" i="3" s="1"/>
  <c r="O2677" i="3"/>
  <c r="P2677" i="3" s="1"/>
  <c r="O2678" i="3"/>
  <c r="P2678" i="3" s="1"/>
  <c r="O2679" i="3"/>
  <c r="P2679" i="3" s="1"/>
  <c r="O2680" i="3"/>
  <c r="P2680" i="3" s="1"/>
  <c r="O2681" i="3"/>
  <c r="P2681" i="3" s="1"/>
  <c r="O2682" i="3"/>
  <c r="P2682" i="3" s="1"/>
  <c r="O2683" i="3"/>
  <c r="P2683" i="3" s="1"/>
  <c r="O2684" i="3"/>
  <c r="P2684" i="3" s="1"/>
  <c r="O2685" i="3"/>
  <c r="P2685" i="3" s="1"/>
  <c r="O2686" i="3"/>
  <c r="P2686" i="3" s="1"/>
  <c r="O2687" i="3"/>
  <c r="P2687" i="3" s="1"/>
  <c r="O2688" i="3"/>
  <c r="P2688" i="3" s="1"/>
  <c r="O2689" i="3"/>
  <c r="P2689" i="3" s="1"/>
  <c r="O2690" i="3"/>
  <c r="P2690" i="3" s="1"/>
  <c r="O2691" i="3"/>
  <c r="P2691" i="3" s="1"/>
  <c r="O2692" i="3"/>
  <c r="P2692" i="3" s="1"/>
  <c r="P2693" i="3"/>
  <c r="R2693" i="3" s="1"/>
  <c r="P2694" i="3"/>
  <c r="R2694" i="3" s="1"/>
  <c r="P2695" i="3"/>
  <c r="R2695" i="3" s="1"/>
  <c r="P2696" i="3"/>
  <c r="R2696" i="3" s="1"/>
  <c r="P2697" i="3"/>
  <c r="R2697" i="3" s="1"/>
  <c r="P2698" i="3"/>
  <c r="R2698" i="3" s="1"/>
  <c r="P2699" i="3"/>
  <c r="R2699" i="3" s="1"/>
  <c r="P2700" i="3"/>
  <c r="R2700" i="3" s="1"/>
  <c r="P2701" i="3"/>
  <c r="R2701" i="3" s="1"/>
  <c r="P2702" i="3"/>
  <c r="R2702" i="3" s="1"/>
  <c r="P2703" i="3"/>
  <c r="R2703" i="3" s="1"/>
  <c r="P2704" i="3"/>
  <c r="R2704" i="3" s="1"/>
  <c r="P2705" i="3"/>
  <c r="R2705" i="3" s="1"/>
  <c r="P2706" i="3"/>
  <c r="R2706" i="3" s="1"/>
  <c r="P2707" i="3"/>
  <c r="R2707" i="3" s="1"/>
  <c r="P2708" i="3"/>
  <c r="R2708" i="3" s="1"/>
  <c r="P2709" i="3"/>
  <c r="R2709" i="3" s="1"/>
  <c r="P2710" i="3"/>
  <c r="R2710" i="3" s="1"/>
  <c r="P2711" i="3"/>
  <c r="R2711" i="3" s="1"/>
  <c r="P2712" i="3"/>
  <c r="R2712" i="3" s="1"/>
  <c r="P2713" i="3"/>
  <c r="R2713" i="3" s="1"/>
  <c r="P2714" i="3"/>
  <c r="R2714" i="3" s="1"/>
  <c r="P2715" i="3"/>
  <c r="R2715" i="3" s="1"/>
  <c r="P2716" i="3"/>
  <c r="R2716" i="3" s="1"/>
  <c r="P2717" i="3"/>
  <c r="R2717" i="3" s="1"/>
  <c r="P2718" i="3"/>
  <c r="R2718" i="3" s="1"/>
  <c r="P2719" i="3"/>
  <c r="R2719" i="3" s="1"/>
  <c r="P2720" i="3"/>
  <c r="R2720" i="3" s="1"/>
  <c r="P2721" i="3"/>
  <c r="R2721" i="3" s="1"/>
  <c r="P2722" i="3"/>
  <c r="R2722" i="3" s="1"/>
  <c r="P2723" i="3"/>
  <c r="R2723" i="3" s="1"/>
  <c r="P2724" i="3"/>
  <c r="R2724" i="3" s="1"/>
  <c r="P2725" i="3"/>
  <c r="R2725" i="3" s="1"/>
  <c r="P2726" i="3"/>
  <c r="R2726" i="3" s="1"/>
  <c r="P2727" i="3"/>
  <c r="R2727" i="3" s="1"/>
  <c r="P2728" i="3"/>
  <c r="R2728" i="3" s="1"/>
  <c r="P2729" i="3"/>
  <c r="R2729" i="3" s="1"/>
  <c r="P2730" i="3"/>
  <c r="R2730" i="3" s="1"/>
  <c r="P2731" i="3"/>
  <c r="R2731" i="3" s="1"/>
  <c r="P2732" i="3"/>
  <c r="R2732" i="3" s="1"/>
  <c r="P2733" i="3"/>
  <c r="R2733" i="3" s="1"/>
  <c r="P2734" i="3"/>
  <c r="R2734" i="3" s="1"/>
  <c r="P2735" i="3"/>
  <c r="R2735" i="3" s="1"/>
  <c r="P2736" i="3"/>
  <c r="R2736" i="3" s="1"/>
  <c r="P2737" i="3"/>
  <c r="R2737" i="3" s="1"/>
  <c r="P2738" i="3"/>
  <c r="R2738" i="3" s="1"/>
  <c r="P2739" i="3"/>
  <c r="R2739" i="3" s="1"/>
  <c r="P2740" i="3"/>
  <c r="R2740" i="3" s="1"/>
  <c r="P2741" i="3"/>
  <c r="R2741" i="3" s="1"/>
  <c r="P2742" i="3"/>
  <c r="R2742" i="3" s="1"/>
  <c r="P2743" i="3"/>
  <c r="R2743" i="3" s="1"/>
  <c r="P2744" i="3"/>
  <c r="R2744" i="3" s="1"/>
  <c r="P2745" i="3"/>
  <c r="R2745" i="3" s="1"/>
  <c r="P2746" i="3"/>
  <c r="R2746" i="3" s="1"/>
  <c r="P2747" i="3"/>
  <c r="R2747" i="3" s="1"/>
  <c r="P2748" i="3"/>
  <c r="R2748" i="3" s="1"/>
  <c r="P2749" i="3"/>
  <c r="R2749" i="3" s="1"/>
  <c r="P2750" i="3"/>
  <c r="R2750" i="3" s="1"/>
  <c r="P2751" i="3"/>
  <c r="R2751" i="3" s="1"/>
  <c r="P2752" i="3"/>
  <c r="R2752" i="3" s="1"/>
  <c r="P2753" i="3"/>
  <c r="R2753" i="3" s="1"/>
  <c r="P2754" i="3"/>
  <c r="R2754" i="3" s="1"/>
  <c r="P2755" i="3"/>
  <c r="R2755" i="3" s="1"/>
  <c r="P2756" i="3"/>
  <c r="R2756" i="3" s="1"/>
  <c r="P2757" i="3"/>
  <c r="R2757" i="3" s="1"/>
  <c r="P2758" i="3"/>
  <c r="R2758" i="3" s="1"/>
  <c r="P2759" i="3"/>
  <c r="R2759" i="3" s="1"/>
  <c r="P2760" i="3"/>
  <c r="R2760" i="3" s="1"/>
  <c r="P2761" i="3"/>
  <c r="R2761" i="3" s="1"/>
  <c r="P2762" i="3"/>
  <c r="R2762" i="3" s="1"/>
  <c r="P2763" i="3"/>
  <c r="R2763" i="3" s="1"/>
  <c r="P2764" i="3"/>
  <c r="R2764" i="3" s="1"/>
  <c r="P2765" i="3"/>
  <c r="R2765" i="3" s="1"/>
  <c r="P2766" i="3"/>
  <c r="R2766" i="3" s="1"/>
  <c r="P2767" i="3"/>
  <c r="R2767" i="3" s="1"/>
  <c r="P2768" i="3"/>
  <c r="R2768" i="3" s="1"/>
  <c r="P2769" i="3"/>
  <c r="R2769" i="3" s="1"/>
  <c r="P2770" i="3"/>
  <c r="R2770" i="3" s="1"/>
  <c r="P2771" i="3"/>
  <c r="R2771" i="3" s="1"/>
  <c r="P2772" i="3"/>
  <c r="R2772" i="3" s="1"/>
  <c r="P2773" i="3"/>
  <c r="R2773" i="3" s="1"/>
  <c r="P2774" i="3"/>
  <c r="R2774" i="3" s="1"/>
  <c r="P2775" i="3"/>
  <c r="R2775" i="3" s="1"/>
  <c r="P2776" i="3"/>
  <c r="R2776" i="3" s="1"/>
  <c r="P2777" i="3"/>
  <c r="R2777" i="3" s="1"/>
  <c r="P2778" i="3"/>
  <c r="R2778" i="3" s="1"/>
  <c r="P2779" i="3"/>
  <c r="R2779" i="3" s="1"/>
  <c r="P2780" i="3"/>
  <c r="R2780" i="3" s="1"/>
  <c r="P2781" i="3"/>
  <c r="R2781" i="3" s="1"/>
  <c r="P2782" i="3"/>
  <c r="R2782" i="3" s="1"/>
  <c r="P2783" i="3"/>
  <c r="R2783" i="3" s="1"/>
  <c r="P2784" i="3"/>
  <c r="R2784" i="3" s="1"/>
  <c r="P2785" i="3"/>
  <c r="R2785" i="3" s="1"/>
  <c r="P2786" i="3"/>
  <c r="R2786" i="3" s="1"/>
  <c r="P2787" i="3"/>
  <c r="R2787" i="3" s="1"/>
  <c r="P2788" i="3"/>
  <c r="R2788" i="3" s="1"/>
  <c r="P2789" i="3"/>
  <c r="R2789" i="3" s="1"/>
  <c r="P2790" i="3"/>
  <c r="R2790" i="3" s="1"/>
  <c r="P2791" i="3"/>
  <c r="R2791" i="3" s="1"/>
  <c r="P2792" i="3"/>
  <c r="R2792" i="3" s="1"/>
  <c r="P2793" i="3"/>
  <c r="R2793" i="3" s="1"/>
  <c r="P2794" i="3"/>
  <c r="R2794" i="3" s="1"/>
  <c r="P2795" i="3"/>
  <c r="R2795" i="3" s="1"/>
  <c r="P2796" i="3"/>
  <c r="R2796" i="3" s="1"/>
  <c r="P2797" i="3"/>
  <c r="R2797" i="3" s="1"/>
  <c r="P2798" i="3"/>
  <c r="P2799" i="3"/>
  <c r="R2799" i="3" s="1"/>
  <c r="P2800" i="3"/>
  <c r="R2800" i="3" s="1"/>
  <c r="P2801" i="3"/>
  <c r="R2801" i="3" s="1"/>
  <c r="P2802" i="3"/>
  <c r="R2802" i="3" s="1"/>
  <c r="P2803" i="3"/>
  <c r="R2803" i="3" s="1"/>
  <c r="P2804" i="3"/>
  <c r="R2804" i="3" s="1"/>
  <c r="P2805" i="3"/>
  <c r="R2805" i="3" s="1"/>
  <c r="P2806" i="3"/>
  <c r="R2806" i="3" s="1"/>
  <c r="P2807" i="3"/>
  <c r="R2807" i="3" s="1"/>
  <c r="P2808" i="3"/>
  <c r="R2808" i="3" s="1"/>
  <c r="P2809" i="3"/>
  <c r="R2809" i="3" s="1"/>
  <c r="P2810" i="3"/>
  <c r="R2810" i="3" s="1"/>
  <c r="P2811" i="3"/>
  <c r="R2811" i="3" s="1"/>
  <c r="P2812" i="3"/>
  <c r="R2812" i="3" s="1"/>
  <c r="P2813" i="3"/>
  <c r="R2813" i="3" s="1"/>
  <c r="P2814" i="3"/>
  <c r="R2814" i="3" s="1"/>
  <c r="P2815" i="3"/>
  <c r="R2815" i="3" s="1"/>
  <c r="P2816" i="3"/>
  <c r="R2816" i="3" s="1"/>
  <c r="P2817" i="3"/>
  <c r="R2817" i="3" s="1"/>
  <c r="P2818" i="3"/>
  <c r="R2818" i="3" s="1"/>
  <c r="P2819" i="3"/>
  <c r="R2819" i="3" s="1"/>
  <c r="P2820" i="3"/>
  <c r="R2820" i="3" s="1"/>
  <c r="P2821" i="3"/>
  <c r="R2821" i="3" s="1"/>
  <c r="P2822" i="3"/>
  <c r="R2822" i="3" s="1"/>
  <c r="P2823" i="3"/>
  <c r="R2823" i="3" s="1"/>
  <c r="P2824" i="3"/>
  <c r="R2824" i="3" s="1"/>
  <c r="P2825" i="3"/>
  <c r="R2825" i="3" s="1"/>
  <c r="P2826" i="3"/>
  <c r="R2826" i="3" s="1"/>
  <c r="P2827" i="3"/>
  <c r="R2827" i="3" s="1"/>
  <c r="P2828" i="3"/>
  <c r="R2828" i="3" s="1"/>
  <c r="P2829" i="3"/>
  <c r="R2829" i="3" s="1"/>
  <c r="P2830" i="3"/>
  <c r="R2830" i="3" s="1"/>
  <c r="P2831" i="3"/>
  <c r="R2831" i="3" s="1"/>
  <c r="P2832" i="3"/>
  <c r="R2832" i="3" s="1"/>
  <c r="P2833" i="3"/>
  <c r="R2833" i="3" s="1"/>
  <c r="P2834" i="3"/>
  <c r="R2834" i="3" s="1"/>
  <c r="P2835" i="3"/>
  <c r="R2835" i="3" s="1"/>
  <c r="P2836" i="3"/>
  <c r="R2836" i="3" s="1"/>
  <c r="P2837" i="3"/>
  <c r="R2837" i="3" s="1"/>
  <c r="P2838" i="3"/>
  <c r="R2838" i="3" s="1"/>
  <c r="P2839" i="3"/>
  <c r="R2839" i="3" s="1"/>
  <c r="P2840" i="3"/>
  <c r="R2840" i="3" s="1"/>
  <c r="P2841" i="3"/>
  <c r="R2841" i="3" s="1"/>
  <c r="P2842" i="3"/>
  <c r="R2842" i="3" s="1"/>
  <c r="P2843" i="3"/>
  <c r="R2843" i="3" s="1"/>
  <c r="P2844" i="3"/>
  <c r="R2844" i="3" s="1"/>
  <c r="P2845" i="3"/>
  <c r="R2845" i="3" s="1"/>
  <c r="P2846" i="3"/>
  <c r="R2846" i="3" s="1"/>
  <c r="P2847" i="3"/>
  <c r="R2847" i="3" s="1"/>
  <c r="P2848" i="3"/>
  <c r="R2848" i="3" s="1"/>
  <c r="P2849" i="3"/>
  <c r="R2849" i="3" s="1"/>
  <c r="P2850" i="3"/>
  <c r="R2850" i="3" s="1"/>
  <c r="P2851" i="3"/>
  <c r="R2851" i="3" s="1"/>
  <c r="P2852" i="3"/>
  <c r="R2852" i="3" s="1"/>
  <c r="P2853" i="3"/>
  <c r="R2853" i="3" s="1"/>
  <c r="P2854" i="3"/>
  <c r="R2854" i="3" s="1"/>
  <c r="P2855" i="3"/>
  <c r="R2855" i="3" s="1"/>
  <c r="P2856" i="3"/>
  <c r="R2856" i="3" s="1"/>
  <c r="P2857" i="3"/>
  <c r="R2857" i="3" s="1"/>
  <c r="P2858" i="3"/>
  <c r="R2858" i="3" s="1"/>
  <c r="P2859" i="3"/>
  <c r="R2859" i="3" s="1"/>
  <c r="P2860" i="3"/>
  <c r="R2860" i="3" s="1"/>
  <c r="P2861" i="3"/>
  <c r="R2861" i="3" s="1"/>
  <c r="P2862" i="3"/>
  <c r="R2862" i="3" s="1"/>
  <c r="P2863" i="3"/>
  <c r="R2863" i="3" s="1"/>
  <c r="P2864" i="3"/>
  <c r="R2864" i="3" s="1"/>
  <c r="P2865" i="3"/>
  <c r="R2865" i="3" s="1"/>
  <c r="P2866" i="3"/>
  <c r="R2866" i="3" s="1"/>
  <c r="P2867" i="3"/>
  <c r="R2867" i="3" s="1"/>
  <c r="P2868" i="3"/>
  <c r="R2868" i="3" s="1"/>
  <c r="P2869" i="3"/>
  <c r="R2869" i="3" s="1"/>
  <c r="P2870" i="3"/>
  <c r="R2870" i="3" s="1"/>
  <c r="P2871" i="3"/>
  <c r="R2871" i="3" s="1"/>
  <c r="P2872" i="3"/>
  <c r="R2872" i="3" s="1"/>
  <c r="P2873" i="3"/>
  <c r="R2873" i="3" s="1"/>
  <c r="P2874" i="3"/>
  <c r="R2874" i="3" s="1"/>
  <c r="P2875" i="3"/>
  <c r="R2875" i="3" s="1"/>
  <c r="P2876" i="3"/>
  <c r="R2876" i="3" s="1"/>
  <c r="P2877" i="3"/>
  <c r="R2877" i="3" s="1"/>
  <c r="P2878" i="3"/>
  <c r="R2878" i="3" s="1"/>
  <c r="P2879" i="3"/>
  <c r="R2879" i="3" s="1"/>
  <c r="P2880" i="3"/>
  <c r="R2880" i="3" s="1"/>
  <c r="P2881" i="3"/>
  <c r="R2881" i="3" s="1"/>
  <c r="P2882" i="3"/>
  <c r="R2882" i="3" s="1"/>
  <c r="P2883" i="3"/>
  <c r="R2883" i="3" s="1"/>
  <c r="P2884" i="3"/>
  <c r="R2884" i="3" s="1"/>
  <c r="P2885" i="3"/>
  <c r="R2885" i="3" s="1"/>
  <c r="P2886" i="3"/>
  <c r="R2886" i="3" s="1"/>
  <c r="P2887" i="3"/>
  <c r="R2887" i="3" s="1"/>
  <c r="P2888" i="3"/>
  <c r="R2888" i="3" s="1"/>
  <c r="P2889" i="3"/>
  <c r="R2889" i="3" s="1"/>
  <c r="P2890" i="3"/>
  <c r="R2890" i="3" s="1"/>
  <c r="P2891" i="3"/>
  <c r="R2891" i="3" s="1"/>
  <c r="P2892" i="3"/>
  <c r="R2892" i="3" s="1"/>
  <c r="P2893" i="3"/>
  <c r="R2893" i="3" s="1"/>
  <c r="P2894" i="3"/>
  <c r="R2894" i="3" s="1"/>
  <c r="P2895" i="3"/>
  <c r="R2895" i="3" s="1"/>
  <c r="P2896" i="3"/>
  <c r="R2896" i="3" s="1"/>
  <c r="P2897" i="3"/>
  <c r="R2897" i="3" s="1"/>
  <c r="P2898" i="3"/>
  <c r="R2898" i="3" s="1"/>
  <c r="P2899" i="3"/>
  <c r="R2899" i="3" s="1"/>
  <c r="P2900" i="3"/>
  <c r="R2900" i="3" s="1"/>
  <c r="P2901" i="3"/>
  <c r="R2901" i="3" s="1"/>
  <c r="P2902" i="3"/>
  <c r="R2902" i="3" s="1"/>
  <c r="P2903" i="3"/>
  <c r="R2903" i="3" s="1"/>
  <c r="P2904" i="3"/>
  <c r="R2904" i="3" s="1"/>
  <c r="P2905" i="3"/>
  <c r="R2905" i="3" s="1"/>
  <c r="P2906" i="3"/>
  <c r="R2906" i="3" s="1"/>
  <c r="P2907" i="3"/>
  <c r="R2907" i="3" s="1"/>
  <c r="P2908" i="3"/>
  <c r="R2908" i="3" s="1"/>
  <c r="P2909" i="3"/>
  <c r="R2909" i="3" s="1"/>
  <c r="P2910" i="3"/>
  <c r="R2910" i="3" s="1"/>
  <c r="P2911" i="3"/>
  <c r="R2911" i="3" s="1"/>
  <c r="P2912" i="3"/>
  <c r="R2912" i="3" s="1"/>
  <c r="P2913" i="3"/>
  <c r="R2913" i="3" s="1"/>
  <c r="P2914" i="3"/>
  <c r="R2914" i="3" s="1"/>
  <c r="P2915" i="3"/>
  <c r="R2915" i="3" s="1"/>
  <c r="P2916" i="3"/>
  <c r="R2916" i="3" s="1"/>
  <c r="P2917" i="3"/>
  <c r="R2917" i="3" s="1"/>
  <c r="P2918" i="3"/>
  <c r="R2918" i="3" s="1"/>
  <c r="P2919" i="3"/>
  <c r="R2919" i="3" s="1"/>
  <c r="P2920" i="3"/>
  <c r="R2920" i="3" s="1"/>
  <c r="P2921" i="3"/>
  <c r="R2921" i="3" s="1"/>
  <c r="P2922" i="3"/>
  <c r="R2922" i="3" s="1"/>
  <c r="P2923" i="3"/>
  <c r="R2923" i="3" s="1"/>
  <c r="P2924" i="3"/>
  <c r="R2924" i="3" s="1"/>
  <c r="P2925" i="3"/>
  <c r="R2925" i="3" s="1"/>
  <c r="P2926" i="3"/>
  <c r="R2926" i="3" s="1"/>
  <c r="P2927" i="3"/>
  <c r="R2927" i="3" s="1"/>
  <c r="P2928" i="3"/>
  <c r="R2928" i="3" s="1"/>
  <c r="P2929" i="3"/>
  <c r="R2929" i="3" s="1"/>
  <c r="P2930" i="3"/>
  <c r="R2930" i="3" s="1"/>
  <c r="P2931" i="3"/>
  <c r="R2931" i="3" s="1"/>
  <c r="P2932" i="3"/>
  <c r="R2932" i="3" s="1"/>
  <c r="P2933" i="3"/>
  <c r="R2933" i="3" s="1"/>
  <c r="P2934" i="3"/>
  <c r="R2934" i="3" s="1"/>
  <c r="P2935" i="3"/>
  <c r="R2935" i="3" s="1"/>
  <c r="P2936" i="3"/>
  <c r="R2936" i="3" s="1"/>
  <c r="P2937" i="3"/>
  <c r="R2937" i="3" s="1"/>
  <c r="P2938" i="3"/>
  <c r="R2938" i="3" s="1"/>
  <c r="P2939" i="3"/>
  <c r="R2939" i="3" s="1"/>
  <c r="P2940" i="3"/>
  <c r="R2940" i="3" s="1"/>
  <c r="P2941" i="3"/>
  <c r="R2941" i="3" s="1"/>
  <c r="P2942" i="3"/>
  <c r="R2942" i="3" s="1"/>
  <c r="P2943" i="3"/>
  <c r="P2944" i="3"/>
  <c r="R2944" i="3" s="1"/>
  <c r="P2945" i="3"/>
  <c r="R2945" i="3" s="1"/>
  <c r="P2946" i="3"/>
  <c r="R2946" i="3" s="1"/>
  <c r="P2947" i="3"/>
  <c r="R2947" i="3" s="1"/>
  <c r="P2948" i="3"/>
  <c r="R2948" i="3" s="1"/>
  <c r="P2949" i="3"/>
  <c r="R2949" i="3" s="1"/>
  <c r="P2950" i="3"/>
  <c r="R2950" i="3" s="1"/>
  <c r="P2951" i="3"/>
  <c r="R2951" i="3" s="1"/>
  <c r="P2952" i="3"/>
  <c r="R2952" i="3" s="1"/>
  <c r="P2953" i="3"/>
  <c r="R2953" i="3" s="1"/>
  <c r="P2954" i="3"/>
  <c r="R2954" i="3" s="1"/>
  <c r="P2955" i="3"/>
  <c r="R2955" i="3" s="1"/>
  <c r="P2957" i="3"/>
  <c r="R2957" i="3" s="1"/>
  <c r="P2958" i="3"/>
  <c r="R2958" i="3" s="1"/>
  <c r="P2959" i="3"/>
  <c r="R2959" i="3" s="1"/>
  <c r="P2960" i="3"/>
  <c r="R2960" i="3" s="1"/>
  <c r="P2961" i="3"/>
  <c r="R2961" i="3" s="1"/>
  <c r="P2962" i="3"/>
  <c r="R2962" i="3" s="1"/>
  <c r="P2963" i="3"/>
  <c r="R2963" i="3" s="1"/>
  <c r="P2964" i="3"/>
  <c r="R2964" i="3" s="1"/>
  <c r="P2965" i="3"/>
  <c r="R2965" i="3" s="1"/>
  <c r="P2966" i="3"/>
  <c r="R2966" i="3" s="1"/>
  <c r="P2967" i="3"/>
  <c r="R2967" i="3" s="1"/>
  <c r="P2968" i="3"/>
  <c r="R2968" i="3" s="1"/>
  <c r="P2969" i="3"/>
  <c r="R2969" i="3" s="1"/>
  <c r="P2970" i="3"/>
  <c r="R2970" i="3" s="1"/>
  <c r="P2971" i="3"/>
  <c r="R2971" i="3" s="1"/>
  <c r="P2972" i="3"/>
  <c r="R2972" i="3" s="1"/>
  <c r="P2973" i="3"/>
  <c r="R2973" i="3" s="1"/>
  <c r="P2974" i="3"/>
  <c r="R2974" i="3" s="1"/>
  <c r="P2975" i="3"/>
  <c r="R2975" i="3" s="1"/>
  <c r="P2976" i="3"/>
  <c r="R2976" i="3" s="1"/>
  <c r="P2977" i="3"/>
  <c r="R2977" i="3" s="1"/>
  <c r="P2978" i="3"/>
  <c r="R2978" i="3" s="1"/>
  <c r="P2979" i="3"/>
  <c r="R2979" i="3" s="1"/>
  <c r="P2980" i="3"/>
  <c r="R2980" i="3" s="1"/>
  <c r="P2981" i="3"/>
  <c r="R2981" i="3" s="1"/>
  <c r="P2982" i="3"/>
  <c r="R2982" i="3" s="1"/>
  <c r="P2983" i="3"/>
  <c r="R2983" i="3" s="1"/>
  <c r="P2984" i="3"/>
  <c r="R2984" i="3" s="1"/>
  <c r="P2985" i="3"/>
  <c r="R2985" i="3" s="1"/>
  <c r="P2986" i="3"/>
  <c r="R2986" i="3" s="1"/>
  <c r="P2987" i="3"/>
  <c r="R2987" i="3" s="1"/>
  <c r="P2988" i="3"/>
  <c r="R2988" i="3" s="1"/>
  <c r="P2989" i="3"/>
  <c r="R2989" i="3" s="1"/>
  <c r="P2990" i="3"/>
  <c r="R2990" i="3" s="1"/>
  <c r="P2991" i="3"/>
  <c r="R2991" i="3" s="1"/>
  <c r="P2992" i="3"/>
  <c r="R2992" i="3" s="1"/>
  <c r="P2993" i="3"/>
  <c r="R2993" i="3" s="1"/>
  <c r="P2994" i="3"/>
  <c r="R2994" i="3" s="1"/>
  <c r="P2995" i="3"/>
  <c r="R2995" i="3" s="1"/>
  <c r="P2996" i="3"/>
  <c r="R2996" i="3" s="1"/>
  <c r="P2997" i="3"/>
  <c r="R2997" i="3" s="1"/>
  <c r="P2998" i="3"/>
  <c r="R2998" i="3" s="1"/>
  <c r="P2999" i="3"/>
  <c r="R2999" i="3" s="1"/>
  <c r="P3000" i="3"/>
  <c r="R3000" i="3" s="1"/>
  <c r="P3001" i="3"/>
  <c r="R3001" i="3" s="1"/>
  <c r="P3002" i="3"/>
  <c r="R3002" i="3" s="1"/>
  <c r="P3003" i="3"/>
  <c r="R3003" i="3" s="1"/>
  <c r="P3004" i="3"/>
  <c r="R3004" i="3" s="1"/>
  <c r="P3005" i="3"/>
  <c r="R3005" i="3" s="1"/>
  <c r="P3006" i="3"/>
  <c r="R3006" i="3" s="1"/>
  <c r="P3007" i="3"/>
  <c r="R3007" i="3" s="1"/>
  <c r="P3008" i="3"/>
  <c r="R3008" i="3" s="1"/>
  <c r="P3009" i="3"/>
  <c r="R3009" i="3" s="1"/>
  <c r="P3010" i="3"/>
  <c r="R3010" i="3" s="1"/>
  <c r="P3011" i="3"/>
  <c r="R3011" i="3" s="1"/>
  <c r="P3012" i="3"/>
  <c r="R3012" i="3" s="1"/>
  <c r="P3013" i="3"/>
  <c r="R3013" i="3" s="1"/>
  <c r="P3014" i="3"/>
  <c r="R3014" i="3" s="1"/>
  <c r="P3015" i="3"/>
  <c r="R3015" i="3" s="1"/>
  <c r="P3016" i="3"/>
  <c r="R3016" i="3" s="1"/>
  <c r="P3017" i="3"/>
  <c r="R3017" i="3" s="1"/>
  <c r="P3018" i="3"/>
  <c r="R3018" i="3" s="1"/>
  <c r="P3019" i="3"/>
  <c r="R3019" i="3" s="1"/>
  <c r="P3020" i="3"/>
  <c r="R3020" i="3" s="1"/>
  <c r="P3021" i="3"/>
  <c r="R3021" i="3" s="1"/>
  <c r="P3022" i="3"/>
  <c r="R3022" i="3" s="1"/>
  <c r="P3023" i="3"/>
  <c r="R3023" i="3" s="1"/>
  <c r="P3024" i="3"/>
  <c r="R3024" i="3" s="1"/>
  <c r="P3025" i="3"/>
  <c r="R3025" i="3" s="1"/>
  <c r="P3026" i="3"/>
  <c r="R3026" i="3" s="1"/>
  <c r="P3027" i="3"/>
  <c r="R3027" i="3" s="1"/>
  <c r="P3028" i="3"/>
  <c r="R3028" i="3" s="1"/>
  <c r="P3029" i="3"/>
  <c r="R3029" i="3" s="1"/>
  <c r="P3030" i="3"/>
  <c r="R3030" i="3" s="1"/>
  <c r="P3031" i="3"/>
  <c r="R3031" i="3" s="1"/>
  <c r="P3032" i="3"/>
  <c r="R3032" i="3" s="1"/>
  <c r="P3033" i="3"/>
  <c r="R3033" i="3" s="1"/>
  <c r="P3034" i="3"/>
  <c r="R3034" i="3" s="1"/>
  <c r="P3035" i="3"/>
  <c r="R3035" i="3" s="1"/>
  <c r="P3036" i="3"/>
  <c r="R3036" i="3" s="1"/>
  <c r="P3037" i="3"/>
  <c r="R3037" i="3" s="1"/>
  <c r="P3038" i="3"/>
  <c r="R3038" i="3" s="1"/>
  <c r="P3039" i="3"/>
  <c r="R3039" i="3" s="1"/>
  <c r="P3040" i="3"/>
  <c r="R3040" i="3" s="1"/>
  <c r="P3041" i="3"/>
  <c r="R3041" i="3" s="1"/>
  <c r="P3042" i="3"/>
  <c r="R3042" i="3" s="1"/>
  <c r="P3043" i="3"/>
  <c r="R3043" i="3" s="1"/>
  <c r="P3044" i="3"/>
  <c r="R3044" i="3" s="1"/>
  <c r="P3045" i="3"/>
  <c r="R3045" i="3" s="1"/>
  <c r="P3046" i="3"/>
  <c r="R3046" i="3" s="1"/>
  <c r="P3047" i="3"/>
  <c r="R3047" i="3" s="1"/>
  <c r="P3048" i="3"/>
  <c r="R3048" i="3" s="1"/>
  <c r="P3049" i="3"/>
  <c r="R3049" i="3" s="1"/>
  <c r="P3050" i="3"/>
  <c r="R3050" i="3" s="1"/>
  <c r="P3051" i="3"/>
  <c r="R3051" i="3" s="1"/>
  <c r="P3052" i="3"/>
  <c r="R3052" i="3" s="1"/>
  <c r="P3053" i="3"/>
  <c r="R3053" i="3" s="1"/>
  <c r="P3054" i="3"/>
  <c r="R3054" i="3" s="1"/>
  <c r="P3055" i="3"/>
  <c r="R3055" i="3" s="1"/>
  <c r="P3056" i="3"/>
  <c r="R3056" i="3" s="1"/>
  <c r="P3057" i="3"/>
  <c r="R3057" i="3" s="1"/>
  <c r="P3058" i="3"/>
  <c r="R3058" i="3" s="1"/>
  <c r="P3059" i="3"/>
  <c r="R3059" i="3" s="1"/>
  <c r="P3060" i="3"/>
  <c r="R3060" i="3" s="1"/>
  <c r="P3061" i="3"/>
  <c r="R3061" i="3" s="1"/>
  <c r="P3062" i="3"/>
  <c r="R3062" i="3" s="1"/>
  <c r="P3063" i="3"/>
  <c r="R3063" i="3" s="1"/>
  <c r="P3064" i="3"/>
  <c r="R3064" i="3" s="1"/>
  <c r="P3065" i="3"/>
  <c r="R3065" i="3" s="1"/>
  <c r="P3066" i="3"/>
  <c r="R3066" i="3" s="1"/>
  <c r="P3067" i="3"/>
  <c r="R3067" i="3" s="1"/>
  <c r="P3068" i="3"/>
  <c r="R3068" i="3" s="1"/>
  <c r="P3069" i="3"/>
  <c r="R3069" i="3" s="1"/>
  <c r="P3070" i="3"/>
  <c r="R3070" i="3" s="1"/>
  <c r="P3071" i="3"/>
  <c r="R3071" i="3" s="1"/>
  <c r="P3072" i="3"/>
  <c r="R3072" i="3" s="1"/>
  <c r="P3073" i="3"/>
  <c r="R3073" i="3" s="1"/>
  <c r="P3074" i="3"/>
  <c r="R3074" i="3" s="1"/>
  <c r="P3075" i="3"/>
  <c r="R3075" i="3" s="1"/>
  <c r="P3076" i="3"/>
  <c r="R3076" i="3" s="1"/>
  <c r="P3077" i="3"/>
  <c r="R3077" i="3" s="1"/>
  <c r="P3078" i="3"/>
  <c r="R3078" i="3" s="1"/>
  <c r="P3079" i="3"/>
  <c r="R3079" i="3" s="1"/>
  <c r="P3080" i="3"/>
  <c r="R3080" i="3" s="1"/>
  <c r="P3081" i="3"/>
  <c r="R3081" i="3" s="1"/>
  <c r="P3082" i="3"/>
  <c r="R3082" i="3" s="1"/>
  <c r="P3083" i="3"/>
  <c r="R3083" i="3" s="1"/>
  <c r="P3084" i="3"/>
  <c r="R3084" i="3" s="1"/>
  <c r="P3085" i="3"/>
  <c r="R3085" i="3" s="1"/>
  <c r="P3086" i="3"/>
  <c r="R3086" i="3" s="1"/>
  <c r="P3087" i="3"/>
  <c r="R3087" i="3" s="1"/>
  <c r="P3088" i="3"/>
  <c r="R3088" i="3" s="1"/>
  <c r="P3089" i="3"/>
  <c r="R3089" i="3" s="1"/>
  <c r="P3090" i="3"/>
  <c r="R3090" i="3" s="1"/>
  <c r="P3091" i="3"/>
  <c r="R3091" i="3" s="1"/>
  <c r="P3092" i="3"/>
  <c r="R3092" i="3" s="1"/>
  <c r="P3093" i="3"/>
  <c r="R3093" i="3" s="1"/>
  <c r="P3094" i="3"/>
  <c r="R3094" i="3" s="1"/>
  <c r="P3095" i="3"/>
  <c r="R3095" i="3" s="1"/>
  <c r="P3096" i="3"/>
  <c r="R3096" i="3" s="1"/>
  <c r="P3097" i="3"/>
  <c r="R3097" i="3" s="1"/>
  <c r="P3098" i="3"/>
  <c r="R3098" i="3" s="1"/>
  <c r="P3099" i="3"/>
  <c r="R3099" i="3" s="1"/>
  <c r="P3100" i="3"/>
  <c r="R3100" i="3" s="1"/>
  <c r="P3101" i="3"/>
  <c r="R3101" i="3" s="1"/>
  <c r="P3102" i="3"/>
  <c r="R3102" i="3" s="1"/>
  <c r="P3103" i="3"/>
  <c r="R3103" i="3" s="1"/>
  <c r="P3104" i="3"/>
  <c r="R3104" i="3" s="1"/>
  <c r="P3105" i="3"/>
  <c r="R3105" i="3" s="1"/>
  <c r="P3106" i="3"/>
  <c r="R3106" i="3" s="1"/>
  <c r="P3107" i="3"/>
  <c r="R3107" i="3" s="1"/>
  <c r="P3108" i="3"/>
  <c r="R3108" i="3" s="1"/>
  <c r="P3109" i="3"/>
  <c r="R3109" i="3" s="1"/>
  <c r="P3110" i="3"/>
  <c r="R3110" i="3" s="1"/>
  <c r="P3111" i="3"/>
  <c r="R3111" i="3" s="1"/>
  <c r="P3112" i="3"/>
  <c r="R3112" i="3" s="1"/>
  <c r="P3113" i="3"/>
  <c r="R3113" i="3" s="1"/>
  <c r="P3114" i="3"/>
  <c r="R3114" i="3" s="1"/>
  <c r="P3115" i="3"/>
  <c r="R3115" i="3" s="1"/>
  <c r="P3116" i="3"/>
  <c r="R3116" i="3" s="1"/>
  <c r="P3117" i="3"/>
  <c r="R3117" i="3" s="1"/>
  <c r="P3118" i="3"/>
  <c r="R3118" i="3" s="1"/>
  <c r="P3119" i="3"/>
  <c r="R3119" i="3" s="1"/>
  <c r="P3120" i="3"/>
  <c r="R3120" i="3" s="1"/>
  <c r="P3121" i="3"/>
  <c r="R3121" i="3" s="1"/>
  <c r="P3122" i="3"/>
  <c r="R3122" i="3" s="1"/>
  <c r="P3123" i="3"/>
  <c r="R3123" i="3" s="1"/>
  <c r="P3124" i="3"/>
  <c r="R3124" i="3" s="1"/>
  <c r="P3125" i="3"/>
  <c r="R3125" i="3" s="1"/>
  <c r="P3126" i="3"/>
  <c r="R3126" i="3" s="1"/>
  <c r="P3127" i="3"/>
  <c r="R3127" i="3" s="1"/>
  <c r="P3128" i="3"/>
  <c r="R3128" i="3" s="1"/>
  <c r="P3129" i="3"/>
  <c r="R3129" i="3" s="1"/>
  <c r="P3130" i="3"/>
  <c r="R3130" i="3" s="1"/>
  <c r="P3131" i="3"/>
  <c r="R3131" i="3" s="1"/>
  <c r="P3132" i="3"/>
  <c r="R3132" i="3" s="1"/>
  <c r="P3133" i="3"/>
  <c r="R3133" i="3" s="1"/>
  <c r="P3134" i="3"/>
  <c r="R3134" i="3" s="1"/>
  <c r="P3135" i="3"/>
  <c r="R3135" i="3" s="1"/>
  <c r="P3136" i="3"/>
  <c r="R3136" i="3" s="1"/>
  <c r="P3137" i="3"/>
  <c r="R3137" i="3" s="1"/>
  <c r="P3138" i="3"/>
  <c r="R3138" i="3" s="1"/>
  <c r="P3139" i="3"/>
  <c r="R3139" i="3" s="1"/>
  <c r="P3140" i="3"/>
  <c r="R3140" i="3" s="1"/>
  <c r="P3141" i="3"/>
  <c r="R3141" i="3" s="1"/>
  <c r="P3142" i="3"/>
  <c r="R3142" i="3" s="1"/>
  <c r="P3143" i="3"/>
  <c r="R3143" i="3" s="1"/>
  <c r="P3144" i="3"/>
  <c r="R3144" i="3" s="1"/>
  <c r="P3145" i="3"/>
  <c r="R3145" i="3" s="1"/>
  <c r="P3146" i="3"/>
  <c r="R3146" i="3" s="1"/>
  <c r="P3147" i="3"/>
  <c r="R3147" i="3" s="1"/>
  <c r="P3148" i="3"/>
  <c r="R3148" i="3" s="1"/>
  <c r="P3149" i="3"/>
  <c r="R3149" i="3" s="1"/>
  <c r="P3150" i="3"/>
  <c r="R3150" i="3" s="1"/>
  <c r="P3151" i="3"/>
  <c r="R3151" i="3" s="1"/>
  <c r="P3152" i="3"/>
  <c r="R3152" i="3" s="1"/>
  <c r="P3153" i="3"/>
  <c r="R3153" i="3" s="1"/>
  <c r="P3154" i="3"/>
  <c r="R3154" i="3" s="1"/>
  <c r="P3155" i="3"/>
  <c r="R3155" i="3" s="1"/>
  <c r="P3156" i="3"/>
  <c r="R3156" i="3" s="1"/>
  <c r="P3157" i="3"/>
  <c r="R3157" i="3" s="1"/>
  <c r="P3158" i="3"/>
  <c r="R3158" i="3" s="1"/>
  <c r="P3159" i="3"/>
  <c r="R3159" i="3" s="1"/>
  <c r="P3160" i="3"/>
  <c r="R3160" i="3" s="1"/>
  <c r="P3161" i="3"/>
  <c r="R3161" i="3" s="1"/>
  <c r="P3162" i="3"/>
  <c r="R3162" i="3" s="1"/>
  <c r="P3163" i="3"/>
  <c r="R3163" i="3" s="1"/>
  <c r="P3164" i="3"/>
  <c r="R3164" i="3" s="1"/>
  <c r="P3165" i="3"/>
  <c r="R3165" i="3" s="1"/>
  <c r="P3166" i="3"/>
  <c r="R3166" i="3" s="1"/>
  <c r="P3167" i="3"/>
  <c r="R3167" i="3" s="1"/>
  <c r="P3168" i="3"/>
  <c r="R3168" i="3" s="1"/>
  <c r="P3169" i="3"/>
  <c r="R3169" i="3" s="1"/>
  <c r="P3170" i="3"/>
  <c r="R3170" i="3" s="1"/>
  <c r="P3171" i="3"/>
  <c r="R3171" i="3" s="1"/>
  <c r="P3172" i="3"/>
  <c r="R3172" i="3" s="1"/>
  <c r="P3173" i="3"/>
  <c r="R3173" i="3" s="1"/>
  <c r="P3174" i="3"/>
  <c r="R3174" i="3" s="1"/>
  <c r="P3175" i="3"/>
  <c r="R3175" i="3" s="1"/>
  <c r="P3176" i="3"/>
  <c r="R3176" i="3" s="1"/>
  <c r="P3177" i="3"/>
  <c r="R3177" i="3" s="1"/>
  <c r="P3178" i="3"/>
  <c r="R3178" i="3" s="1"/>
  <c r="P3179" i="3"/>
  <c r="R3179" i="3" s="1"/>
  <c r="P3180" i="3"/>
  <c r="R3180" i="3" s="1"/>
  <c r="P3181" i="3"/>
  <c r="R3181" i="3" s="1"/>
  <c r="P3182" i="3"/>
  <c r="R3182" i="3" s="1"/>
  <c r="P3183" i="3"/>
  <c r="R3183" i="3" s="1"/>
  <c r="P3184" i="3"/>
  <c r="R3184" i="3" s="1"/>
  <c r="P3185" i="3"/>
  <c r="R3185" i="3" s="1"/>
  <c r="P3186" i="3"/>
  <c r="R3186" i="3" s="1"/>
  <c r="P3187" i="3"/>
  <c r="R3187" i="3" s="1"/>
  <c r="P3188" i="3"/>
  <c r="R3188" i="3" s="1"/>
  <c r="P3189" i="3"/>
  <c r="R3189" i="3" s="1"/>
  <c r="P3190" i="3"/>
  <c r="R3190" i="3" s="1"/>
  <c r="P3191" i="3"/>
  <c r="R3191" i="3" s="1"/>
  <c r="P3192" i="3"/>
  <c r="R3192" i="3" s="1"/>
  <c r="P3193" i="3"/>
  <c r="R3193" i="3" s="1"/>
  <c r="P3194" i="3"/>
  <c r="R3194" i="3" s="1"/>
  <c r="P3195" i="3"/>
  <c r="R3195" i="3" s="1"/>
  <c r="P3196" i="3"/>
  <c r="R3196" i="3" s="1"/>
  <c r="P3197" i="3"/>
  <c r="R3197" i="3" s="1"/>
  <c r="P3198" i="3"/>
  <c r="R3198" i="3" s="1"/>
  <c r="P3200" i="3"/>
  <c r="R3200" i="3" s="1"/>
  <c r="P3201" i="3"/>
  <c r="R3201" i="3" s="1"/>
  <c r="P3202" i="3"/>
  <c r="R3202" i="3" s="1"/>
  <c r="P3203" i="3"/>
  <c r="R3203" i="3" s="1"/>
  <c r="P3204" i="3"/>
  <c r="R3204" i="3" s="1"/>
  <c r="P3205" i="3"/>
  <c r="R3205" i="3" s="1"/>
  <c r="P3206" i="3"/>
  <c r="R3206" i="3" s="1"/>
  <c r="P3207" i="3"/>
  <c r="R3207" i="3" s="1"/>
  <c r="P3208" i="3"/>
  <c r="R3208" i="3" s="1"/>
  <c r="P3209" i="3"/>
  <c r="R3209" i="3" s="1"/>
  <c r="P3210" i="3"/>
  <c r="R3210" i="3" s="1"/>
  <c r="P3211" i="3"/>
  <c r="R3211" i="3" s="1"/>
  <c r="P3212" i="3"/>
  <c r="R3212" i="3" s="1"/>
  <c r="P3213" i="3"/>
  <c r="R3213" i="3" s="1"/>
  <c r="P3214" i="3"/>
  <c r="R3214" i="3" s="1"/>
  <c r="P3215" i="3"/>
  <c r="R3215" i="3" s="1"/>
  <c r="P3216" i="3"/>
  <c r="R3216" i="3" s="1"/>
  <c r="P3217" i="3"/>
  <c r="R3217" i="3" s="1"/>
  <c r="P3218" i="3"/>
  <c r="R3218" i="3" s="1"/>
  <c r="P3219" i="3"/>
  <c r="R3219" i="3" s="1"/>
  <c r="P3220" i="3"/>
  <c r="R3220" i="3" s="1"/>
  <c r="P3221" i="3"/>
  <c r="R3221" i="3" s="1"/>
  <c r="P3222" i="3"/>
  <c r="R3222" i="3" s="1"/>
  <c r="P3223" i="3"/>
  <c r="R3223" i="3" s="1"/>
  <c r="P3224" i="3"/>
  <c r="R3224" i="3" s="1"/>
  <c r="P3225" i="3"/>
  <c r="R3225" i="3" s="1"/>
  <c r="P3226" i="3"/>
  <c r="R3226" i="3" s="1"/>
  <c r="P3227" i="3"/>
  <c r="R3227" i="3" s="1"/>
  <c r="P3229" i="3"/>
  <c r="R3229" i="3" s="1"/>
  <c r="P3230" i="3"/>
  <c r="R3230" i="3" s="1"/>
  <c r="P3231" i="3"/>
  <c r="R3231" i="3" s="1"/>
  <c r="P3232" i="3"/>
  <c r="R3232" i="3" s="1"/>
  <c r="P3233" i="3"/>
  <c r="R3233" i="3" s="1"/>
  <c r="P3234" i="3"/>
  <c r="R3234" i="3" s="1"/>
  <c r="P3235" i="3"/>
  <c r="R3235" i="3" s="1"/>
  <c r="P3236" i="3"/>
  <c r="R3236" i="3" s="1"/>
  <c r="P3237" i="3"/>
  <c r="R3237" i="3" s="1"/>
  <c r="P3238" i="3"/>
  <c r="R3238" i="3" s="1"/>
  <c r="P3239" i="3"/>
  <c r="R3239" i="3" s="1"/>
  <c r="P3240" i="3"/>
  <c r="R3240" i="3" s="1"/>
  <c r="P3241" i="3"/>
  <c r="R3241" i="3" s="1"/>
  <c r="P3242" i="3"/>
  <c r="R3242" i="3" s="1"/>
  <c r="P3243" i="3"/>
  <c r="R3243" i="3" s="1"/>
  <c r="P3244" i="3"/>
  <c r="R3244" i="3" s="1"/>
  <c r="P3249" i="3"/>
  <c r="R3249" i="3" s="1"/>
  <c r="P3256" i="3"/>
  <c r="R3256" i="3" s="1"/>
  <c r="P3257" i="3"/>
  <c r="R3257" i="3" s="1"/>
  <c r="P3258" i="3"/>
  <c r="R3258" i="3" s="1"/>
  <c r="P3260" i="3"/>
  <c r="R3260" i="3" s="1"/>
  <c r="P3261" i="3"/>
  <c r="R3261" i="3" s="1"/>
  <c r="P3262" i="3"/>
  <c r="R3262" i="3" s="1"/>
  <c r="P3263" i="3"/>
  <c r="R3263" i="3" s="1"/>
  <c r="P3264" i="3"/>
  <c r="R3264" i="3" s="1"/>
  <c r="P3265" i="3"/>
  <c r="R3265" i="3" s="1"/>
  <c r="P3266" i="3"/>
  <c r="R3266" i="3" s="1"/>
  <c r="P3267" i="3"/>
  <c r="R3267" i="3" s="1"/>
  <c r="P3268" i="3"/>
  <c r="R3268" i="3" s="1"/>
  <c r="P3269" i="3"/>
  <c r="R3269" i="3" s="1"/>
  <c r="P3270" i="3"/>
  <c r="R3270" i="3" s="1"/>
  <c r="P3271" i="3"/>
  <c r="R3271" i="3" s="1"/>
  <c r="P3272" i="3"/>
  <c r="R3272" i="3" s="1"/>
  <c r="P3273" i="3"/>
  <c r="R3273" i="3" s="1"/>
  <c r="P3274" i="3"/>
  <c r="R3274" i="3" s="1"/>
  <c r="P3275" i="3"/>
  <c r="R3275" i="3" s="1"/>
  <c r="P3276" i="3"/>
  <c r="R3276" i="3" s="1"/>
  <c r="P3277" i="3"/>
  <c r="R3277" i="3" s="1"/>
  <c r="P3278" i="3"/>
  <c r="R3278" i="3" s="1"/>
  <c r="P3279" i="3"/>
  <c r="R3279" i="3" s="1"/>
  <c r="P3280" i="3"/>
  <c r="R3280" i="3" s="1"/>
  <c r="P3281" i="3"/>
  <c r="R3281" i="3" s="1"/>
  <c r="P3282" i="3"/>
  <c r="R3282" i="3" s="1"/>
  <c r="P3283" i="3"/>
  <c r="R3283" i="3" s="1"/>
  <c r="P3284" i="3"/>
  <c r="R3284" i="3" s="1"/>
  <c r="P3285" i="3"/>
  <c r="R3285" i="3" s="1"/>
  <c r="P3286" i="3"/>
  <c r="R3286" i="3" s="1"/>
  <c r="P3287" i="3"/>
  <c r="R3287" i="3" s="1"/>
  <c r="P3288" i="3"/>
  <c r="R3288" i="3" s="1"/>
  <c r="P3289" i="3"/>
  <c r="R3289" i="3" s="1"/>
  <c r="P3290" i="3"/>
  <c r="R3290" i="3" s="1"/>
  <c r="P3291" i="3"/>
  <c r="R3291" i="3" s="1"/>
  <c r="P3292" i="3"/>
  <c r="R3292" i="3" s="1"/>
  <c r="P3298" i="3"/>
  <c r="P3322" i="3"/>
  <c r="R3322" i="3" s="1"/>
  <c r="P3323" i="3"/>
  <c r="R3323" i="3" s="1"/>
  <c r="P3324" i="3"/>
  <c r="R3324" i="3" s="1"/>
  <c r="P3325" i="3"/>
  <c r="R3325" i="3" s="1"/>
  <c r="P3326" i="3"/>
  <c r="R3326" i="3" s="1"/>
  <c r="P3327" i="3"/>
  <c r="R3327" i="3" s="1"/>
  <c r="P3328" i="3"/>
  <c r="R3328" i="3" s="1"/>
  <c r="P3329" i="3"/>
  <c r="R3329" i="3" s="1"/>
  <c r="P3330" i="3"/>
  <c r="R3330" i="3" s="1"/>
  <c r="P3331" i="3"/>
  <c r="R3331" i="3" s="1"/>
  <c r="P3332" i="3"/>
  <c r="R3332" i="3" s="1"/>
  <c r="P3333" i="3"/>
  <c r="R3333" i="3" s="1"/>
  <c r="P3334" i="3"/>
  <c r="R3334" i="3" s="1"/>
  <c r="P3335" i="3"/>
  <c r="R3335" i="3" s="1"/>
  <c r="P3336" i="3"/>
  <c r="R3336" i="3" s="1"/>
  <c r="P3337" i="3"/>
  <c r="R3337" i="3" s="1"/>
  <c r="P3338" i="3"/>
  <c r="R3338" i="3" s="1"/>
  <c r="P3339" i="3"/>
  <c r="R3339" i="3" s="1"/>
  <c r="P3340" i="3"/>
  <c r="R3340" i="3" s="1"/>
  <c r="P3341" i="3"/>
  <c r="R3341" i="3" s="1"/>
  <c r="P3342" i="3"/>
  <c r="R3342" i="3" s="1"/>
  <c r="P3343" i="3"/>
  <c r="R3343" i="3" s="1"/>
  <c r="P3344" i="3"/>
  <c r="R3344" i="3" s="1"/>
  <c r="P3345" i="3"/>
  <c r="R3345" i="3" s="1"/>
  <c r="P3346" i="3"/>
  <c r="R3346" i="3" s="1"/>
  <c r="P3347" i="3"/>
  <c r="R3347" i="3" s="1"/>
  <c r="P3348" i="3"/>
  <c r="R3348" i="3" s="1"/>
  <c r="P3349" i="3"/>
  <c r="R3349" i="3" s="1"/>
  <c r="P3350" i="3"/>
  <c r="R3350" i="3" s="1"/>
  <c r="P3351" i="3"/>
  <c r="R3351" i="3" s="1"/>
  <c r="P3352" i="3"/>
  <c r="R3352" i="3" s="1"/>
  <c r="P3353" i="3"/>
  <c r="R3353" i="3" s="1"/>
  <c r="P3354" i="3"/>
  <c r="R3354" i="3" s="1"/>
  <c r="P3355" i="3"/>
  <c r="R3355" i="3" s="1"/>
  <c r="P3356" i="3"/>
  <c r="R3356" i="3" s="1"/>
  <c r="P3357" i="3"/>
  <c r="R3357" i="3" s="1"/>
  <c r="P3358" i="3"/>
  <c r="R3358" i="3" s="1"/>
  <c r="P3359" i="3"/>
  <c r="R3359" i="3" s="1"/>
  <c r="P3360" i="3"/>
  <c r="R3360" i="3" s="1"/>
  <c r="P3361" i="3"/>
  <c r="R3361" i="3" s="1"/>
  <c r="P3362" i="3"/>
  <c r="R3362" i="3" s="1"/>
  <c r="P3363" i="3"/>
  <c r="R3363" i="3" s="1"/>
  <c r="P3364" i="3"/>
  <c r="R3364" i="3" s="1"/>
  <c r="P3365" i="3"/>
  <c r="R3365" i="3" s="1"/>
  <c r="P3366" i="3"/>
  <c r="R3366" i="3" s="1"/>
  <c r="P3367" i="3"/>
  <c r="R3367" i="3" s="1"/>
  <c r="P3368" i="3"/>
  <c r="R3368" i="3" s="1"/>
  <c r="P3369" i="3"/>
  <c r="R3369" i="3" s="1"/>
  <c r="P3370" i="3"/>
  <c r="R3370" i="3" s="1"/>
  <c r="P3371" i="3"/>
  <c r="R3371" i="3" s="1"/>
  <c r="P3372" i="3"/>
  <c r="R3372" i="3" s="1"/>
  <c r="P3373" i="3"/>
  <c r="R3373" i="3" s="1"/>
  <c r="P3374" i="3"/>
  <c r="R3374" i="3" s="1"/>
  <c r="P3375" i="3"/>
  <c r="R3375" i="3" s="1"/>
  <c r="P3376" i="3"/>
  <c r="R3376" i="3" s="1"/>
  <c r="P3377" i="3"/>
  <c r="R3377" i="3" s="1"/>
  <c r="P3378" i="3"/>
  <c r="R3378" i="3" s="1"/>
  <c r="P3379" i="3"/>
  <c r="R3379" i="3" s="1"/>
  <c r="P3380" i="3"/>
  <c r="R3380" i="3" s="1"/>
  <c r="P3381" i="3"/>
  <c r="R3381" i="3" s="1"/>
  <c r="P3382" i="3"/>
  <c r="R3382" i="3" s="1"/>
  <c r="P3383" i="3"/>
  <c r="R3383" i="3" s="1"/>
  <c r="P3384" i="3"/>
  <c r="R3384" i="3" s="1"/>
  <c r="P3385" i="3"/>
  <c r="R3385" i="3" s="1"/>
  <c r="P3386" i="3"/>
  <c r="R3386" i="3" s="1"/>
  <c r="P3387" i="3"/>
  <c r="R3387" i="3" s="1"/>
  <c r="P3388" i="3"/>
  <c r="R3388" i="3" s="1"/>
  <c r="P3389" i="3"/>
  <c r="R3389" i="3" s="1"/>
  <c r="P3390" i="3"/>
  <c r="R3390" i="3" s="1"/>
  <c r="P3393" i="3"/>
  <c r="R3393" i="3" s="1"/>
  <c r="P3394" i="3"/>
  <c r="R3394" i="3" s="1"/>
  <c r="P3395" i="3"/>
  <c r="R3395" i="3" s="1"/>
  <c r="P3396" i="3"/>
  <c r="R3396" i="3" s="1"/>
  <c r="P3397" i="3"/>
  <c r="R3397" i="3" s="1"/>
  <c r="P3398" i="3"/>
  <c r="R3398" i="3" s="1"/>
  <c r="P3399" i="3"/>
  <c r="R3399" i="3" s="1"/>
  <c r="P3400" i="3"/>
  <c r="R3400" i="3" s="1"/>
  <c r="P3401" i="3"/>
  <c r="R3401" i="3" s="1"/>
  <c r="P3402" i="3"/>
  <c r="R3402" i="3" s="1"/>
  <c r="P3403" i="3"/>
  <c r="R3403" i="3" s="1"/>
  <c r="P3404" i="3"/>
  <c r="R3404" i="3" s="1"/>
  <c r="P3405" i="3"/>
  <c r="R3405" i="3" s="1"/>
  <c r="P3406" i="3"/>
  <c r="R3406" i="3" s="1"/>
  <c r="P3407" i="3"/>
  <c r="R3407" i="3" s="1"/>
  <c r="P3408" i="3"/>
  <c r="R3408" i="3" s="1"/>
  <c r="P3409" i="3"/>
  <c r="R3409" i="3" s="1"/>
  <c r="P3410" i="3"/>
  <c r="R3410" i="3" s="1"/>
  <c r="P3411" i="3"/>
  <c r="R3411" i="3" s="1"/>
  <c r="P3412" i="3"/>
  <c r="R3412" i="3" s="1"/>
  <c r="P3413" i="3"/>
  <c r="R3413" i="3" s="1"/>
  <c r="P3414" i="3"/>
  <c r="R3414" i="3" s="1"/>
  <c r="P3415" i="3"/>
  <c r="R3415" i="3" s="1"/>
  <c r="P3416" i="3"/>
  <c r="R3416" i="3" s="1"/>
  <c r="P3417" i="3"/>
  <c r="R3417" i="3" s="1"/>
  <c r="P3418" i="3"/>
  <c r="R3418" i="3" s="1"/>
  <c r="P3419" i="3"/>
  <c r="R3419" i="3" s="1"/>
  <c r="P3420" i="3"/>
  <c r="R3420" i="3" s="1"/>
  <c r="P3421" i="3"/>
  <c r="R3421" i="3" s="1"/>
  <c r="P3422" i="3"/>
  <c r="R3422" i="3" s="1"/>
  <c r="P3423" i="3"/>
  <c r="R3423" i="3" s="1"/>
  <c r="P3424" i="3"/>
  <c r="R3424" i="3" s="1"/>
  <c r="P3425" i="3"/>
  <c r="R3425" i="3" s="1"/>
  <c r="P3426" i="3"/>
  <c r="R3426" i="3" s="1"/>
  <c r="P3427" i="3"/>
  <c r="R3427" i="3" s="1"/>
  <c r="P3428" i="3"/>
  <c r="R3428" i="3" s="1"/>
  <c r="P3429" i="3"/>
  <c r="R3429" i="3" s="1"/>
  <c r="P3430" i="3"/>
  <c r="R3430" i="3" s="1"/>
  <c r="P3431" i="3"/>
  <c r="R3431" i="3" s="1"/>
  <c r="P3432" i="3"/>
  <c r="R3432" i="3" s="1"/>
  <c r="P3433" i="3"/>
  <c r="R3433" i="3" s="1"/>
  <c r="P3434" i="3"/>
  <c r="R3434" i="3" s="1"/>
  <c r="P3435" i="3"/>
  <c r="R3435" i="3" s="1"/>
  <c r="P3436" i="3"/>
  <c r="R3436" i="3" s="1"/>
  <c r="P3437" i="3"/>
  <c r="R3437" i="3" s="1"/>
  <c r="P3438" i="3"/>
  <c r="R3438" i="3" s="1"/>
  <c r="P3439" i="3"/>
  <c r="R3439" i="3" s="1"/>
  <c r="P3440" i="3"/>
  <c r="R3440" i="3" s="1"/>
  <c r="P3441" i="3"/>
  <c r="R3441" i="3" s="1"/>
  <c r="P3442" i="3"/>
  <c r="R3442" i="3" s="1"/>
  <c r="P3443" i="3"/>
  <c r="R3443" i="3" s="1"/>
  <c r="P3444" i="3"/>
  <c r="R3444" i="3" s="1"/>
  <c r="P3445" i="3"/>
  <c r="R3445" i="3" s="1"/>
  <c r="P3446" i="3"/>
  <c r="R3446" i="3" s="1"/>
  <c r="P3447" i="3"/>
  <c r="R3447" i="3" s="1"/>
  <c r="P3448" i="3"/>
  <c r="R3448" i="3" s="1"/>
  <c r="P3449" i="3"/>
  <c r="R3449" i="3" s="1"/>
  <c r="P3450" i="3"/>
  <c r="R3450" i="3" s="1"/>
  <c r="P3451" i="3"/>
  <c r="R3451" i="3" s="1"/>
  <c r="P3452" i="3"/>
  <c r="R3452" i="3" s="1"/>
  <c r="P3453" i="3"/>
  <c r="R3453" i="3" s="1"/>
  <c r="P3454" i="3"/>
  <c r="R3454" i="3" s="1"/>
  <c r="P3455" i="3"/>
  <c r="R3455" i="3" s="1"/>
  <c r="P3456" i="3"/>
  <c r="R3456" i="3" s="1"/>
  <c r="P3457" i="3"/>
  <c r="R3457" i="3" s="1"/>
  <c r="P3458" i="3"/>
  <c r="R3458" i="3" s="1"/>
  <c r="P3459" i="3"/>
  <c r="R3459" i="3" s="1"/>
  <c r="P3460" i="3"/>
  <c r="R3460" i="3" s="1"/>
  <c r="P3461" i="3"/>
  <c r="R3461" i="3" s="1"/>
  <c r="P3462" i="3"/>
  <c r="R3462" i="3" s="1"/>
  <c r="P3463" i="3"/>
  <c r="R3463" i="3" s="1"/>
  <c r="P3464" i="3"/>
  <c r="R3464" i="3" s="1"/>
  <c r="P3465" i="3"/>
  <c r="R3465" i="3" s="1"/>
  <c r="P3466" i="3"/>
  <c r="R3466" i="3" s="1"/>
  <c r="P3467" i="3"/>
  <c r="R3467" i="3" s="1"/>
  <c r="P3468" i="3"/>
  <c r="R3468" i="3" s="1"/>
  <c r="P3469" i="3"/>
  <c r="R3469" i="3" s="1"/>
  <c r="P3470" i="3"/>
  <c r="R3470" i="3" s="1"/>
  <c r="P3471" i="3"/>
  <c r="R3471" i="3" s="1"/>
  <c r="P3472" i="3"/>
  <c r="R3472" i="3" s="1"/>
  <c r="P3473" i="3"/>
  <c r="R3473" i="3" s="1"/>
  <c r="P3474" i="3"/>
  <c r="R3474" i="3" s="1"/>
  <c r="P3475" i="3"/>
  <c r="R3475" i="3" s="1"/>
  <c r="P3476" i="3"/>
  <c r="R3476" i="3" s="1"/>
  <c r="P3477" i="3"/>
  <c r="P3479" i="3"/>
  <c r="R3479" i="3" s="1"/>
  <c r="P3483" i="3"/>
  <c r="P3485" i="3"/>
  <c r="R3485" i="3" s="1"/>
  <c r="P3486" i="3"/>
  <c r="R3486" i="3" s="1"/>
  <c r="P3487" i="3"/>
  <c r="R3487" i="3" s="1"/>
  <c r="P3488" i="3"/>
  <c r="R3488" i="3" s="1"/>
  <c r="P3489" i="3"/>
  <c r="R3489" i="3" s="1"/>
  <c r="P3490" i="3"/>
  <c r="R3490" i="3" s="1"/>
  <c r="P3491" i="3"/>
  <c r="R3491" i="3" s="1"/>
  <c r="P3492" i="3"/>
  <c r="R3492" i="3" s="1"/>
  <c r="P3493" i="3"/>
  <c r="R3493" i="3" s="1"/>
  <c r="P3494" i="3"/>
  <c r="R3494" i="3" s="1"/>
  <c r="P3495" i="3"/>
  <c r="R3495" i="3" s="1"/>
  <c r="P3496" i="3"/>
  <c r="R3496" i="3" s="1"/>
  <c r="P3497" i="3"/>
  <c r="R3497" i="3" s="1"/>
  <c r="P3498" i="3"/>
  <c r="R3498" i="3" s="1"/>
  <c r="P3499" i="3"/>
  <c r="R3499" i="3" s="1"/>
  <c r="P3500" i="3"/>
  <c r="R3500" i="3" s="1"/>
  <c r="P3501" i="3"/>
  <c r="R3501" i="3" s="1"/>
  <c r="P3502" i="3"/>
  <c r="R3502" i="3" s="1"/>
  <c r="P3503" i="3"/>
  <c r="R3503" i="3" s="1"/>
  <c r="P3504" i="3"/>
  <c r="R3504" i="3" s="1"/>
  <c r="P3505" i="3"/>
  <c r="R3505" i="3" s="1"/>
  <c r="P3506" i="3"/>
  <c r="R3506" i="3" s="1"/>
  <c r="P3507" i="3"/>
  <c r="R3507" i="3" s="1"/>
  <c r="P3508" i="3"/>
  <c r="R3508" i="3" s="1"/>
  <c r="P3509" i="3"/>
  <c r="R3509" i="3" s="1"/>
  <c r="P3510" i="3"/>
  <c r="R3510" i="3" s="1"/>
  <c r="P3511" i="3"/>
  <c r="R3511" i="3" s="1"/>
  <c r="P3512" i="3"/>
  <c r="R3512" i="3" s="1"/>
  <c r="P3513" i="3"/>
  <c r="R3513" i="3" s="1"/>
  <c r="P3514" i="3"/>
  <c r="R3514" i="3" s="1"/>
  <c r="P3515" i="3"/>
  <c r="R3515" i="3" s="1"/>
  <c r="P3516" i="3"/>
  <c r="R3516" i="3" s="1"/>
  <c r="P3517" i="3"/>
  <c r="R3517" i="3" s="1"/>
  <c r="P3518" i="3"/>
  <c r="R3518" i="3" s="1"/>
  <c r="P3519" i="3"/>
  <c r="R3519" i="3" s="1"/>
  <c r="P3520" i="3"/>
  <c r="R3520" i="3" s="1"/>
  <c r="P3521" i="3"/>
  <c r="R3521" i="3" s="1"/>
  <c r="P3522" i="3"/>
  <c r="R3522" i="3" s="1"/>
  <c r="P3523" i="3"/>
  <c r="R3523" i="3" s="1"/>
  <c r="P3524" i="3"/>
  <c r="R3524" i="3" s="1"/>
  <c r="P3525" i="3"/>
  <c r="R3525" i="3" s="1"/>
  <c r="P3526" i="3"/>
  <c r="R3526" i="3" s="1"/>
  <c r="P3527" i="3"/>
  <c r="R3527" i="3" s="1"/>
  <c r="P3528" i="3"/>
  <c r="R3528" i="3" s="1"/>
  <c r="P3529" i="3"/>
  <c r="R3529" i="3" s="1"/>
  <c r="P3530" i="3"/>
  <c r="R3530" i="3" s="1"/>
  <c r="P3531" i="3"/>
  <c r="R3531" i="3" s="1"/>
  <c r="P3532" i="3"/>
  <c r="R3532" i="3" s="1"/>
  <c r="P3533" i="3"/>
  <c r="R3533" i="3" s="1"/>
  <c r="P3534" i="3"/>
  <c r="R3534" i="3" s="1"/>
  <c r="P3535" i="3"/>
  <c r="R3535" i="3" s="1"/>
  <c r="P3536" i="3"/>
  <c r="R3536" i="3" s="1"/>
  <c r="P3537" i="3"/>
  <c r="R3537" i="3" s="1"/>
  <c r="P3538" i="3"/>
  <c r="R3538" i="3" s="1"/>
  <c r="P3539" i="3"/>
  <c r="R3539" i="3" s="1"/>
  <c r="P3540" i="3"/>
  <c r="R3540" i="3" s="1"/>
  <c r="P3541" i="3"/>
  <c r="R3541" i="3" s="1"/>
  <c r="P3542" i="3"/>
  <c r="R3542" i="3" s="1"/>
  <c r="P3543" i="3"/>
  <c r="R3543" i="3" s="1"/>
  <c r="P3544" i="3"/>
  <c r="R3544" i="3" s="1"/>
  <c r="P3545" i="3"/>
  <c r="R3545" i="3" s="1"/>
  <c r="P3546" i="3"/>
  <c r="R3546" i="3" s="1"/>
  <c r="P3547" i="3"/>
  <c r="R3547" i="3" s="1"/>
  <c r="P3548" i="3"/>
  <c r="R3548" i="3" s="1"/>
  <c r="P3549" i="3"/>
  <c r="R3549" i="3" s="1"/>
  <c r="P3550" i="3"/>
  <c r="R3550" i="3" s="1"/>
  <c r="P3551" i="3"/>
  <c r="R3551" i="3" s="1"/>
  <c r="P3552" i="3"/>
  <c r="R3552" i="3" s="1"/>
  <c r="P3553" i="3"/>
  <c r="R3553" i="3" s="1"/>
  <c r="P3554" i="3"/>
  <c r="R3554" i="3" s="1"/>
  <c r="P3555" i="3"/>
  <c r="R3555" i="3" s="1"/>
  <c r="P3556" i="3"/>
  <c r="R3556" i="3" s="1"/>
  <c r="P3557" i="3"/>
  <c r="R3557" i="3" s="1"/>
  <c r="Q2798" i="3"/>
  <c r="Q2943" i="3"/>
  <c r="O2956" i="3"/>
  <c r="P2956" i="3" s="1"/>
  <c r="O3245" i="3"/>
  <c r="P3245" i="3" s="1"/>
  <c r="O3246" i="3"/>
  <c r="P3246" i="3" s="1"/>
  <c r="O3247" i="3"/>
  <c r="Q3247" i="3" s="1"/>
  <c r="O3248" i="3"/>
  <c r="P3248" i="3" s="1"/>
  <c r="O3250" i="3"/>
  <c r="Q3250" i="3" s="1"/>
  <c r="O3251" i="3"/>
  <c r="P3251" i="3" s="1"/>
  <c r="O3252" i="3"/>
  <c r="P3252" i="3" s="1"/>
  <c r="O3253" i="3"/>
  <c r="P3253" i="3" s="1"/>
  <c r="O3254" i="3"/>
  <c r="P3254" i="3" s="1"/>
  <c r="O3255" i="3"/>
  <c r="P3255" i="3" s="1"/>
  <c r="O3259" i="3"/>
  <c r="P3259" i="3" s="1"/>
  <c r="O3293" i="3"/>
  <c r="Q3293" i="3" s="1"/>
  <c r="O3294" i="3"/>
  <c r="P3294" i="3" s="1"/>
  <c r="O3295" i="3"/>
  <c r="P3295" i="3" s="1"/>
  <c r="O3296" i="3"/>
  <c r="P3296" i="3" s="1"/>
  <c r="O3297" i="3"/>
  <c r="P3297" i="3" s="1"/>
  <c r="Q3298" i="3"/>
  <c r="O3299" i="3"/>
  <c r="P3299" i="3" s="1"/>
  <c r="O3300" i="3"/>
  <c r="P3300" i="3" s="1"/>
  <c r="O3301" i="3"/>
  <c r="P3301" i="3" s="1"/>
  <c r="O3302" i="3"/>
  <c r="P3302" i="3" s="1"/>
  <c r="O3303" i="3"/>
  <c r="P3303" i="3" s="1"/>
  <c r="O3304" i="3"/>
  <c r="P3304" i="3" s="1"/>
  <c r="O3305" i="3"/>
  <c r="P3305" i="3" s="1"/>
  <c r="O3306" i="3"/>
  <c r="P3306" i="3" s="1"/>
  <c r="O3307" i="3"/>
  <c r="P3307" i="3" s="1"/>
  <c r="O3308" i="3"/>
  <c r="P3308" i="3" s="1"/>
  <c r="O3309" i="3"/>
  <c r="P3309" i="3" s="1"/>
  <c r="O3310" i="3"/>
  <c r="P3310" i="3" s="1"/>
  <c r="O3311" i="3"/>
  <c r="P3311" i="3" s="1"/>
  <c r="O3312" i="3"/>
  <c r="P3312" i="3" s="1"/>
  <c r="O3313" i="3"/>
  <c r="P3313" i="3" s="1"/>
  <c r="O3314" i="3"/>
  <c r="P3314" i="3" s="1"/>
  <c r="O3315" i="3"/>
  <c r="P3315" i="3" s="1"/>
  <c r="O3316" i="3"/>
  <c r="P3316" i="3" s="1"/>
  <c r="O3317" i="3"/>
  <c r="P3317" i="3" s="1"/>
  <c r="O3318" i="3"/>
  <c r="P3318" i="3" s="1"/>
  <c r="O3319" i="3"/>
  <c r="P3319" i="3" s="1"/>
  <c r="O3320" i="3"/>
  <c r="P3320" i="3" s="1"/>
  <c r="O3321" i="3"/>
  <c r="P3321" i="3" s="1"/>
  <c r="O3391" i="3"/>
  <c r="P3391" i="3" s="1"/>
  <c r="O3392" i="3"/>
  <c r="Q3392" i="3" s="1"/>
  <c r="Q3477" i="3"/>
  <c r="O3478" i="3"/>
  <c r="Q3478" i="3" s="1"/>
  <c r="O3480" i="3"/>
  <c r="P3480" i="3" s="1"/>
  <c r="O3481" i="3"/>
  <c r="P3481" i="3" s="1"/>
  <c r="O3482" i="3"/>
  <c r="Q3482" i="3" s="1"/>
  <c r="Q3483" i="3"/>
  <c r="O3484" i="3"/>
  <c r="Q3484" i="3" s="1"/>
  <c r="O3558" i="3"/>
  <c r="P3558" i="3" s="1"/>
  <c r="O3559" i="3"/>
  <c r="P3559" i="3" s="1"/>
  <c r="O3560" i="3"/>
  <c r="P3560" i="3" s="1"/>
  <c r="O3561" i="3"/>
  <c r="P3561" i="3" s="1"/>
  <c r="O3562" i="3"/>
  <c r="P3562" i="3" s="1"/>
  <c r="O3563" i="3"/>
  <c r="P3563" i="3" s="1"/>
  <c r="P3566" i="3"/>
  <c r="R3566" i="3" s="1"/>
  <c r="P3567" i="3"/>
  <c r="R3567" i="3" s="1"/>
  <c r="P3568" i="3"/>
  <c r="R3568" i="3" s="1"/>
  <c r="P3569" i="3"/>
  <c r="R3569" i="3" s="1"/>
  <c r="P3570" i="3"/>
  <c r="R3570" i="3" s="1"/>
  <c r="P3571" i="3"/>
  <c r="R3571" i="3" s="1"/>
  <c r="P3572" i="3"/>
  <c r="R3572" i="3" s="1"/>
  <c r="P3573" i="3"/>
  <c r="R3573" i="3" s="1"/>
  <c r="P3574" i="3"/>
  <c r="R3574" i="3" s="1"/>
  <c r="P3575" i="3"/>
  <c r="R3575" i="3" s="1"/>
  <c r="P3576" i="3"/>
  <c r="R3576" i="3" s="1"/>
  <c r="P3577" i="3"/>
  <c r="R3577" i="3" s="1"/>
  <c r="P3578" i="3"/>
  <c r="R3578" i="3" s="1"/>
  <c r="P3579" i="3"/>
  <c r="R3579" i="3" s="1"/>
  <c r="P3580" i="3"/>
  <c r="R3580" i="3" s="1"/>
  <c r="P3581" i="3"/>
  <c r="R3581" i="3" s="1"/>
  <c r="P3582" i="3"/>
  <c r="R3582" i="3" s="1"/>
  <c r="P3583" i="3"/>
  <c r="R3583" i="3" s="1"/>
  <c r="P3584" i="3"/>
  <c r="R3584" i="3" s="1"/>
  <c r="P3585" i="3"/>
  <c r="R3585" i="3" s="1"/>
  <c r="P3586" i="3"/>
  <c r="R3586" i="3" s="1"/>
  <c r="P3587" i="3"/>
  <c r="R3587" i="3" s="1"/>
  <c r="P3588" i="3"/>
  <c r="R3588" i="3" s="1"/>
  <c r="P3589" i="3"/>
  <c r="R3589" i="3" s="1"/>
  <c r="P3590" i="3"/>
  <c r="R3590" i="3" s="1"/>
  <c r="P3591" i="3"/>
  <c r="R3591" i="3" s="1"/>
  <c r="P3592" i="3"/>
  <c r="R3592" i="3" s="1"/>
  <c r="P3593" i="3"/>
  <c r="R3593" i="3" s="1"/>
  <c r="P3594" i="3"/>
  <c r="R3594" i="3" s="1"/>
  <c r="P3595" i="3"/>
  <c r="R3595" i="3" s="1"/>
  <c r="P3596" i="3"/>
  <c r="R3596" i="3" s="1"/>
  <c r="P3597" i="3"/>
  <c r="R3597" i="3" s="1"/>
  <c r="P3598" i="3"/>
  <c r="R3598" i="3" s="1"/>
  <c r="P3599" i="3"/>
  <c r="R3599" i="3" s="1"/>
  <c r="P3600" i="3"/>
  <c r="R3600" i="3" s="1"/>
  <c r="P3601" i="3"/>
  <c r="R3601" i="3" s="1"/>
  <c r="P3602" i="3"/>
  <c r="R3602" i="3" s="1"/>
  <c r="P3603" i="3"/>
  <c r="R3603" i="3" s="1"/>
  <c r="P3604" i="3"/>
  <c r="R3604" i="3" s="1"/>
  <c r="P3605" i="3"/>
  <c r="R3605" i="3" s="1"/>
  <c r="P3606" i="3"/>
  <c r="R3606" i="3" s="1"/>
  <c r="P3607" i="3"/>
  <c r="R3607" i="3" s="1"/>
  <c r="P3608" i="3"/>
  <c r="R3608" i="3" s="1"/>
  <c r="P3609" i="3"/>
  <c r="R3609" i="3" s="1"/>
  <c r="P3610" i="3"/>
  <c r="R3610" i="3" s="1"/>
  <c r="P3611" i="3"/>
  <c r="R3611" i="3" s="1"/>
  <c r="P3612" i="3"/>
  <c r="R3612" i="3" s="1"/>
  <c r="P3613" i="3"/>
  <c r="R3613" i="3" s="1"/>
  <c r="P3614" i="3"/>
  <c r="R3614" i="3" s="1"/>
  <c r="P3615" i="3"/>
  <c r="R3615" i="3" s="1"/>
  <c r="P3616" i="3"/>
  <c r="R3616" i="3" s="1"/>
  <c r="P3617" i="3"/>
  <c r="R3617" i="3" s="1"/>
  <c r="P3618" i="3"/>
  <c r="R3618" i="3" s="1"/>
  <c r="P3619" i="3"/>
  <c r="R3619" i="3" s="1"/>
  <c r="P3620" i="3"/>
  <c r="R3620" i="3" s="1"/>
  <c r="P3621" i="3"/>
  <c r="R3621" i="3" s="1"/>
  <c r="P3622" i="3"/>
  <c r="R3622" i="3" s="1"/>
  <c r="P3623" i="3"/>
  <c r="R3623" i="3" s="1"/>
  <c r="P3624" i="3"/>
  <c r="R3624" i="3" s="1"/>
  <c r="P3625" i="3"/>
  <c r="R3625" i="3" s="1"/>
  <c r="P3626" i="3"/>
  <c r="R3626" i="3" s="1"/>
  <c r="P3627" i="3"/>
  <c r="R3627" i="3" s="1"/>
  <c r="P3628" i="3"/>
  <c r="R3628" i="3" s="1"/>
  <c r="P3629" i="3"/>
  <c r="R3629" i="3" s="1"/>
  <c r="P3630" i="3"/>
  <c r="R3630" i="3" s="1"/>
  <c r="P3631" i="3"/>
  <c r="R3631" i="3" s="1"/>
  <c r="P3632" i="3"/>
  <c r="R3632" i="3" s="1"/>
  <c r="P3633" i="3"/>
  <c r="R3633" i="3" s="1"/>
  <c r="P3634" i="3"/>
  <c r="R3634" i="3" s="1"/>
  <c r="P3635" i="3"/>
  <c r="R3635" i="3" s="1"/>
  <c r="P3636" i="3"/>
  <c r="R3636" i="3" s="1"/>
  <c r="P3637" i="3"/>
  <c r="R3637" i="3" s="1"/>
  <c r="P3638" i="3"/>
  <c r="R3638" i="3" s="1"/>
  <c r="P3639" i="3"/>
  <c r="R3639" i="3" s="1"/>
  <c r="P3640" i="3"/>
  <c r="R3640" i="3" s="1"/>
  <c r="P3641" i="3"/>
  <c r="R3641" i="3" s="1"/>
  <c r="P3642" i="3"/>
  <c r="R3642" i="3" s="1"/>
  <c r="P3643" i="3"/>
  <c r="R3643" i="3" s="1"/>
  <c r="P3644" i="3"/>
  <c r="R3644" i="3" s="1"/>
  <c r="P3645" i="3"/>
  <c r="R3645" i="3" s="1"/>
  <c r="P3646" i="3"/>
  <c r="R3646" i="3" s="1"/>
  <c r="P3647" i="3"/>
  <c r="R3647" i="3" s="1"/>
  <c r="P3648" i="3"/>
  <c r="R3648" i="3" s="1"/>
  <c r="P3649" i="3"/>
  <c r="R3649" i="3" s="1"/>
  <c r="P3650" i="3"/>
  <c r="R3650" i="3" s="1"/>
  <c r="P3651" i="3"/>
  <c r="R3651" i="3" s="1"/>
  <c r="P3652" i="3"/>
  <c r="R3652" i="3" s="1"/>
  <c r="P3653" i="3"/>
  <c r="R3653" i="3" s="1"/>
  <c r="P3654" i="3"/>
  <c r="R3654" i="3" s="1"/>
  <c r="P3655" i="3"/>
  <c r="R3655" i="3" s="1"/>
  <c r="P3656" i="3"/>
  <c r="R3656" i="3" s="1"/>
  <c r="P3657" i="3"/>
  <c r="R3657" i="3" s="1"/>
  <c r="P3658" i="3"/>
  <c r="R3658" i="3" s="1"/>
  <c r="P3659" i="3"/>
  <c r="R3659" i="3" s="1"/>
  <c r="P3660" i="3"/>
  <c r="R3660" i="3" s="1"/>
  <c r="P3661" i="3"/>
  <c r="R3661" i="3" s="1"/>
  <c r="P3662" i="3"/>
  <c r="R3662" i="3" s="1"/>
  <c r="P3663" i="3"/>
  <c r="R3663" i="3" s="1"/>
  <c r="P3664" i="3"/>
  <c r="R3664" i="3" s="1"/>
  <c r="P3665" i="3"/>
  <c r="R3665" i="3" s="1"/>
  <c r="P3666" i="3"/>
  <c r="R3666" i="3" s="1"/>
  <c r="P3667" i="3"/>
  <c r="R3667" i="3" s="1"/>
  <c r="P3668" i="3"/>
  <c r="R3668" i="3" s="1"/>
  <c r="P3669" i="3"/>
  <c r="R3669" i="3" s="1"/>
  <c r="P3670" i="3"/>
  <c r="R3670" i="3" s="1"/>
  <c r="P3671" i="3"/>
  <c r="R3671" i="3" s="1"/>
  <c r="P3672" i="3"/>
  <c r="R3672" i="3" s="1"/>
  <c r="P3673" i="3"/>
  <c r="R3673" i="3" s="1"/>
  <c r="P3674" i="3"/>
  <c r="R3674" i="3" s="1"/>
  <c r="P3675" i="3"/>
  <c r="R3675" i="3" s="1"/>
  <c r="P3676" i="3"/>
  <c r="R3676" i="3" s="1"/>
  <c r="P3677" i="3"/>
  <c r="R3677" i="3" s="1"/>
  <c r="P3678" i="3"/>
  <c r="R3678" i="3" s="1"/>
  <c r="P3679" i="3"/>
  <c r="R3679" i="3" s="1"/>
  <c r="P3680" i="3"/>
  <c r="R3680" i="3" s="1"/>
  <c r="P3681" i="3"/>
  <c r="R3681" i="3" s="1"/>
  <c r="P3682" i="3"/>
  <c r="R3682" i="3" s="1"/>
  <c r="P3683" i="3"/>
  <c r="R3683" i="3" s="1"/>
  <c r="P3684" i="3"/>
  <c r="R3684" i="3" s="1"/>
  <c r="P3685" i="3"/>
  <c r="R3685" i="3" s="1"/>
  <c r="P3686" i="3"/>
  <c r="R3686" i="3" s="1"/>
  <c r="P3687" i="3"/>
  <c r="R3687" i="3" s="1"/>
  <c r="P3688" i="3"/>
  <c r="R3688" i="3" s="1"/>
  <c r="P3689" i="3"/>
  <c r="R3689" i="3" s="1"/>
  <c r="P3690" i="3"/>
  <c r="R3690" i="3" s="1"/>
  <c r="P3691" i="3"/>
  <c r="R3691" i="3" s="1"/>
  <c r="P3692" i="3"/>
  <c r="R3692" i="3" s="1"/>
  <c r="P3693" i="3"/>
  <c r="R3693" i="3" s="1"/>
  <c r="P3694" i="3"/>
  <c r="R3694" i="3" s="1"/>
  <c r="P3695" i="3"/>
  <c r="R3695" i="3" s="1"/>
  <c r="P3696" i="3"/>
  <c r="R3696" i="3" s="1"/>
  <c r="P3697" i="3"/>
  <c r="R3697" i="3" s="1"/>
  <c r="P3698" i="3"/>
  <c r="R3698" i="3" s="1"/>
  <c r="P3699" i="3"/>
  <c r="R3699" i="3" s="1"/>
  <c r="P3700" i="3"/>
  <c r="R3700" i="3" s="1"/>
  <c r="P3701" i="3"/>
  <c r="R3701" i="3" s="1"/>
  <c r="P3702" i="3"/>
  <c r="R3702" i="3" s="1"/>
  <c r="P3703" i="3"/>
  <c r="R3703" i="3" s="1"/>
  <c r="P3704" i="3"/>
  <c r="R3704" i="3" s="1"/>
  <c r="P3705" i="3"/>
  <c r="R3705" i="3" s="1"/>
  <c r="P3706" i="3"/>
  <c r="R3706" i="3" s="1"/>
  <c r="P3707" i="3"/>
  <c r="R3707" i="3" s="1"/>
  <c r="P3708" i="3"/>
  <c r="R3708" i="3" s="1"/>
  <c r="P3709" i="3"/>
  <c r="R3709" i="3" s="1"/>
  <c r="P3710" i="3"/>
  <c r="R3710" i="3" s="1"/>
  <c r="P3711" i="3"/>
  <c r="R3711" i="3" s="1"/>
  <c r="P3712" i="3"/>
  <c r="R3712" i="3" s="1"/>
  <c r="P3713" i="3"/>
  <c r="R3713" i="3" s="1"/>
  <c r="P3714" i="3"/>
  <c r="R3714" i="3" s="1"/>
  <c r="P3715" i="3"/>
  <c r="R3715" i="3" s="1"/>
  <c r="P3716" i="3"/>
  <c r="R3716" i="3" s="1"/>
  <c r="P3717" i="3"/>
  <c r="R3717" i="3" s="1"/>
  <c r="P3718" i="3"/>
  <c r="R3718" i="3" s="1"/>
  <c r="P3719" i="3"/>
  <c r="R3719" i="3" s="1"/>
  <c r="P3720" i="3"/>
  <c r="R3720" i="3" s="1"/>
  <c r="P3721" i="3"/>
  <c r="R3721" i="3" s="1"/>
  <c r="P3722" i="3"/>
  <c r="R3722" i="3" s="1"/>
  <c r="P3723" i="3"/>
  <c r="R3723" i="3" s="1"/>
  <c r="P3724" i="3"/>
  <c r="R3724" i="3" s="1"/>
  <c r="P3725" i="3"/>
  <c r="R3725" i="3" s="1"/>
  <c r="P3726" i="3"/>
  <c r="R3726" i="3" s="1"/>
  <c r="P3727" i="3"/>
  <c r="R3727" i="3" s="1"/>
  <c r="P3728" i="3"/>
  <c r="R3728" i="3" s="1"/>
  <c r="P3729" i="3"/>
  <c r="R3729" i="3" s="1"/>
  <c r="P3730" i="3"/>
  <c r="R3730" i="3" s="1"/>
  <c r="P3731" i="3"/>
  <c r="R3731" i="3" s="1"/>
  <c r="P3732" i="3"/>
  <c r="R3732" i="3" s="1"/>
  <c r="P3733" i="3"/>
  <c r="R3733" i="3" s="1"/>
  <c r="P3734" i="3"/>
  <c r="R3734" i="3" s="1"/>
  <c r="P3735" i="3"/>
  <c r="R3735" i="3" s="1"/>
  <c r="P3736" i="3"/>
  <c r="R3736" i="3" s="1"/>
  <c r="P3737" i="3"/>
  <c r="R3737" i="3" s="1"/>
  <c r="P3738" i="3"/>
  <c r="R3738" i="3" s="1"/>
  <c r="P3739" i="3"/>
  <c r="R3739" i="3" s="1"/>
  <c r="P3740" i="3"/>
  <c r="R3740" i="3" s="1"/>
  <c r="P3741" i="3"/>
  <c r="R3741" i="3" s="1"/>
  <c r="P3742" i="3"/>
  <c r="R3742" i="3" s="1"/>
  <c r="P3743" i="3"/>
  <c r="R3743" i="3" s="1"/>
  <c r="P3744" i="3"/>
  <c r="R3744" i="3" s="1"/>
  <c r="P3745" i="3"/>
  <c r="R3745" i="3" s="1"/>
  <c r="P3746" i="3"/>
  <c r="R3746" i="3" s="1"/>
  <c r="P3747" i="3"/>
  <c r="R3747" i="3" s="1"/>
  <c r="P3748" i="3"/>
  <c r="R3748" i="3" s="1"/>
  <c r="P3749" i="3"/>
  <c r="R3749" i="3" s="1"/>
  <c r="P3750" i="3"/>
  <c r="R3750" i="3" s="1"/>
  <c r="P3751" i="3"/>
  <c r="R3751" i="3" s="1"/>
  <c r="P3752" i="3"/>
  <c r="R3752" i="3" s="1"/>
  <c r="P3753" i="3"/>
  <c r="R3753" i="3" s="1"/>
  <c r="P3754" i="3"/>
  <c r="R3754" i="3" s="1"/>
  <c r="P3755" i="3"/>
  <c r="R3755" i="3" s="1"/>
  <c r="P3756" i="3"/>
  <c r="R3756" i="3" s="1"/>
  <c r="P3757" i="3"/>
  <c r="R3757" i="3" s="1"/>
  <c r="P3758" i="3"/>
  <c r="R3758" i="3" s="1"/>
  <c r="P3759" i="3"/>
  <c r="R3759" i="3" s="1"/>
  <c r="P3760" i="3"/>
  <c r="R3760" i="3" s="1"/>
  <c r="P3761" i="3"/>
  <c r="R3761" i="3" s="1"/>
  <c r="P3762" i="3"/>
  <c r="R3762" i="3" s="1"/>
  <c r="P3763" i="3"/>
  <c r="R3763" i="3" s="1"/>
  <c r="P3764" i="3"/>
  <c r="R3764" i="3" s="1"/>
  <c r="P3765" i="3"/>
  <c r="R3765" i="3" s="1"/>
  <c r="P3766" i="3"/>
  <c r="R3766" i="3" s="1"/>
  <c r="P3767" i="3"/>
  <c r="R3767" i="3" s="1"/>
  <c r="P3768" i="3"/>
  <c r="R3768" i="3" s="1"/>
  <c r="P3769" i="3"/>
  <c r="R3769" i="3" s="1"/>
  <c r="P3770" i="3"/>
  <c r="R3770" i="3" s="1"/>
  <c r="P3771" i="3"/>
  <c r="R3771" i="3" s="1"/>
  <c r="P3772" i="3"/>
  <c r="R3772" i="3" s="1"/>
  <c r="P3773" i="3"/>
  <c r="R3773" i="3" s="1"/>
  <c r="P3774" i="3"/>
  <c r="R3774" i="3" s="1"/>
  <c r="P3775" i="3"/>
  <c r="R3775" i="3" s="1"/>
  <c r="P3776" i="3"/>
  <c r="R3776" i="3" s="1"/>
  <c r="P3777" i="3"/>
  <c r="R3777" i="3" s="1"/>
  <c r="P3778" i="3"/>
  <c r="R3778" i="3" s="1"/>
  <c r="P3779" i="3"/>
  <c r="R3779" i="3" s="1"/>
  <c r="P3780" i="3"/>
  <c r="R3780" i="3" s="1"/>
  <c r="P3781" i="3"/>
  <c r="R3781" i="3" s="1"/>
  <c r="P3782" i="3"/>
  <c r="R3782" i="3" s="1"/>
  <c r="P3783" i="3"/>
  <c r="R3783" i="3" s="1"/>
  <c r="P3784" i="3"/>
  <c r="R3784" i="3" s="1"/>
  <c r="P3785" i="3"/>
  <c r="R3785" i="3" s="1"/>
  <c r="P3786" i="3"/>
  <c r="R3786" i="3" s="1"/>
  <c r="P3787" i="3"/>
  <c r="R3787" i="3" s="1"/>
  <c r="P3788" i="3"/>
  <c r="R3788" i="3" s="1"/>
  <c r="P3789" i="3"/>
  <c r="R3789" i="3" s="1"/>
  <c r="P3790" i="3"/>
  <c r="R3790" i="3" s="1"/>
  <c r="P3791" i="3"/>
  <c r="R3791" i="3" s="1"/>
  <c r="P3792" i="3"/>
  <c r="R3792" i="3" s="1"/>
  <c r="P3793" i="3"/>
  <c r="R3793" i="3" s="1"/>
  <c r="P3794" i="3"/>
  <c r="R3794" i="3" s="1"/>
  <c r="P3795" i="3"/>
  <c r="R3795" i="3" s="1"/>
  <c r="P3796" i="3"/>
  <c r="R3796" i="3" s="1"/>
  <c r="P3797" i="3"/>
  <c r="R3797" i="3" s="1"/>
  <c r="P3798" i="3"/>
  <c r="R3798" i="3" s="1"/>
  <c r="P3799" i="3"/>
  <c r="R3799" i="3" s="1"/>
  <c r="P3800" i="3"/>
  <c r="R3800" i="3" s="1"/>
  <c r="P3801" i="3"/>
  <c r="R3801" i="3" s="1"/>
  <c r="P3802" i="3"/>
  <c r="R3802" i="3" s="1"/>
  <c r="P3803" i="3"/>
  <c r="R3803" i="3" s="1"/>
  <c r="P3804" i="3"/>
  <c r="R3804" i="3" s="1"/>
  <c r="P3805" i="3"/>
  <c r="R3805" i="3" s="1"/>
  <c r="P3806" i="3"/>
  <c r="R3806" i="3" s="1"/>
  <c r="P3807" i="3"/>
  <c r="R3807" i="3" s="1"/>
  <c r="P3808" i="3"/>
  <c r="R3808" i="3" s="1"/>
  <c r="P3809" i="3"/>
  <c r="R3809" i="3" s="1"/>
  <c r="P3810" i="3"/>
  <c r="R3810" i="3" s="1"/>
  <c r="P3811" i="3"/>
  <c r="R3811" i="3" s="1"/>
  <c r="P3812" i="3"/>
  <c r="R3812" i="3" s="1"/>
  <c r="P3813" i="3"/>
  <c r="R3813" i="3" s="1"/>
  <c r="P3814" i="3"/>
  <c r="R3814" i="3" s="1"/>
  <c r="P3815" i="3"/>
  <c r="R3815" i="3" s="1"/>
  <c r="P3816" i="3"/>
  <c r="R3816" i="3" s="1"/>
  <c r="P3817" i="3"/>
  <c r="R3817" i="3" s="1"/>
  <c r="P3818" i="3"/>
  <c r="R3818" i="3" s="1"/>
  <c r="P3819" i="3"/>
  <c r="R3819" i="3" s="1"/>
  <c r="P3820" i="3"/>
  <c r="R3820" i="3" s="1"/>
  <c r="P3821" i="3"/>
  <c r="R3821" i="3" s="1"/>
  <c r="P3822" i="3"/>
  <c r="R3822" i="3" s="1"/>
  <c r="P3823" i="3"/>
  <c r="R3823" i="3" s="1"/>
  <c r="P3824" i="3"/>
  <c r="R3824" i="3" s="1"/>
  <c r="P3825" i="3"/>
  <c r="R3825" i="3" s="1"/>
  <c r="P3826" i="3"/>
  <c r="R3826" i="3" s="1"/>
  <c r="P3827" i="3"/>
  <c r="R3827" i="3" s="1"/>
  <c r="P3828" i="3"/>
  <c r="R3828" i="3" s="1"/>
  <c r="P3829" i="3"/>
  <c r="R3829" i="3" s="1"/>
  <c r="P3830" i="3"/>
  <c r="R3830" i="3" s="1"/>
  <c r="P3831" i="3"/>
  <c r="R3831" i="3" s="1"/>
  <c r="P3832" i="3"/>
  <c r="R3832" i="3" s="1"/>
  <c r="P3833" i="3"/>
  <c r="R3833" i="3" s="1"/>
  <c r="P3834" i="3"/>
  <c r="R3834" i="3" s="1"/>
  <c r="P3835" i="3"/>
  <c r="R3835" i="3" s="1"/>
  <c r="P3836" i="3"/>
  <c r="R3836" i="3" s="1"/>
  <c r="P3837" i="3"/>
  <c r="R3837" i="3" s="1"/>
  <c r="P3838" i="3"/>
  <c r="R3838" i="3" s="1"/>
  <c r="P3839" i="3"/>
  <c r="R3839" i="3" s="1"/>
  <c r="P3840" i="3"/>
  <c r="R3840" i="3" s="1"/>
  <c r="P3841" i="3"/>
  <c r="R3841" i="3" s="1"/>
  <c r="P3842" i="3"/>
  <c r="R3842" i="3" s="1"/>
  <c r="P3843" i="3"/>
  <c r="R3843" i="3" s="1"/>
  <c r="P3844" i="3"/>
  <c r="R3844" i="3" s="1"/>
  <c r="P3845" i="3"/>
  <c r="R3845" i="3" s="1"/>
  <c r="P3846" i="3"/>
  <c r="R3846" i="3" s="1"/>
  <c r="P3847" i="3"/>
  <c r="R3847" i="3" s="1"/>
  <c r="P3848" i="3"/>
  <c r="R3848" i="3" s="1"/>
  <c r="P3849" i="3"/>
  <c r="R3849" i="3" s="1"/>
  <c r="P3850" i="3"/>
  <c r="R3850" i="3" s="1"/>
  <c r="P3851" i="3"/>
  <c r="R3851" i="3" s="1"/>
  <c r="P3852" i="3"/>
  <c r="R3852" i="3" s="1"/>
  <c r="P3853" i="3"/>
  <c r="R3853" i="3" s="1"/>
  <c r="P3854" i="3"/>
  <c r="R3854" i="3" s="1"/>
  <c r="P3855" i="3"/>
  <c r="R3855" i="3" s="1"/>
  <c r="P3856" i="3"/>
  <c r="R3856" i="3" s="1"/>
  <c r="P3857" i="3"/>
  <c r="R3857" i="3" s="1"/>
  <c r="P3858" i="3"/>
  <c r="R3858" i="3" s="1"/>
  <c r="P3859" i="3"/>
  <c r="R3859" i="3" s="1"/>
  <c r="P3860" i="3"/>
  <c r="R3860" i="3" s="1"/>
  <c r="P3861" i="3"/>
  <c r="R3861" i="3" s="1"/>
  <c r="P3862" i="3"/>
  <c r="R3862" i="3" s="1"/>
  <c r="P3863" i="3"/>
  <c r="R3863" i="3" s="1"/>
  <c r="P3864" i="3"/>
  <c r="R3864" i="3" s="1"/>
  <c r="P3865" i="3"/>
  <c r="R3865" i="3" s="1"/>
  <c r="P3867" i="3"/>
  <c r="R3867" i="3" s="1"/>
  <c r="P3564" i="3"/>
  <c r="R3564" i="3" s="1"/>
  <c r="P3565" i="3"/>
  <c r="R3565" i="3" s="1"/>
  <c r="O3866" i="3"/>
  <c r="P3866" i="3" s="1"/>
  <c r="O3868" i="3"/>
  <c r="P3868" i="3" s="1"/>
  <c r="O3869" i="3"/>
  <c r="P3869" i="3" s="1"/>
  <c r="O3870" i="3"/>
  <c r="P3870" i="3" s="1"/>
  <c r="O3871" i="3"/>
  <c r="P3871" i="3" s="1"/>
  <c r="O3872" i="3"/>
  <c r="P3872" i="3" s="1"/>
  <c r="O3873" i="3"/>
  <c r="P3873" i="3" s="1"/>
  <c r="O3874" i="3"/>
  <c r="P3874" i="3" s="1"/>
  <c r="O3875" i="3"/>
  <c r="P3875" i="3" s="1"/>
  <c r="O3876" i="3"/>
  <c r="P3876" i="3" s="1"/>
  <c r="O3877" i="3"/>
  <c r="P3877" i="3" s="1"/>
  <c r="O3878" i="3"/>
  <c r="P3878" i="3" s="1"/>
  <c r="O3879" i="3"/>
  <c r="P3879" i="3" s="1"/>
  <c r="O3880" i="3"/>
  <c r="P3880" i="3" s="1"/>
  <c r="O3881" i="3"/>
  <c r="P3881" i="3" s="1"/>
  <c r="O3882" i="3"/>
  <c r="P3882" i="3" s="1"/>
  <c r="O3883" i="3"/>
  <c r="P3883" i="3" s="1"/>
  <c r="O3884" i="3"/>
  <c r="P3884" i="3" s="1"/>
  <c r="O3885" i="3"/>
  <c r="P3885" i="3" s="1"/>
  <c r="O3886" i="3"/>
  <c r="P3886" i="3" s="1"/>
  <c r="O3887" i="3"/>
  <c r="P3887" i="3" s="1"/>
  <c r="O3888" i="3"/>
  <c r="P3888" i="3" s="1"/>
  <c r="O3889" i="3"/>
  <c r="P3889" i="3" s="1"/>
  <c r="O3890" i="3"/>
  <c r="P3890" i="3" s="1"/>
  <c r="O3891" i="3"/>
  <c r="P3891" i="3" s="1"/>
  <c r="O3892" i="3"/>
  <c r="P3892" i="3" s="1"/>
  <c r="O3893" i="3"/>
  <c r="P3893" i="3" s="1"/>
  <c r="O3894" i="3"/>
  <c r="P3894" i="3" s="1"/>
  <c r="O3895" i="3"/>
  <c r="P3895" i="3" s="1"/>
  <c r="O3896" i="3"/>
  <c r="P3896" i="3" s="1"/>
  <c r="O3897" i="3"/>
  <c r="P3897" i="3" s="1"/>
  <c r="O3898" i="3"/>
  <c r="P3898" i="3" s="1"/>
  <c r="O3899" i="3"/>
  <c r="P3899" i="3" s="1"/>
  <c r="O3900" i="3"/>
  <c r="P3900" i="3" s="1"/>
  <c r="O3901" i="3"/>
  <c r="P3901" i="3" s="1"/>
  <c r="O3902" i="3"/>
  <c r="P3902" i="3" s="1"/>
  <c r="O3903" i="3"/>
  <c r="P3903" i="3" s="1"/>
  <c r="O3904" i="3"/>
  <c r="P3904" i="3" s="1"/>
  <c r="O3905" i="3"/>
  <c r="P3905" i="3" s="1"/>
  <c r="O3906" i="3"/>
  <c r="P3906" i="3" s="1"/>
  <c r="O3907" i="3"/>
  <c r="P3907" i="3" s="1"/>
  <c r="O3908" i="3"/>
  <c r="P3908" i="3" s="1"/>
  <c r="O3909" i="3"/>
  <c r="P3909" i="3" s="1"/>
  <c r="O3910" i="3"/>
  <c r="P3910" i="3" s="1"/>
  <c r="O3911" i="3"/>
  <c r="P3911" i="3" s="1"/>
  <c r="O3912" i="3"/>
  <c r="P3912" i="3" s="1"/>
  <c r="O3913" i="3"/>
  <c r="P3913" i="3" s="1"/>
  <c r="O3914" i="3"/>
  <c r="P3914" i="3" s="1"/>
  <c r="O3915" i="3"/>
  <c r="P3915" i="3" s="1"/>
  <c r="O3916" i="3"/>
  <c r="P3916" i="3" s="1"/>
  <c r="O3917" i="3"/>
  <c r="P3917" i="3" s="1"/>
  <c r="O3918" i="3"/>
  <c r="P3918" i="3" s="1"/>
  <c r="O3919" i="3"/>
  <c r="P3919" i="3" s="1"/>
  <c r="O3920" i="3"/>
  <c r="P3920" i="3" s="1"/>
  <c r="O3921" i="3"/>
  <c r="P3921" i="3" s="1"/>
  <c r="O3922" i="3"/>
  <c r="P3922" i="3" s="1"/>
  <c r="O3923" i="3"/>
  <c r="P3923" i="3" s="1"/>
  <c r="O3924" i="3"/>
  <c r="P3924" i="3" s="1"/>
  <c r="O3925" i="3"/>
  <c r="P3925" i="3" s="1"/>
  <c r="O3926" i="3"/>
  <c r="P3926" i="3" s="1"/>
  <c r="O3927" i="3"/>
  <c r="P3927" i="3" s="1"/>
  <c r="O3928" i="3"/>
  <c r="P3928" i="3" s="1"/>
  <c r="O3929" i="3"/>
  <c r="P3929" i="3" s="1"/>
  <c r="O3930" i="3"/>
  <c r="P3930" i="3" s="1"/>
  <c r="O3931" i="3"/>
  <c r="P3931" i="3" s="1"/>
  <c r="O3932" i="3"/>
  <c r="P3932" i="3" s="1"/>
  <c r="O3933" i="3"/>
  <c r="P3933" i="3" s="1"/>
  <c r="O3934" i="3"/>
  <c r="P3934" i="3" s="1"/>
  <c r="O3935" i="3"/>
  <c r="P3935" i="3" s="1"/>
  <c r="O3936" i="3"/>
  <c r="P3936" i="3" s="1"/>
  <c r="O3937" i="3"/>
  <c r="P3937" i="3" s="1"/>
  <c r="O3938" i="3"/>
  <c r="P3938" i="3" s="1"/>
  <c r="O3939" i="3"/>
  <c r="P3939" i="3" s="1"/>
  <c r="O3940" i="3"/>
  <c r="P3940" i="3" s="1"/>
  <c r="O3941" i="3"/>
  <c r="P3941" i="3" s="1"/>
  <c r="O3942" i="3"/>
  <c r="P3942" i="3" s="1"/>
  <c r="O3943" i="3"/>
  <c r="P3943" i="3" s="1"/>
  <c r="O3944" i="3"/>
  <c r="P3944" i="3" s="1"/>
  <c r="O3945" i="3"/>
  <c r="P3945" i="3" s="1"/>
  <c r="O3946" i="3"/>
  <c r="P3946" i="3" s="1"/>
  <c r="O3947" i="3"/>
  <c r="P3947" i="3" s="1"/>
  <c r="O3948" i="3"/>
  <c r="P3948" i="3" s="1"/>
  <c r="O3949" i="3"/>
  <c r="P3949" i="3" s="1"/>
  <c r="O3950" i="3"/>
  <c r="P3950" i="3" s="1"/>
  <c r="O3951" i="3"/>
  <c r="P3951" i="3" s="1"/>
  <c r="O3952" i="3"/>
  <c r="P3952" i="3" s="1"/>
  <c r="O3953" i="3"/>
  <c r="P3953" i="3" s="1"/>
  <c r="O3954" i="3"/>
  <c r="P3954" i="3" s="1"/>
  <c r="O3955" i="3"/>
  <c r="P3955" i="3" s="1"/>
  <c r="O3956" i="3"/>
  <c r="P3956" i="3" s="1"/>
  <c r="O3957" i="3"/>
  <c r="P3957" i="3" s="1"/>
  <c r="O3958" i="3"/>
  <c r="P3958" i="3" s="1"/>
  <c r="O3959" i="3"/>
  <c r="P3959" i="3" s="1"/>
  <c r="O3960" i="3"/>
  <c r="P3960" i="3" s="1"/>
  <c r="O3961" i="3"/>
  <c r="P3961" i="3" s="1"/>
  <c r="O3962" i="3"/>
  <c r="P3962" i="3" s="1"/>
  <c r="O3963" i="3"/>
  <c r="P3963" i="3" s="1"/>
  <c r="O3964" i="3"/>
  <c r="P3964" i="3" s="1"/>
  <c r="O3965" i="3"/>
  <c r="P3965" i="3" s="1"/>
  <c r="O3966" i="3"/>
  <c r="P3966" i="3" s="1"/>
  <c r="O3967" i="3"/>
  <c r="P3967" i="3" s="1"/>
  <c r="O3968" i="3"/>
  <c r="P3968" i="3" s="1"/>
  <c r="O3969" i="3"/>
  <c r="P3969" i="3" s="1"/>
  <c r="O3970" i="3"/>
  <c r="P3970" i="3" s="1"/>
  <c r="O3971" i="3"/>
  <c r="P3971" i="3" s="1"/>
  <c r="O3972" i="3"/>
  <c r="P3972" i="3" s="1"/>
  <c r="O3973" i="3"/>
  <c r="P3973" i="3" s="1"/>
  <c r="O3974" i="3"/>
  <c r="P3974" i="3" s="1"/>
  <c r="O3975" i="3"/>
  <c r="P3975" i="3" s="1"/>
  <c r="O3976" i="3"/>
  <c r="P3976" i="3" s="1"/>
  <c r="O3977" i="3"/>
  <c r="P3977" i="3" s="1"/>
  <c r="O3978" i="3"/>
  <c r="P3978" i="3" s="1"/>
  <c r="O3979" i="3"/>
  <c r="P3979" i="3" s="1"/>
  <c r="O3980" i="3"/>
  <c r="P3980" i="3" s="1"/>
  <c r="O3981" i="3"/>
  <c r="P3981" i="3" s="1"/>
  <c r="O3982" i="3"/>
  <c r="P3982" i="3" s="1"/>
  <c r="O3983" i="3"/>
  <c r="P3983" i="3" s="1"/>
  <c r="O3984" i="3"/>
  <c r="P3984" i="3" s="1"/>
  <c r="O3985" i="3"/>
  <c r="P3985" i="3" s="1"/>
  <c r="O3986" i="3"/>
  <c r="P3986" i="3" s="1"/>
  <c r="O3987" i="3"/>
  <c r="P3987" i="3" s="1"/>
  <c r="O3988" i="3"/>
  <c r="P3988" i="3" s="1"/>
  <c r="O3989" i="3"/>
  <c r="P3989" i="3" s="1"/>
  <c r="O3990" i="3"/>
  <c r="P3990" i="3" s="1"/>
  <c r="O3991" i="3"/>
  <c r="P3991" i="3" s="1"/>
  <c r="O3992" i="3"/>
  <c r="P3992" i="3" s="1"/>
  <c r="O3993" i="3"/>
  <c r="P3993" i="3" s="1"/>
  <c r="O3994" i="3"/>
  <c r="P3994" i="3" s="1"/>
  <c r="O3995" i="3"/>
  <c r="P3995" i="3" s="1"/>
  <c r="O3996" i="3"/>
  <c r="P3996" i="3" s="1"/>
  <c r="O3997" i="3"/>
  <c r="P3997" i="3" s="1"/>
  <c r="O3998" i="3"/>
  <c r="P3998" i="3" s="1"/>
  <c r="O3999" i="3"/>
  <c r="P3999" i="3" s="1"/>
  <c r="O4000" i="3"/>
  <c r="P4000" i="3" s="1"/>
  <c r="O4001" i="3"/>
  <c r="P4001" i="3" s="1"/>
  <c r="O4002" i="3"/>
  <c r="P4002" i="3" s="1"/>
  <c r="O4003" i="3"/>
  <c r="P4003" i="3" s="1"/>
  <c r="O4004" i="3"/>
  <c r="Q4004" i="3" s="1"/>
  <c r="P4006" i="3"/>
  <c r="R4006" i="3" s="1"/>
  <c r="P4007" i="3"/>
  <c r="R4007" i="3" s="1"/>
  <c r="P4008" i="3"/>
  <c r="R4008" i="3" s="1"/>
  <c r="P4009" i="3"/>
  <c r="R4009" i="3" s="1"/>
  <c r="P4010" i="3"/>
  <c r="R4010" i="3" s="1"/>
  <c r="P4011" i="3"/>
  <c r="R4011" i="3" s="1"/>
  <c r="P4012" i="3"/>
  <c r="R4012" i="3" s="1"/>
  <c r="P4013" i="3"/>
  <c r="R4013" i="3" s="1"/>
  <c r="P4014" i="3"/>
  <c r="R4014" i="3" s="1"/>
  <c r="P4015" i="3"/>
  <c r="R4015" i="3" s="1"/>
  <c r="P4016" i="3"/>
  <c r="R4016" i="3" s="1"/>
  <c r="P4017" i="3"/>
  <c r="R4017" i="3" s="1"/>
  <c r="P4018" i="3"/>
  <c r="R4018" i="3" s="1"/>
  <c r="P4019" i="3"/>
  <c r="R4019" i="3" s="1"/>
  <c r="P4020" i="3"/>
  <c r="R4020" i="3" s="1"/>
  <c r="P4021" i="3"/>
  <c r="R4021" i="3" s="1"/>
  <c r="P4022" i="3"/>
  <c r="R4022" i="3" s="1"/>
  <c r="P4023" i="3"/>
  <c r="R4023" i="3" s="1"/>
  <c r="P4024" i="3"/>
  <c r="R4024" i="3" s="1"/>
  <c r="P4025" i="3"/>
  <c r="R4025" i="3" s="1"/>
  <c r="P4026" i="3"/>
  <c r="R4026" i="3" s="1"/>
  <c r="P4027" i="3"/>
  <c r="R4027" i="3" s="1"/>
  <c r="P4028" i="3"/>
  <c r="R4028" i="3" s="1"/>
  <c r="P4029" i="3"/>
  <c r="R4029" i="3" s="1"/>
  <c r="P4030" i="3"/>
  <c r="R4030" i="3" s="1"/>
  <c r="P4031" i="3"/>
  <c r="R4031" i="3" s="1"/>
  <c r="P4032" i="3"/>
  <c r="R4032" i="3" s="1"/>
  <c r="P4033" i="3"/>
  <c r="R4033" i="3" s="1"/>
  <c r="P4034" i="3"/>
  <c r="R4034" i="3" s="1"/>
  <c r="P4035" i="3"/>
  <c r="R4035" i="3" s="1"/>
  <c r="P4036" i="3"/>
  <c r="R4036" i="3" s="1"/>
  <c r="P4037" i="3"/>
  <c r="R4037" i="3" s="1"/>
  <c r="P4038" i="3"/>
  <c r="R4038" i="3" s="1"/>
  <c r="P4039" i="3"/>
  <c r="R4039" i="3" s="1"/>
  <c r="P4040" i="3"/>
  <c r="R4040" i="3" s="1"/>
  <c r="P4041" i="3"/>
  <c r="R4041" i="3" s="1"/>
  <c r="P4042" i="3"/>
  <c r="R4042" i="3" s="1"/>
  <c r="P4043" i="3"/>
  <c r="R4043" i="3" s="1"/>
  <c r="P4044" i="3"/>
  <c r="R4044" i="3" s="1"/>
  <c r="P4045" i="3"/>
  <c r="R4045" i="3" s="1"/>
  <c r="P4046" i="3"/>
  <c r="R4046" i="3" s="1"/>
  <c r="P4047" i="3"/>
  <c r="R4047" i="3" s="1"/>
  <c r="P4048" i="3"/>
  <c r="R4048" i="3" s="1"/>
  <c r="P4049" i="3"/>
  <c r="R4049" i="3" s="1"/>
  <c r="P4050" i="3"/>
  <c r="R4050" i="3" s="1"/>
  <c r="P4051" i="3"/>
  <c r="R4051" i="3" s="1"/>
  <c r="P4052" i="3"/>
  <c r="R4052" i="3" s="1"/>
  <c r="P4053" i="3"/>
  <c r="R4053" i="3" s="1"/>
  <c r="P4054" i="3"/>
  <c r="R4054" i="3" s="1"/>
  <c r="P4055" i="3"/>
  <c r="R4055" i="3" s="1"/>
  <c r="P4056" i="3"/>
  <c r="R4056" i="3" s="1"/>
  <c r="P4062" i="3"/>
  <c r="R4062" i="3" s="1"/>
  <c r="P4063" i="3"/>
  <c r="R4063" i="3" s="1"/>
  <c r="P4064" i="3"/>
  <c r="R4064" i="3" s="1"/>
  <c r="P4065" i="3"/>
  <c r="R4065" i="3" s="1"/>
  <c r="P4066" i="3"/>
  <c r="R4066" i="3" s="1"/>
  <c r="P4067" i="3"/>
  <c r="R4067" i="3" s="1"/>
  <c r="P4068" i="3"/>
  <c r="R4068" i="3" s="1"/>
  <c r="P4069" i="3"/>
  <c r="R4069" i="3" s="1"/>
  <c r="P4070" i="3"/>
  <c r="R4070" i="3" s="1"/>
  <c r="P4071" i="3"/>
  <c r="R4071" i="3" s="1"/>
  <c r="P4072" i="3"/>
  <c r="R4072" i="3" s="1"/>
  <c r="P4073" i="3"/>
  <c r="R4073" i="3" s="1"/>
  <c r="P4074" i="3"/>
  <c r="R4074" i="3" s="1"/>
  <c r="P4075" i="3"/>
  <c r="R4075" i="3" s="1"/>
  <c r="P4076" i="3"/>
  <c r="R4076" i="3" s="1"/>
  <c r="P4077" i="3"/>
  <c r="R4077" i="3" s="1"/>
  <c r="P4078" i="3"/>
  <c r="R4078" i="3" s="1"/>
  <c r="P4079" i="3"/>
  <c r="R4079" i="3" s="1"/>
  <c r="P4080" i="3"/>
  <c r="R4080" i="3" s="1"/>
  <c r="P4081" i="3"/>
  <c r="R4081" i="3" s="1"/>
  <c r="P4082" i="3"/>
  <c r="R4082" i="3" s="1"/>
  <c r="P4083" i="3"/>
  <c r="R4083" i="3" s="1"/>
  <c r="P4084" i="3"/>
  <c r="R4084" i="3" s="1"/>
  <c r="P4085" i="3"/>
  <c r="R4085" i="3" s="1"/>
  <c r="P4086" i="3"/>
  <c r="R4086" i="3" s="1"/>
  <c r="P4087" i="3"/>
  <c r="R4087" i="3" s="1"/>
  <c r="P4088" i="3"/>
  <c r="R4088" i="3" s="1"/>
  <c r="P4089" i="3"/>
  <c r="R4089" i="3" s="1"/>
  <c r="P4090" i="3"/>
  <c r="R4090" i="3" s="1"/>
  <c r="P4091" i="3"/>
  <c r="R4091" i="3" s="1"/>
  <c r="P4092" i="3"/>
  <c r="R4092" i="3" s="1"/>
  <c r="P4093" i="3"/>
  <c r="R4093" i="3" s="1"/>
  <c r="P4094" i="3"/>
  <c r="R4094" i="3" s="1"/>
  <c r="P4095" i="3"/>
  <c r="R4095" i="3" s="1"/>
  <c r="P4096" i="3"/>
  <c r="R4096" i="3" s="1"/>
  <c r="P4097" i="3"/>
  <c r="R4097" i="3" s="1"/>
  <c r="P4098" i="3"/>
  <c r="R4098" i="3" s="1"/>
  <c r="P4099" i="3"/>
  <c r="R4099" i="3" s="1"/>
  <c r="P4100" i="3"/>
  <c r="R4100" i="3" s="1"/>
  <c r="P4101" i="3"/>
  <c r="R4101" i="3" s="1"/>
  <c r="P4102" i="3"/>
  <c r="R4102" i="3" s="1"/>
  <c r="P4103" i="3"/>
  <c r="R4103" i="3" s="1"/>
  <c r="P4104" i="3"/>
  <c r="R4104" i="3" s="1"/>
  <c r="P4105" i="3"/>
  <c r="R4105" i="3" s="1"/>
  <c r="P4106" i="3"/>
  <c r="R4106" i="3" s="1"/>
  <c r="P4107" i="3"/>
  <c r="R4107" i="3" s="1"/>
  <c r="P4108" i="3"/>
  <c r="R4108" i="3" s="1"/>
  <c r="P4109" i="3"/>
  <c r="R4109" i="3" s="1"/>
  <c r="P4110" i="3"/>
  <c r="R4110" i="3" s="1"/>
  <c r="P4111" i="3"/>
  <c r="R4111" i="3" s="1"/>
  <c r="P4112" i="3"/>
  <c r="R4112" i="3" s="1"/>
  <c r="P4113" i="3"/>
  <c r="R4113" i="3" s="1"/>
  <c r="P4114" i="3"/>
  <c r="R4114" i="3" s="1"/>
  <c r="P4115" i="3"/>
  <c r="R4115" i="3" s="1"/>
  <c r="P4116" i="3"/>
  <c r="R4116" i="3" s="1"/>
  <c r="P4117" i="3"/>
  <c r="R4117" i="3" s="1"/>
  <c r="P4118" i="3"/>
  <c r="R4118" i="3" s="1"/>
  <c r="P4119" i="3"/>
  <c r="R4119" i="3" s="1"/>
  <c r="P4120" i="3"/>
  <c r="R4120" i="3" s="1"/>
  <c r="P4121" i="3"/>
  <c r="R4121" i="3" s="1"/>
  <c r="P4122" i="3"/>
  <c r="R4122" i="3" s="1"/>
  <c r="P4123" i="3"/>
  <c r="R4123" i="3" s="1"/>
  <c r="P4124" i="3"/>
  <c r="R4124" i="3" s="1"/>
  <c r="P4125" i="3"/>
  <c r="R4125" i="3" s="1"/>
  <c r="P4126" i="3"/>
  <c r="R4126" i="3" s="1"/>
  <c r="P4127" i="3"/>
  <c r="R4127" i="3" s="1"/>
  <c r="P4128" i="3"/>
  <c r="R4128" i="3" s="1"/>
  <c r="P4129" i="3"/>
  <c r="R4129" i="3" s="1"/>
  <c r="P4130" i="3"/>
  <c r="R4130" i="3" s="1"/>
  <c r="P4131" i="3"/>
  <c r="R4131" i="3" s="1"/>
  <c r="P4132" i="3"/>
  <c r="R4132" i="3" s="1"/>
  <c r="P4133" i="3"/>
  <c r="R4133" i="3" s="1"/>
  <c r="P4134" i="3"/>
  <c r="R4134" i="3" s="1"/>
  <c r="P4135" i="3"/>
  <c r="R4135" i="3" s="1"/>
  <c r="P4136" i="3"/>
  <c r="R4136" i="3" s="1"/>
  <c r="P4137" i="3"/>
  <c r="R4137" i="3" s="1"/>
  <c r="P4138" i="3"/>
  <c r="R4138" i="3" s="1"/>
  <c r="P4139" i="3"/>
  <c r="R4139" i="3" s="1"/>
  <c r="P4140" i="3"/>
  <c r="R4140" i="3" s="1"/>
  <c r="P4141" i="3"/>
  <c r="R4141" i="3" s="1"/>
  <c r="P4142" i="3"/>
  <c r="R4142" i="3" s="1"/>
  <c r="P4143" i="3"/>
  <c r="R4143" i="3" s="1"/>
  <c r="P4144" i="3"/>
  <c r="R4144" i="3" s="1"/>
  <c r="P4145" i="3"/>
  <c r="R4145" i="3" s="1"/>
  <c r="P4146" i="3"/>
  <c r="R4146" i="3" s="1"/>
  <c r="P4147" i="3"/>
  <c r="R4147" i="3" s="1"/>
  <c r="P4148" i="3"/>
  <c r="R4148" i="3" s="1"/>
  <c r="P4149" i="3"/>
  <c r="R4149" i="3" s="1"/>
  <c r="P4150" i="3"/>
  <c r="R4150" i="3" s="1"/>
  <c r="P4151" i="3"/>
  <c r="R4151" i="3" s="1"/>
  <c r="P4152" i="3"/>
  <c r="R4152" i="3" s="1"/>
  <c r="P4153" i="3"/>
  <c r="R4153" i="3" s="1"/>
  <c r="P4154" i="3"/>
  <c r="R4154" i="3" s="1"/>
  <c r="P4155" i="3"/>
  <c r="R4155" i="3" s="1"/>
  <c r="P4156" i="3"/>
  <c r="R4156" i="3" s="1"/>
  <c r="P4157" i="3"/>
  <c r="R4157" i="3" s="1"/>
  <c r="P4158" i="3"/>
  <c r="R4158" i="3" s="1"/>
  <c r="P4159" i="3"/>
  <c r="R4159" i="3" s="1"/>
  <c r="P4160" i="3"/>
  <c r="R4160" i="3" s="1"/>
  <c r="P4161" i="3"/>
  <c r="R4161" i="3" s="1"/>
  <c r="P4162" i="3"/>
  <c r="R4162" i="3" s="1"/>
  <c r="P4163" i="3"/>
  <c r="R4163" i="3" s="1"/>
  <c r="P4164" i="3"/>
  <c r="R4164" i="3" s="1"/>
  <c r="P4165" i="3"/>
  <c r="R4165" i="3" s="1"/>
  <c r="P4166" i="3"/>
  <c r="R4166" i="3" s="1"/>
  <c r="P4167" i="3"/>
  <c r="R4167" i="3" s="1"/>
  <c r="P4168" i="3"/>
  <c r="R4168" i="3" s="1"/>
  <c r="P4169" i="3"/>
  <c r="R4169" i="3" s="1"/>
  <c r="P4170" i="3"/>
  <c r="R4170" i="3" s="1"/>
  <c r="P4171" i="3"/>
  <c r="R4171" i="3" s="1"/>
  <c r="P4172" i="3"/>
  <c r="R4172" i="3" s="1"/>
  <c r="P4173" i="3"/>
  <c r="R4173" i="3" s="1"/>
  <c r="P4174" i="3"/>
  <c r="R4174" i="3" s="1"/>
  <c r="P4175" i="3"/>
  <c r="R4175" i="3" s="1"/>
  <c r="P4176" i="3"/>
  <c r="R4176" i="3" s="1"/>
  <c r="P4177" i="3"/>
  <c r="R4177" i="3" s="1"/>
  <c r="P4178" i="3"/>
  <c r="R4178" i="3" s="1"/>
  <c r="P4179" i="3"/>
  <c r="R4179" i="3" s="1"/>
  <c r="P4180" i="3"/>
  <c r="R4180" i="3" s="1"/>
  <c r="P4181" i="3"/>
  <c r="R4181" i="3" s="1"/>
  <c r="P4182" i="3"/>
  <c r="R4182" i="3" s="1"/>
  <c r="P4183" i="3"/>
  <c r="R4183" i="3" s="1"/>
  <c r="P4184" i="3"/>
  <c r="R4184" i="3" s="1"/>
  <c r="P4185" i="3"/>
  <c r="R4185" i="3" s="1"/>
  <c r="P4186" i="3"/>
  <c r="R4186" i="3" s="1"/>
  <c r="P4187" i="3"/>
  <c r="R4187" i="3" s="1"/>
  <c r="P4188" i="3"/>
  <c r="R4188" i="3" s="1"/>
  <c r="P4189" i="3"/>
  <c r="R4189" i="3" s="1"/>
  <c r="P4190" i="3"/>
  <c r="R4190" i="3" s="1"/>
  <c r="P4191" i="3"/>
  <c r="R4191" i="3" s="1"/>
  <c r="P4192" i="3"/>
  <c r="R4192" i="3" s="1"/>
  <c r="P4193" i="3"/>
  <c r="R4193" i="3" s="1"/>
  <c r="P4194" i="3"/>
  <c r="R4194" i="3" s="1"/>
  <c r="P4195" i="3"/>
  <c r="R4195" i="3" s="1"/>
  <c r="P4196" i="3"/>
  <c r="R4196" i="3" s="1"/>
  <c r="P4197" i="3"/>
  <c r="R4197" i="3" s="1"/>
  <c r="P4198" i="3"/>
  <c r="R4198" i="3" s="1"/>
  <c r="P4199" i="3"/>
  <c r="R4199" i="3" s="1"/>
  <c r="P4200" i="3"/>
  <c r="R4200" i="3" s="1"/>
  <c r="P4268" i="3"/>
  <c r="R4268" i="3" s="1"/>
  <c r="P4269" i="3"/>
  <c r="R4269" i="3" s="1"/>
  <c r="P4270" i="3"/>
  <c r="R4270" i="3" s="1"/>
  <c r="P4271" i="3"/>
  <c r="R4271" i="3" s="1"/>
  <c r="P4272" i="3"/>
  <c r="R4272" i="3" s="1"/>
  <c r="P4273" i="3"/>
  <c r="R4273" i="3" s="1"/>
  <c r="P4274" i="3"/>
  <c r="R4274" i="3" s="1"/>
  <c r="P4275" i="3"/>
  <c r="R4275" i="3" s="1"/>
  <c r="P4276" i="3"/>
  <c r="R4276" i="3" s="1"/>
  <c r="P4277" i="3"/>
  <c r="R4277" i="3" s="1"/>
  <c r="P4278" i="3"/>
  <c r="R4278" i="3" s="1"/>
  <c r="P4279" i="3"/>
  <c r="R4279" i="3" s="1"/>
  <c r="P4280" i="3"/>
  <c r="R4280" i="3" s="1"/>
  <c r="P4281" i="3"/>
  <c r="R4281" i="3" s="1"/>
  <c r="P4282" i="3"/>
  <c r="R4282" i="3" s="1"/>
  <c r="P4283" i="3"/>
  <c r="R4283" i="3" s="1"/>
  <c r="P4284" i="3"/>
  <c r="R4284" i="3" s="1"/>
  <c r="P4285" i="3"/>
  <c r="R4285" i="3" s="1"/>
  <c r="P4286" i="3"/>
  <c r="R4286" i="3" s="1"/>
  <c r="P4287" i="3"/>
  <c r="R4287" i="3" s="1"/>
  <c r="P4288" i="3"/>
  <c r="R4288" i="3" s="1"/>
  <c r="P4289" i="3"/>
  <c r="R4289" i="3" s="1"/>
  <c r="P4290" i="3"/>
  <c r="R4290" i="3" s="1"/>
  <c r="P4291" i="3"/>
  <c r="R4291" i="3" s="1"/>
  <c r="P4292" i="3"/>
  <c r="R4292" i="3" s="1"/>
  <c r="P4293" i="3"/>
  <c r="R4293" i="3" s="1"/>
  <c r="P4294" i="3"/>
  <c r="R4294" i="3" s="1"/>
  <c r="P4295" i="3"/>
  <c r="R4295" i="3" s="1"/>
  <c r="P4296" i="3"/>
  <c r="R4296" i="3" s="1"/>
  <c r="P4297" i="3"/>
  <c r="R4297" i="3" s="1"/>
  <c r="P4298" i="3"/>
  <c r="R4298" i="3" s="1"/>
  <c r="P4299" i="3"/>
  <c r="R4299" i="3" s="1"/>
  <c r="P4300" i="3"/>
  <c r="R4300" i="3" s="1"/>
  <c r="P4301" i="3"/>
  <c r="R4301" i="3" s="1"/>
  <c r="P4302" i="3"/>
  <c r="R4302" i="3" s="1"/>
  <c r="P4303" i="3"/>
  <c r="R4303" i="3" s="1"/>
  <c r="P4304" i="3"/>
  <c r="R4304" i="3" s="1"/>
  <c r="P4305" i="3"/>
  <c r="R4305" i="3" s="1"/>
  <c r="P4306" i="3"/>
  <c r="R4306" i="3" s="1"/>
  <c r="P4307" i="3"/>
  <c r="R4307" i="3" s="1"/>
  <c r="P4308" i="3"/>
  <c r="R4308" i="3" s="1"/>
  <c r="P4309" i="3"/>
  <c r="R4309" i="3" s="1"/>
  <c r="P4310" i="3"/>
  <c r="R4310" i="3" s="1"/>
  <c r="P4311" i="3"/>
  <c r="R4311" i="3" s="1"/>
  <c r="P4312" i="3"/>
  <c r="R4312" i="3" s="1"/>
  <c r="P4313" i="3"/>
  <c r="R4313" i="3" s="1"/>
  <c r="P4314" i="3"/>
  <c r="R4314" i="3" s="1"/>
  <c r="P4315" i="3"/>
  <c r="R4315" i="3" s="1"/>
  <c r="P4316" i="3"/>
  <c r="R4316" i="3" s="1"/>
  <c r="P4317" i="3"/>
  <c r="R4317" i="3" s="1"/>
  <c r="P4318" i="3"/>
  <c r="R4318" i="3" s="1"/>
  <c r="P4319" i="3"/>
  <c r="R4319" i="3" s="1"/>
  <c r="P4320" i="3"/>
  <c r="R4320" i="3" s="1"/>
  <c r="P4321" i="3"/>
  <c r="R4321" i="3" s="1"/>
  <c r="P4322" i="3"/>
  <c r="R4322" i="3" s="1"/>
  <c r="P4323" i="3"/>
  <c r="R4323" i="3" s="1"/>
  <c r="P4324" i="3"/>
  <c r="R4324" i="3" s="1"/>
  <c r="P4325" i="3"/>
  <c r="R4325" i="3" s="1"/>
  <c r="P4326" i="3"/>
  <c r="R4326" i="3" s="1"/>
  <c r="P4327" i="3"/>
  <c r="R4327" i="3" s="1"/>
  <c r="P4328" i="3"/>
  <c r="R4328" i="3" s="1"/>
  <c r="P4329" i="3"/>
  <c r="R4329" i="3" s="1"/>
  <c r="P4330" i="3"/>
  <c r="R4330" i="3" s="1"/>
  <c r="P4331" i="3"/>
  <c r="R4331" i="3" s="1"/>
  <c r="P4332" i="3"/>
  <c r="R4332" i="3" s="1"/>
  <c r="P4333" i="3"/>
  <c r="R4333" i="3" s="1"/>
  <c r="P4334" i="3"/>
  <c r="R4334" i="3" s="1"/>
  <c r="P4335" i="3"/>
  <c r="R4335" i="3" s="1"/>
  <c r="P4336" i="3"/>
  <c r="R4336" i="3" s="1"/>
  <c r="P4337" i="3"/>
  <c r="R4337" i="3" s="1"/>
  <c r="P4338" i="3"/>
  <c r="R4338" i="3" s="1"/>
  <c r="P4339" i="3"/>
  <c r="R4339" i="3" s="1"/>
  <c r="P4340" i="3"/>
  <c r="R4340" i="3" s="1"/>
  <c r="P4341" i="3"/>
  <c r="R4341" i="3" s="1"/>
  <c r="P4342" i="3"/>
  <c r="R4342" i="3" s="1"/>
  <c r="P4343" i="3"/>
  <c r="R4343" i="3" s="1"/>
  <c r="P4344" i="3"/>
  <c r="R4344" i="3" s="1"/>
  <c r="P4345" i="3"/>
  <c r="R4345" i="3" s="1"/>
  <c r="P4346" i="3"/>
  <c r="R4346" i="3" s="1"/>
  <c r="P4347" i="3"/>
  <c r="R4347" i="3" s="1"/>
  <c r="P4348" i="3"/>
  <c r="R4348" i="3" s="1"/>
  <c r="P4349" i="3"/>
  <c r="R4349" i="3" s="1"/>
  <c r="P4350" i="3"/>
  <c r="R4350" i="3" s="1"/>
  <c r="P4351" i="3"/>
  <c r="R4351" i="3" s="1"/>
  <c r="P4352" i="3"/>
  <c r="R4352" i="3" s="1"/>
  <c r="P4353" i="3"/>
  <c r="R4353" i="3" s="1"/>
  <c r="P4354" i="3"/>
  <c r="R4354" i="3" s="1"/>
  <c r="P4355" i="3"/>
  <c r="R4355" i="3" s="1"/>
  <c r="P4356" i="3"/>
  <c r="R4356" i="3" s="1"/>
  <c r="P4357" i="3"/>
  <c r="R4357" i="3" s="1"/>
  <c r="P4358" i="3"/>
  <c r="R4358" i="3" s="1"/>
  <c r="P4359" i="3"/>
  <c r="R4359" i="3" s="1"/>
  <c r="P4360" i="3"/>
  <c r="R4360" i="3" s="1"/>
  <c r="P4361" i="3"/>
  <c r="R4361" i="3" s="1"/>
  <c r="P4362" i="3"/>
  <c r="R4362" i="3" s="1"/>
  <c r="P4363" i="3"/>
  <c r="R4363" i="3" s="1"/>
  <c r="P4364" i="3"/>
  <c r="R4364" i="3" s="1"/>
  <c r="P4365" i="3"/>
  <c r="R4365" i="3" s="1"/>
  <c r="P4366" i="3"/>
  <c r="R4366" i="3" s="1"/>
  <c r="P4367" i="3"/>
  <c r="R4367" i="3" s="1"/>
  <c r="P4368" i="3"/>
  <c r="R4368" i="3" s="1"/>
  <c r="P4369" i="3"/>
  <c r="R4369" i="3" s="1"/>
  <c r="P4370" i="3"/>
  <c r="R4370" i="3" s="1"/>
  <c r="P4371" i="3"/>
  <c r="R4371" i="3" s="1"/>
  <c r="P4372" i="3"/>
  <c r="R4372" i="3" s="1"/>
  <c r="P4373" i="3"/>
  <c r="R4373" i="3" s="1"/>
  <c r="P4374" i="3"/>
  <c r="R4374" i="3" s="1"/>
  <c r="P4375" i="3"/>
  <c r="R4375" i="3" s="1"/>
  <c r="P4376" i="3"/>
  <c r="R4376" i="3" s="1"/>
  <c r="P4377" i="3"/>
  <c r="R4377" i="3" s="1"/>
  <c r="P4378" i="3"/>
  <c r="R4378" i="3" s="1"/>
  <c r="P4379" i="3"/>
  <c r="R4379" i="3" s="1"/>
  <c r="P4380" i="3"/>
  <c r="P4004" i="3"/>
  <c r="R4004" i="3" s="1"/>
  <c r="P4005" i="3"/>
  <c r="R4005" i="3" s="1"/>
  <c r="O4057" i="3"/>
  <c r="P4057" i="3" s="1"/>
  <c r="O4058" i="3"/>
  <c r="P4058" i="3" s="1"/>
  <c r="O4059" i="3"/>
  <c r="P4059" i="3" s="1"/>
  <c r="O4060" i="3"/>
  <c r="P4060" i="3" s="1"/>
  <c r="O4061" i="3"/>
  <c r="P4061" i="3" s="1"/>
  <c r="O4201" i="3"/>
  <c r="Q4201" i="3" s="1"/>
  <c r="O4202" i="3"/>
  <c r="P4202" i="3" s="1"/>
  <c r="O4203" i="3"/>
  <c r="P4203" i="3" s="1"/>
  <c r="O4204" i="3"/>
  <c r="P4204" i="3" s="1"/>
  <c r="O4205" i="3"/>
  <c r="P4205" i="3" s="1"/>
  <c r="O4206" i="3"/>
  <c r="P4206" i="3" s="1"/>
  <c r="O4207" i="3"/>
  <c r="P4207" i="3" s="1"/>
  <c r="O4208" i="3"/>
  <c r="P4208" i="3" s="1"/>
  <c r="O4209" i="3"/>
  <c r="P4209" i="3" s="1"/>
  <c r="O4210" i="3"/>
  <c r="P4210" i="3" s="1"/>
  <c r="O4211" i="3"/>
  <c r="P4211" i="3" s="1"/>
  <c r="O4212" i="3"/>
  <c r="P4212" i="3" s="1"/>
  <c r="O4213" i="3"/>
  <c r="P4213" i="3" s="1"/>
  <c r="O4214" i="3"/>
  <c r="P4214" i="3" s="1"/>
  <c r="O4215" i="3"/>
  <c r="P4215" i="3" s="1"/>
  <c r="O4216" i="3"/>
  <c r="P4216" i="3" s="1"/>
  <c r="O4217" i="3"/>
  <c r="P4217" i="3" s="1"/>
  <c r="O4218" i="3"/>
  <c r="P4218" i="3" s="1"/>
  <c r="O4219" i="3"/>
  <c r="P4219" i="3" s="1"/>
  <c r="O4220" i="3"/>
  <c r="P4220" i="3" s="1"/>
  <c r="O4221" i="3"/>
  <c r="P4221" i="3" s="1"/>
  <c r="O4222" i="3"/>
  <c r="P4222" i="3" s="1"/>
  <c r="O4223" i="3"/>
  <c r="P4223" i="3" s="1"/>
  <c r="O4224" i="3"/>
  <c r="P4224" i="3" s="1"/>
  <c r="O4225" i="3"/>
  <c r="P4225" i="3" s="1"/>
  <c r="O4226" i="3"/>
  <c r="P4226" i="3" s="1"/>
  <c r="O4227" i="3"/>
  <c r="P4227" i="3" s="1"/>
  <c r="O4228" i="3"/>
  <c r="P4228" i="3" s="1"/>
  <c r="O4229" i="3"/>
  <c r="P4229" i="3" s="1"/>
  <c r="O4230" i="3"/>
  <c r="P4230" i="3" s="1"/>
  <c r="O4231" i="3"/>
  <c r="P4231" i="3" s="1"/>
  <c r="O4232" i="3"/>
  <c r="P4232" i="3" s="1"/>
  <c r="O4233" i="3"/>
  <c r="P4233" i="3" s="1"/>
  <c r="O4234" i="3"/>
  <c r="P4234" i="3" s="1"/>
  <c r="O4235" i="3"/>
  <c r="P4235" i="3" s="1"/>
  <c r="O4236" i="3"/>
  <c r="P4236" i="3" s="1"/>
  <c r="O4237" i="3"/>
  <c r="P4237" i="3" s="1"/>
  <c r="O4238" i="3"/>
  <c r="P4238" i="3" s="1"/>
  <c r="O4239" i="3"/>
  <c r="P4239" i="3" s="1"/>
  <c r="O4240" i="3"/>
  <c r="P4240" i="3" s="1"/>
  <c r="O4241" i="3"/>
  <c r="P4241" i="3" s="1"/>
  <c r="O4242" i="3"/>
  <c r="P4242" i="3" s="1"/>
  <c r="O4243" i="3"/>
  <c r="P4243" i="3" s="1"/>
  <c r="O4244" i="3"/>
  <c r="P4244" i="3" s="1"/>
  <c r="O4245" i="3"/>
  <c r="P4245" i="3" s="1"/>
  <c r="O4246" i="3"/>
  <c r="P4246" i="3" s="1"/>
  <c r="O4247" i="3"/>
  <c r="P4247" i="3" s="1"/>
  <c r="O4248" i="3"/>
  <c r="P4248" i="3" s="1"/>
  <c r="O4249" i="3"/>
  <c r="P4249" i="3" s="1"/>
  <c r="O4250" i="3"/>
  <c r="P4250" i="3" s="1"/>
  <c r="O4251" i="3"/>
  <c r="P4251" i="3" s="1"/>
  <c r="O4252" i="3"/>
  <c r="P4252" i="3" s="1"/>
  <c r="O4253" i="3"/>
  <c r="P4253" i="3" s="1"/>
  <c r="O4254" i="3"/>
  <c r="P4254" i="3" s="1"/>
  <c r="O4255" i="3"/>
  <c r="P4255" i="3" s="1"/>
  <c r="O4256" i="3"/>
  <c r="P4256" i="3" s="1"/>
  <c r="O4257" i="3"/>
  <c r="P4257" i="3" s="1"/>
  <c r="O4258" i="3"/>
  <c r="P4258" i="3" s="1"/>
  <c r="O4259" i="3"/>
  <c r="P4259" i="3" s="1"/>
  <c r="O4260" i="3"/>
  <c r="P4260" i="3" s="1"/>
  <c r="O4261" i="3"/>
  <c r="P4261" i="3" s="1"/>
  <c r="O4262" i="3"/>
  <c r="P4262" i="3" s="1"/>
  <c r="O4263" i="3"/>
  <c r="P4263" i="3" s="1"/>
  <c r="O4264" i="3"/>
  <c r="P4264" i="3" s="1"/>
  <c r="O4265" i="3"/>
  <c r="P4265" i="3" s="1"/>
  <c r="O4266" i="3"/>
  <c r="P4266" i="3" s="1"/>
  <c r="O4267" i="3"/>
  <c r="P4267" i="3" s="1"/>
  <c r="O4381" i="3"/>
  <c r="P4381" i="3" s="1"/>
  <c r="O4382" i="3"/>
  <c r="P4382" i="3" s="1"/>
  <c r="O4383" i="3"/>
  <c r="P4383" i="3" s="1"/>
  <c r="O4384" i="3"/>
  <c r="P4384" i="3" s="1"/>
  <c r="O4385" i="3"/>
  <c r="P4385" i="3" s="1"/>
  <c r="O4386" i="3"/>
  <c r="P4386" i="3" s="1"/>
  <c r="O4387" i="3"/>
  <c r="P4387" i="3" s="1"/>
  <c r="O4388" i="3"/>
  <c r="P4388" i="3" s="1"/>
  <c r="O4389" i="3"/>
  <c r="P4389" i="3" s="1"/>
  <c r="O4390" i="3"/>
  <c r="P4390" i="3" s="1"/>
  <c r="O4391" i="3"/>
  <c r="P4391" i="3" s="1"/>
  <c r="O4392" i="3"/>
  <c r="P4392" i="3" s="1"/>
  <c r="O4393" i="3"/>
  <c r="P4393" i="3" s="1"/>
  <c r="O4394" i="3"/>
  <c r="P4394" i="3" s="1"/>
  <c r="O4395" i="3"/>
  <c r="P4395" i="3" s="1"/>
  <c r="O4396" i="3"/>
  <c r="P4396" i="3" s="1"/>
  <c r="O4397" i="3"/>
  <c r="P4397" i="3" s="1"/>
  <c r="O4398" i="3"/>
  <c r="P4398" i="3" s="1"/>
  <c r="O4399" i="3"/>
  <c r="P4399" i="3" s="1"/>
  <c r="O4400" i="3"/>
  <c r="P4400" i="3" s="1"/>
  <c r="O4401" i="3"/>
  <c r="P4401" i="3" s="1"/>
  <c r="O4402" i="3"/>
  <c r="P4402" i="3" s="1"/>
  <c r="O4403" i="3"/>
  <c r="P4403" i="3" s="1"/>
  <c r="O4404" i="3"/>
  <c r="P4404" i="3" s="1"/>
  <c r="O4405" i="3"/>
  <c r="P4405" i="3" s="1"/>
  <c r="O4406" i="3"/>
  <c r="P4406" i="3" s="1"/>
  <c r="O4407" i="3"/>
  <c r="P4407" i="3" s="1"/>
  <c r="O4408" i="3"/>
  <c r="P4408" i="3" s="1"/>
  <c r="O4409" i="3"/>
  <c r="P4409" i="3" s="1"/>
  <c r="O4410" i="3"/>
  <c r="P4410" i="3" s="1"/>
  <c r="O4411" i="3"/>
  <c r="P4411" i="3" s="1"/>
  <c r="O4412" i="3"/>
  <c r="P4412" i="3" s="1"/>
  <c r="O4413" i="3"/>
  <c r="P4413" i="3" s="1"/>
  <c r="O4414" i="3"/>
  <c r="P4414" i="3" s="1"/>
  <c r="O4415" i="3"/>
  <c r="P4415" i="3" s="1"/>
  <c r="O4416" i="3"/>
  <c r="P4416" i="3" s="1"/>
  <c r="O4417" i="3"/>
  <c r="P4417" i="3" s="1"/>
  <c r="O4418" i="3"/>
  <c r="P4418" i="3" s="1"/>
  <c r="O4419" i="3"/>
  <c r="P4419" i="3" s="1"/>
  <c r="O4420" i="3"/>
  <c r="P4420" i="3" s="1"/>
  <c r="O4421" i="3"/>
  <c r="P4421" i="3" s="1"/>
  <c r="O4422" i="3"/>
  <c r="P4422" i="3" s="1"/>
  <c r="P4423" i="3"/>
  <c r="R4423" i="3" s="1"/>
  <c r="P4424" i="3"/>
  <c r="R4424" i="3" s="1"/>
  <c r="P4425" i="3"/>
  <c r="R4425" i="3" s="1"/>
  <c r="P4426" i="3"/>
  <c r="R4426" i="3" s="1"/>
  <c r="P4427" i="3"/>
  <c r="R4427" i="3" s="1"/>
  <c r="P4428" i="3"/>
  <c r="R4428" i="3" s="1"/>
  <c r="P4429" i="3"/>
  <c r="R4429" i="3" s="1"/>
  <c r="P4430" i="3"/>
  <c r="R4430" i="3" s="1"/>
  <c r="P4431" i="3"/>
  <c r="R4431" i="3" s="1"/>
  <c r="P4432" i="3"/>
  <c r="R4432" i="3" s="1"/>
  <c r="P4433" i="3"/>
  <c r="R4433" i="3" s="1"/>
  <c r="P4434" i="3"/>
  <c r="R4434" i="3" s="1"/>
  <c r="P4435" i="3"/>
  <c r="R4435" i="3" s="1"/>
  <c r="P4436" i="3"/>
  <c r="R4436" i="3" s="1"/>
  <c r="P4437" i="3"/>
  <c r="R4437" i="3" s="1"/>
  <c r="P4438" i="3"/>
  <c r="R4438" i="3" s="1"/>
  <c r="P4439" i="3"/>
  <c r="R4439" i="3" s="1"/>
  <c r="P4440" i="3"/>
  <c r="R4440" i="3" s="1"/>
  <c r="P4441" i="3"/>
  <c r="R4441" i="3" s="1"/>
  <c r="P4442" i="3"/>
  <c r="R4442" i="3" s="1"/>
  <c r="P4443" i="3"/>
  <c r="R4443" i="3" s="1"/>
  <c r="P4444" i="3"/>
  <c r="R4444" i="3" s="1"/>
  <c r="P4445" i="3"/>
  <c r="R4445" i="3" s="1"/>
  <c r="P4446" i="3"/>
  <c r="R4446" i="3" s="1"/>
  <c r="P4447" i="3"/>
  <c r="R4447" i="3" s="1"/>
  <c r="P4448" i="3"/>
  <c r="R4448" i="3" s="1"/>
  <c r="P4449" i="3"/>
  <c r="R4449" i="3" s="1"/>
  <c r="P4450" i="3"/>
  <c r="R4450" i="3" s="1"/>
  <c r="P4451" i="3"/>
  <c r="R4451" i="3" s="1"/>
  <c r="P4452" i="3"/>
  <c r="R4452" i="3" s="1"/>
  <c r="P4453" i="3"/>
  <c r="R4453" i="3" s="1"/>
  <c r="P4454" i="3"/>
  <c r="R4454" i="3" s="1"/>
  <c r="P4455" i="3"/>
  <c r="R4455" i="3" s="1"/>
  <c r="P4456" i="3"/>
  <c r="R4456" i="3" s="1"/>
  <c r="P4457" i="3"/>
  <c r="R4457" i="3" s="1"/>
  <c r="P4458" i="3"/>
  <c r="R4458" i="3" s="1"/>
  <c r="P4459" i="3"/>
  <c r="R4459" i="3" s="1"/>
  <c r="P4460" i="3"/>
  <c r="R4460" i="3" s="1"/>
  <c r="P4461" i="3"/>
  <c r="R4461" i="3" s="1"/>
  <c r="P4462" i="3"/>
  <c r="R4462" i="3" s="1"/>
  <c r="P4463" i="3"/>
  <c r="R4463" i="3" s="1"/>
  <c r="P4464" i="3"/>
  <c r="R4464" i="3" s="1"/>
  <c r="P4465" i="3"/>
  <c r="R4465" i="3" s="1"/>
  <c r="P4466" i="3"/>
  <c r="R4466" i="3" s="1"/>
  <c r="P4467" i="3"/>
  <c r="R4467" i="3" s="1"/>
  <c r="P4468" i="3"/>
  <c r="R4468" i="3" s="1"/>
  <c r="P4469" i="3"/>
  <c r="R4469" i="3" s="1"/>
  <c r="P4470" i="3"/>
  <c r="R4470" i="3" s="1"/>
  <c r="P4471" i="3"/>
  <c r="R4471" i="3" s="1"/>
  <c r="P4472" i="3"/>
  <c r="R4472" i="3" s="1"/>
  <c r="P4473" i="3"/>
  <c r="R4473" i="3" s="1"/>
  <c r="P4474" i="3"/>
  <c r="R4474" i="3" s="1"/>
  <c r="P4475" i="3"/>
  <c r="R4475" i="3" s="1"/>
  <c r="P4476" i="3"/>
  <c r="R4476" i="3" s="1"/>
  <c r="P4477" i="3"/>
  <c r="R4477" i="3" s="1"/>
  <c r="P4478" i="3"/>
  <c r="R4478" i="3" s="1"/>
  <c r="P4479" i="3"/>
  <c r="R4479" i="3" s="1"/>
  <c r="P4480" i="3"/>
  <c r="R4480" i="3" s="1"/>
  <c r="P4481" i="3"/>
  <c r="R4481" i="3" s="1"/>
  <c r="P4482" i="3"/>
  <c r="R4482" i="3" s="1"/>
  <c r="P4483" i="3"/>
  <c r="R4483" i="3" s="1"/>
  <c r="P4484" i="3"/>
  <c r="R4484" i="3" s="1"/>
  <c r="P4485" i="3"/>
  <c r="R4485" i="3" s="1"/>
  <c r="P4486" i="3"/>
  <c r="R4486" i="3" s="1"/>
  <c r="P4487" i="3"/>
  <c r="R4487" i="3" s="1"/>
  <c r="P4488" i="3"/>
  <c r="R4488" i="3" s="1"/>
  <c r="P4489" i="3"/>
  <c r="R4489" i="3" s="1"/>
  <c r="P4490" i="3"/>
  <c r="R4490" i="3" s="1"/>
  <c r="P4491" i="3"/>
  <c r="R4491" i="3" s="1"/>
  <c r="P4492" i="3"/>
  <c r="R4492" i="3" s="1"/>
  <c r="P4493" i="3"/>
  <c r="R4493" i="3" s="1"/>
  <c r="P4494" i="3"/>
  <c r="R4494" i="3" s="1"/>
  <c r="P4495" i="3"/>
  <c r="R4495" i="3" s="1"/>
  <c r="P4496" i="3"/>
  <c r="R4496" i="3" s="1"/>
  <c r="P4497" i="3"/>
  <c r="R4497" i="3" s="1"/>
  <c r="P4498" i="3"/>
  <c r="R4498" i="3" s="1"/>
  <c r="P4499" i="3"/>
  <c r="R4499" i="3" s="1"/>
  <c r="P4500" i="3"/>
  <c r="R4500" i="3" s="1"/>
  <c r="P4501" i="3"/>
  <c r="R4501" i="3" s="1"/>
  <c r="P4502" i="3"/>
  <c r="R4502" i="3" s="1"/>
  <c r="P4503" i="3"/>
  <c r="R4503" i="3" s="1"/>
  <c r="P4504" i="3"/>
  <c r="R4504" i="3" s="1"/>
  <c r="P4505" i="3"/>
  <c r="R4505" i="3" s="1"/>
  <c r="P4506" i="3"/>
  <c r="R4506" i="3" s="1"/>
  <c r="P4507" i="3"/>
  <c r="R4507" i="3" s="1"/>
  <c r="P4508" i="3"/>
  <c r="R4508" i="3" s="1"/>
  <c r="P4509" i="3"/>
  <c r="R4509" i="3" s="1"/>
  <c r="P4510" i="3"/>
  <c r="R4510" i="3" s="1"/>
  <c r="P4511" i="3"/>
  <c r="R4511" i="3" s="1"/>
  <c r="P4512" i="3"/>
  <c r="R4512" i="3" s="1"/>
  <c r="P4513" i="3"/>
  <c r="R4513" i="3" s="1"/>
  <c r="P4514" i="3"/>
  <c r="R4514" i="3" s="1"/>
  <c r="P4515" i="3"/>
  <c r="R4515" i="3" s="1"/>
  <c r="P4516" i="3"/>
  <c r="R4516" i="3" s="1"/>
  <c r="P4517" i="3"/>
  <c r="R4517" i="3" s="1"/>
  <c r="P4518" i="3"/>
  <c r="R4518" i="3" s="1"/>
  <c r="P4519" i="3"/>
  <c r="R4519" i="3" s="1"/>
  <c r="P4520" i="3"/>
  <c r="R4520" i="3" s="1"/>
  <c r="P4521" i="3"/>
  <c r="R4521" i="3" s="1"/>
  <c r="P4522" i="3"/>
  <c r="R4522" i="3" s="1"/>
  <c r="P4523" i="3"/>
  <c r="R4523" i="3" s="1"/>
  <c r="P4524" i="3"/>
  <c r="R4524" i="3" s="1"/>
  <c r="P4525" i="3"/>
  <c r="R4525" i="3" s="1"/>
  <c r="P4526" i="3"/>
  <c r="R4526" i="3" s="1"/>
  <c r="P4527" i="3"/>
  <c r="R4527" i="3" s="1"/>
  <c r="P4528" i="3"/>
  <c r="R4528" i="3" s="1"/>
  <c r="P4529" i="3"/>
  <c r="R4529" i="3" s="1"/>
  <c r="P4530" i="3"/>
  <c r="R4530" i="3" s="1"/>
  <c r="P4531" i="3"/>
  <c r="R4531" i="3" s="1"/>
  <c r="P4532" i="3"/>
  <c r="R4532" i="3" s="1"/>
  <c r="P4533" i="3"/>
  <c r="R4533" i="3" s="1"/>
  <c r="P4534" i="3"/>
  <c r="R4534" i="3" s="1"/>
  <c r="P4535" i="3"/>
  <c r="R4535" i="3" s="1"/>
  <c r="P4536" i="3"/>
  <c r="R4536" i="3" s="1"/>
  <c r="P4537" i="3"/>
  <c r="R4537" i="3" s="1"/>
  <c r="P4538" i="3"/>
  <c r="R4538" i="3" s="1"/>
  <c r="P4539" i="3"/>
  <c r="R4539" i="3" s="1"/>
  <c r="P4540" i="3"/>
  <c r="R4540" i="3" s="1"/>
  <c r="P4541" i="3"/>
  <c r="R4541" i="3" s="1"/>
  <c r="P4542" i="3"/>
  <c r="R4542" i="3" s="1"/>
  <c r="P4543" i="3"/>
  <c r="R4543" i="3" s="1"/>
  <c r="P4544" i="3"/>
  <c r="R4544" i="3" s="1"/>
  <c r="P4545" i="3"/>
  <c r="R4545" i="3" s="1"/>
  <c r="P4546" i="3"/>
  <c r="R4546" i="3" s="1"/>
  <c r="P4547" i="3"/>
  <c r="R4547" i="3" s="1"/>
  <c r="P4548" i="3"/>
  <c r="R4548" i="3" s="1"/>
  <c r="P4549" i="3"/>
  <c r="R4549" i="3" s="1"/>
  <c r="P4550" i="3"/>
  <c r="P4551" i="3"/>
  <c r="R4551" i="3" s="1"/>
  <c r="P4552" i="3"/>
  <c r="R4552" i="3" s="1"/>
  <c r="P4553" i="3"/>
  <c r="R4553" i="3" s="1"/>
  <c r="P4554" i="3"/>
  <c r="P4555" i="3"/>
  <c r="R4555" i="3" s="1"/>
  <c r="P4556" i="3"/>
  <c r="R4556" i="3" s="1"/>
  <c r="P4557" i="3"/>
  <c r="R4557" i="3" s="1"/>
  <c r="P4558" i="3"/>
  <c r="P4559" i="3"/>
  <c r="R4559" i="3" s="1"/>
  <c r="P4560" i="3"/>
  <c r="R4560" i="3" s="1"/>
  <c r="P4561" i="3"/>
  <c r="R4561" i="3" s="1"/>
  <c r="P4562" i="3"/>
  <c r="P4563" i="3"/>
  <c r="R4563" i="3" s="1"/>
  <c r="P4564" i="3"/>
  <c r="R4564" i="3" s="1"/>
  <c r="P4565" i="3"/>
  <c r="R4565" i="3" s="1"/>
  <c r="P4566" i="3"/>
  <c r="P4567" i="3"/>
  <c r="R4567" i="3" s="1"/>
  <c r="P4568" i="3"/>
  <c r="R4568" i="3" s="1"/>
  <c r="P4569" i="3"/>
  <c r="R4569" i="3" s="1"/>
  <c r="P4570" i="3"/>
  <c r="Q4380" i="3"/>
  <c r="O4571" i="3"/>
  <c r="P4571" i="3" s="1"/>
  <c r="O4572" i="3"/>
  <c r="P4572" i="3" s="1"/>
  <c r="O4573" i="3"/>
  <c r="P4573" i="3" s="1"/>
  <c r="O4574" i="3"/>
  <c r="P4574" i="3" s="1"/>
  <c r="O4575" i="3"/>
  <c r="P4575" i="3" s="1"/>
  <c r="O4576" i="3"/>
  <c r="P4576" i="3" s="1"/>
  <c r="O4577" i="3"/>
  <c r="P4577" i="3" s="1"/>
  <c r="O4578" i="3"/>
  <c r="P4578" i="3" s="1"/>
  <c r="O4579" i="3"/>
  <c r="P4579" i="3" s="1"/>
  <c r="O4580" i="3"/>
  <c r="P4580" i="3" s="1"/>
  <c r="O4581" i="3"/>
  <c r="P4581" i="3" s="1"/>
  <c r="O4582" i="3"/>
  <c r="P4582" i="3" s="1"/>
  <c r="O4583" i="3"/>
  <c r="P4583" i="3" s="1"/>
  <c r="O4584" i="3"/>
  <c r="P4584" i="3" s="1"/>
  <c r="O4585" i="3"/>
  <c r="P4585" i="3" s="1"/>
  <c r="O4586" i="3"/>
  <c r="P4586" i="3" s="1"/>
  <c r="O4587" i="3"/>
  <c r="P4587" i="3" s="1"/>
  <c r="O4588" i="3"/>
  <c r="P4588" i="3" s="1"/>
  <c r="O4589" i="3"/>
  <c r="P4589" i="3" s="1"/>
  <c r="O4590" i="3"/>
  <c r="P4590" i="3" s="1"/>
  <c r="O4591" i="3"/>
  <c r="P4591" i="3" s="1"/>
  <c r="O4592" i="3"/>
  <c r="P4592" i="3" s="1"/>
  <c r="O4593" i="3"/>
  <c r="P4593" i="3" s="1"/>
  <c r="O4594" i="3"/>
  <c r="P4594" i="3" s="1"/>
  <c r="O4595" i="3"/>
  <c r="P4595" i="3" s="1"/>
  <c r="O4596" i="3"/>
  <c r="P4596" i="3" s="1"/>
  <c r="O4597" i="3"/>
  <c r="P4597" i="3" s="1"/>
  <c r="O4598" i="3"/>
  <c r="P4598" i="3" s="1"/>
  <c r="O4599" i="3"/>
  <c r="P4599" i="3" s="1"/>
  <c r="O4600" i="3"/>
  <c r="P4600" i="3" s="1"/>
  <c r="O4601" i="3"/>
  <c r="P4601" i="3" s="1"/>
  <c r="O4602" i="3"/>
  <c r="P4602" i="3" s="1"/>
  <c r="O4603" i="3"/>
  <c r="P4603" i="3" s="1"/>
  <c r="O4604" i="3"/>
  <c r="P4604" i="3" s="1"/>
  <c r="O4605" i="3"/>
  <c r="P4605" i="3" s="1"/>
  <c r="O4606" i="3"/>
  <c r="P4606" i="3" s="1"/>
  <c r="O4607" i="3"/>
  <c r="P4607" i="3" s="1"/>
  <c r="O4608" i="3"/>
  <c r="P4608" i="3" s="1"/>
  <c r="O4609" i="3"/>
  <c r="P4609" i="3" s="1"/>
  <c r="O4610" i="3"/>
  <c r="P4610" i="3" s="1"/>
  <c r="O4611" i="3"/>
  <c r="P4611" i="3" s="1"/>
  <c r="O4612" i="3"/>
  <c r="P4612" i="3" s="1"/>
  <c r="O4613" i="3"/>
  <c r="P4613" i="3" s="1"/>
  <c r="O4614" i="3"/>
  <c r="P4614" i="3" s="1"/>
  <c r="O4615" i="3"/>
  <c r="P4615" i="3" s="1"/>
  <c r="O4616" i="3"/>
  <c r="P4616" i="3" s="1"/>
  <c r="O4617" i="3"/>
  <c r="P4617" i="3" s="1"/>
  <c r="O4618" i="3"/>
  <c r="P4618" i="3" s="1"/>
  <c r="O4619" i="3"/>
  <c r="P4619" i="3" s="1"/>
  <c r="O4620" i="3"/>
  <c r="P4620" i="3" s="1"/>
  <c r="O4621" i="3"/>
  <c r="P4621" i="3" s="1"/>
  <c r="O4622" i="3"/>
  <c r="P4622" i="3" s="1"/>
  <c r="O4623" i="3"/>
  <c r="P4623" i="3" s="1"/>
  <c r="O4624" i="3"/>
  <c r="P4624" i="3" s="1"/>
  <c r="O4625" i="3"/>
  <c r="P4625" i="3" s="1"/>
  <c r="O4626" i="3"/>
  <c r="P4626" i="3" s="1"/>
  <c r="O4627" i="3"/>
  <c r="P4627" i="3" s="1"/>
  <c r="O4628" i="3"/>
  <c r="P4628" i="3" s="1"/>
  <c r="O4629" i="3"/>
  <c r="P4629" i="3" s="1"/>
  <c r="O4630" i="3"/>
  <c r="P4630" i="3" s="1"/>
  <c r="P4631" i="3"/>
  <c r="R4631" i="3" s="1"/>
  <c r="P4632" i="3"/>
  <c r="R4632" i="3" s="1"/>
  <c r="P4633" i="3"/>
  <c r="R4633" i="3" s="1"/>
  <c r="P4634" i="3"/>
  <c r="P4635" i="3"/>
  <c r="R4635" i="3" s="1"/>
  <c r="P4636" i="3"/>
  <c r="R4636" i="3" s="1"/>
  <c r="P4637" i="3"/>
  <c r="R4637" i="3" s="1"/>
  <c r="P4638" i="3"/>
  <c r="P4639" i="3"/>
  <c r="R4639" i="3" s="1"/>
  <c r="P4640" i="3"/>
  <c r="R4640" i="3" s="1"/>
  <c r="P4641" i="3"/>
  <c r="R4641" i="3" s="1"/>
  <c r="P4642" i="3"/>
  <c r="P4643" i="3"/>
  <c r="R4643" i="3" s="1"/>
  <c r="P4644" i="3"/>
  <c r="R4644" i="3" s="1"/>
  <c r="P4645" i="3"/>
  <c r="R4645" i="3" s="1"/>
  <c r="P4646" i="3"/>
  <c r="P4647" i="3"/>
  <c r="R4647" i="3" s="1"/>
  <c r="P4648" i="3"/>
  <c r="R4648" i="3" s="1"/>
  <c r="P4649" i="3"/>
  <c r="R4649" i="3" s="1"/>
  <c r="P4650" i="3"/>
  <c r="P4651" i="3"/>
  <c r="R4651" i="3" s="1"/>
  <c r="P4652" i="3"/>
  <c r="R4652" i="3" s="1"/>
  <c r="P4653" i="3"/>
  <c r="R4653" i="3" s="1"/>
  <c r="P4654" i="3"/>
  <c r="P4655" i="3"/>
  <c r="R4655" i="3" s="1"/>
  <c r="P4656" i="3"/>
  <c r="R4656" i="3" s="1"/>
  <c r="P4657" i="3"/>
  <c r="R4657" i="3" s="1"/>
  <c r="P4658" i="3"/>
  <c r="P4659" i="3"/>
  <c r="R4659" i="3" s="1"/>
  <c r="P4660" i="3"/>
  <c r="R4660" i="3" s="1"/>
  <c r="P4661" i="3"/>
  <c r="R4661" i="3" s="1"/>
  <c r="P4662" i="3"/>
  <c r="P4663" i="3"/>
  <c r="R4663" i="3" s="1"/>
  <c r="P4664" i="3"/>
  <c r="R4664" i="3" s="1"/>
  <c r="P4665" i="3"/>
  <c r="R4665" i="3" s="1"/>
  <c r="P4666" i="3"/>
  <c r="P4667" i="3"/>
  <c r="R4667" i="3" s="1"/>
  <c r="P4668" i="3"/>
  <c r="R4668" i="3" s="1"/>
  <c r="P4669" i="3"/>
  <c r="R4669" i="3" s="1"/>
  <c r="P4670" i="3"/>
  <c r="P4671" i="3"/>
  <c r="R4671" i="3" s="1"/>
  <c r="P4672" i="3"/>
  <c r="R4672" i="3" s="1"/>
  <c r="P4673" i="3"/>
  <c r="R4673" i="3" s="1"/>
  <c r="P4674" i="3"/>
  <c r="P4675" i="3"/>
  <c r="R4675" i="3" s="1"/>
  <c r="P4676" i="3"/>
  <c r="R4676" i="3" s="1"/>
  <c r="P4677" i="3"/>
  <c r="P4678" i="3"/>
  <c r="P4679" i="3"/>
  <c r="R4679" i="3" s="1"/>
  <c r="P4680" i="3"/>
  <c r="R4680" i="3" s="1"/>
  <c r="P4681" i="3"/>
  <c r="R4681" i="3" s="1"/>
  <c r="P4682" i="3"/>
  <c r="P4683" i="3"/>
  <c r="R4683" i="3" s="1"/>
  <c r="P4684" i="3"/>
  <c r="R4684" i="3" s="1"/>
  <c r="P4685" i="3"/>
  <c r="R4685" i="3" s="1"/>
  <c r="P4686" i="3"/>
  <c r="P4687" i="3"/>
  <c r="R4687" i="3" s="1"/>
  <c r="P4688" i="3"/>
  <c r="R4688" i="3" s="1"/>
  <c r="P4689" i="3"/>
  <c r="R4689" i="3" s="1"/>
  <c r="P4690" i="3"/>
  <c r="P4691" i="3"/>
  <c r="R4691" i="3" s="1"/>
  <c r="P4692" i="3"/>
  <c r="R4692" i="3" s="1"/>
  <c r="P4693" i="3"/>
  <c r="R4693" i="3" s="1"/>
  <c r="P4694" i="3"/>
  <c r="P4695" i="3"/>
  <c r="R4695" i="3" s="1"/>
  <c r="P4696" i="3"/>
  <c r="R4696" i="3" s="1"/>
  <c r="P4697" i="3"/>
  <c r="R4697" i="3" s="1"/>
  <c r="P4698" i="3"/>
  <c r="P4699" i="3"/>
  <c r="R4699" i="3" s="1"/>
  <c r="P4700" i="3"/>
  <c r="R4700" i="3" s="1"/>
  <c r="P4701" i="3"/>
  <c r="R4701" i="3" s="1"/>
  <c r="P4702" i="3"/>
  <c r="P4703" i="3"/>
  <c r="R4703" i="3" s="1"/>
  <c r="P4704" i="3"/>
  <c r="R4704" i="3" s="1"/>
  <c r="P4705" i="3"/>
  <c r="R4705" i="3" s="1"/>
  <c r="P4706" i="3"/>
  <c r="P4707" i="3"/>
  <c r="R4707" i="3" s="1"/>
  <c r="P4708" i="3"/>
  <c r="R4708" i="3" s="1"/>
  <c r="P4709" i="3"/>
  <c r="R4709" i="3" s="1"/>
  <c r="P4710" i="3"/>
  <c r="P4711" i="3"/>
  <c r="R4711" i="3" s="1"/>
  <c r="P4712" i="3"/>
  <c r="R4712" i="3" s="1"/>
  <c r="P4713" i="3"/>
  <c r="R4713" i="3" s="1"/>
  <c r="P4714" i="3"/>
  <c r="P4715" i="3"/>
  <c r="R4715" i="3" s="1"/>
  <c r="P4716" i="3"/>
  <c r="R4716" i="3" s="1"/>
  <c r="P4717" i="3"/>
  <c r="R4717" i="3" s="1"/>
  <c r="P4718" i="3"/>
  <c r="P4719" i="3"/>
  <c r="R4719" i="3" s="1"/>
  <c r="P4720" i="3"/>
  <c r="R4720" i="3" s="1"/>
  <c r="P4721" i="3"/>
  <c r="R4721" i="3" s="1"/>
  <c r="P4722" i="3"/>
  <c r="P4723" i="3"/>
  <c r="R4723" i="3" s="1"/>
  <c r="P4724" i="3"/>
  <c r="R4724" i="3" s="1"/>
  <c r="P4725" i="3"/>
  <c r="R4725" i="3" s="1"/>
  <c r="P4726" i="3"/>
  <c r="P4727" i="3"/>
  <c r="R4727" i="3" s="1"/>
  <c r="P4728" i="3"/>
  <c r="R4728" i="3" s="1"/>
  <c r="P4729" i="3"/>
  <c r="R4729" i="3" s="1"/>
  <c r="P4730" i="3"/>
  <c r="P4731" i="3"/>
  <c r="R4731" i="3" s="1"/>
  <c r="P4732" i="3"/>
  <c r="R4732" i="3" s="1"/>
  <c r="P4733" i="3"/>
  <c r="R4733" i="3" s="1"/>
  <c r="P4734" i="3"/>
  <c r="P4735" i="3"/>
  <c r="R4735" i="3" s="1"/>
  <c r="P4736" i="3"/>
  <c r="R4736" i="3" s="1"/>
  <c r="P4737" i="3"/>
  <c r="R4737" i="3" s="1"/>
  <c r="P4738" i="3"/>
  <c r="P4739" i="3"/>
  <c r="R4739" i="3" s="1"/>
  <c r="P4740" i="3"/>
  <c r="R4740" i="3" s="1"/>
  <c r="P4741" i="3"/>
  <c r="R4741" i="3" s="1"/>
  <c r="P4742" i="3"/>
  <c r="P4743" i="3"/>
  <c r="R4743" i="3" s="1"/>
  <c r="P4744" i="3"/>
  <c r="R4744" i="3" s="1"/>
  <c r="P4745" i="3"/>
  <c r="R4745" i="3" s="1"/>
  <c r="P4746" i="3"/>
  <c r="P4747" i="3"/>
  <c r="R4747" i="3" s="1"/>
  <c r="P4748" i="3"/>
  <c r="R4748" i="3" s="1"/>
  <c r="P4749" i="3"/>
  <c r="R4749" i="3" s="1"/>
  <c r="P4750" i="3"/>
  <c r="P4751" i="3"/>
  <c r="R4751" i="3" s="1"/>
  <c r="P4752" i="3"/>
  <c r="R4752" i="3" s="1"/>
  <c r="P4753" i="3"/>
  <c r="R4753" i="3" s="1"/>
  <c r="P4754" i="3"/>
  <c r="P4755" i="3"/>
  <c r="R4755" i="3" s="1"/>
  <c r="P4756" i="3"/>
  <c r="R4756" i="3" s="1"/>
  <c r="P4757" i="3"/>
  <c r="R4757" i="3" s="1"/>
  <c r="P4758" i="3"/>
  <c r="P4759" i="3"/>
  <c r="R4759" i="3" s="1"/>
  <c r="P4760" i="3"/>
  <c r="R4760" i="3" s="1"/>
  <c r="P4761" i="3"/>
  <c r="R4761" i="3" s="1"/>
  <c r="P4762" i="3"/>
  <c r="P4763" i="3"/>
  <c r="R4763" i="3" s="1"/>
  <c r="P4764" i="3"/>
  <c r="R4764" i="3" s="1"/>
  <c r="P4765" i="3"/>
  <c r="R4765" i="3" s="1"/>
  <c r="P4766" i="3"/>
  <c r="P4767" i="3"/>
  <c r="R4767" i="3" s="1"/>
  <c r="P4768" i="3"/>
  <c r="R4768" i="3" s="1"/>
  <c r="P4769" i="3"/>
  <c r="R4769" i="3" s="1"/>
  <c r="P4770" i="3"/>
  <c r="P4771" i="3"/>
  <c r="R4771" i="3" s="1"/>
  <c r="P4772" i="3"/>
  <c r="R4772" i="3" s="1"/>
  <c r="P4773" i="3"/>
  <c r="R4773" i="3" s="1"/>
  <c r="P4774" i="3"/>
  <c r="P4775" i="3"/>
  <c r="R4775" i="3" s="1"/>
  <c r="P4776" i="3"/>
  <c r="R4776" i="3" s="1"/>
  <c r="P4777" i="3"/>
  <c r="R4777" i="3" s="1"/>
  <c r="P4778" i="3"/>
  <c r="P4779" i="3"/>
  <c r="R4779" i="3" s="1"/>
  <c r="P4780" i="3"/>
  <c r="R4780" i="3" s="1"/>
  <c r="P4781" i="3"/>
  <c r="R4781" i="3" s="1"/>
  <c r="P4782" i="3"/>
  <c r="P4783" i="3"/>
  <c r="R4783" i="3" s="1"/>
  <c r="P4784" i="3"/>
  <c r="R4784" i="3" s="1"/>
  <c r="P4785" i="3"/>
  <c r="R4785" i="3" s="1"/>
  <c r="P4786" i="3"/>
  <c r="P4787" i="3"/>
  <c r="R4787" i="3" s="1"/>
  <c r="P4788" i="3"/>
  <c r="R4788" i="3" s="1"/>
  <c r="P4789" i="3"/>
  <c r="R4789" i="3" s="1"/>
  <c r="P4790" i="3"/>
  <c r="P4791" i="3"/>
  <c r="R4791" i="3" s="1"/>
  <c r="P4792" i="3"/>
  <c r="R4792" i="3" s="1"/>
  <c r="P4793" i="3"/>
  <c r="R4793" i="3" s="1"/>
  <c r="P4794" i="3"/>
  <c r="P4795" i="3"/>
  <c r="R4795" i="3" s="1"/>
  <c r="P4796" i="3"/>
  <c r="R4796" i="3" s="1"/>
  <c r="P4797" i="3"/>
  <c r="R4797" i="3" s="1"/>
  <c r="P4798" i="3"/>
  <c r="P4799" i="3"/>
  <c r="R4799" i="3" s="1"/>
  <c r="P4800" i="3"/>
  <c r="R4800" i="3" s="1"/>
  <c r="P4801" i="3"/>
  <c r="R4801" i="3" s="1"/>
  <c r="P4802" i="3"/>
  <c r="P4803" i="3"/>
  <c r="R4803" i="3" s="1"/>
  <c r="P4804" i="3"/>
  <c r="R4804" i="3" s="1"/>
  <c r="P4805" i="3"/>
  <c r="R4805" i="3" s="1"/>
  <c r="P4806" i="3"/>
  <c r="P4807" i="3"/>
  <c r="R4807" i="3" s="1"/>
  <c r="P4808" i="3"/>
  <c r="R4808" i="3" s="1"/>
  <c r="P4809" i="3"/>
  <c r="R4809" i="3" s="1"/>
  <c r="P4810" i="3"/>
  <c r="P4811" i="3"/>
  <c r="R4811" i="3" s="1"/>
  <c r="P4812" i="3"/>
  <c r="R4812" i="3" s="1"/>
  <c r="P4813" i="3"/>
  <c r="R4813" i="3" s="1"/>
  <c r="P4814" i="3"/>
  <c r="P4815" i="3"/>
  <c r="R4815" i="3" s="1"/>
  <c r="P4816" i="3"/>
  <c r="R4816" i="3" s="1"/>
  <c r="P4817" i="3"/>
  <c r="R4817" i="3" s="1"/>
  <c r="P4818" i="3"/>
  <c r="P4819" i="3"/>
  <c r="R4819" i="3" s="1"/>
  <c r="P4820" i="3"/>
  <c r="R4820" i="3" s="1"/>
  <c r="P4821" i="3"/>
  <c r="R4821" i="3" s="1"/>
  <c r="P4822" i="3"/>
  <c r="P4823" i="3"/>
  <c r="R4823" i="3" s="1"/>
  <c r="P4824" i="3"/>
  <c r="R4824" i="3" s="1"/>
  <c r="P4825" i="3"/>
  <c r="R4825" i="3" s="1"/>
  <c r="P4826" i="3"/>
  <c r="P4827" i="3"/>
  <c r="R4827" i="3" s="1"/>
  <c r="P4828" i="3"/>
  <c r="R4828" i="3" s="1"/>
  <c r="P4829" i="3"/>
  <c r="R4829" i="3" s="1"/>
  <c r="P4830" i="3"/>
  <c r="P4831" i="3"/>
  <c r="R4831" i="3" s="1"/>
  <c r="P4832" i="3"/>
  <c r="R4832" i="3" s="1"/>
  <c r="P4833" i="3"/>
  <c r="R4833" i="3" s="1"/>
  <c r="P4834" i="3"/>
  <c r="P4835" i="3"/>
  <c r="R4835" i="3" s="1"/>
  <c r="P4836" i="3"/>
  <c r="R4836" i="3" s="1"/>
  <c r="P4837" i="3"/>
  <c r="R4837" i="3" s="1"/>
  <c r="P4838" i="3"/>
  <c r="P4839" i="3"/>
  <c r="R4839" i="3" s="1"/>
  <c r="P4840" i="3"/>
  <c r="R4840" i="3" s="1"/>
  <c r="P4841" i="3"/>
  <c r="R4841" i="3" s="1"/>
  <c r="P4842" i="3"/>
  <c r="P4843" i="3"/>
  <c r="R4843" i="3" s="1"/>
  <c r="P4844" i="3"/>
  <c r="R4844" i="3" s="1"/>
  <c r="P4845" i="3"/>
  <c r="R4845" i="3" s="1"/>
  <c r="P4846" i="3"/>
  <c r="P4847" i="3"/>
  <c r="R4847" i="3" s="1"/>
  <c r="P4848" i="3"/>
  <c r="R4848" i="3" s="1"/>
  <c r="P4849" i="3"/>
  <c r="R4849" i="3" s="1"/>
  <c r="P4850" i="3"/>
  <c r="P4851" i="3"/>
  <c r="R4851" i="3" s="1"/>
  <c r="P4852" i="3"/>
  <c r="R4852" i="3" s="1"/>
  <c r="P4853" i="3"/>
  <c r="R4853" i="3" s="1"/>
  <c r="P4854" i="3"/>
  <c r="Q4677" i="3"/>
  <c r="O4855" i="3"/>
  <c r="Q4855" i="3" s="1"/>
  <c r="O4856" i="3"/>
  <c r="P4856" i="3" s="1"/>
  <c r="O4857" i="3"/>
  <c r="P4857" i="3" s="1"/>
  <c r="O4858" i="3"/>
  <c r="P4858" i="3" s="1"/>
  <c r="O4859" i="3"/>
  <c r="Q4859" i="3" s="1"/>
  <c r="P4861" i="3"/>
  <c r="R4861" i="3" s="1"/>
  <c r="P4862" i="3"/>
  <c r="P4863" i="3"/>
  <c r="R4863" i="3" s="1"/>
  <c r="P4864" i="3"/>
  <c r="R4864" i="3" s="1"/>
  <c r="P4865" i="3"/>
  <c r="R4865" i="3" s="1"/>
  <c r="P4866" i="3"/>
  <c r="P4867" i="3"/>
  <c r="R4867" i="3" s="1"/>
  <c r="P4868" i="3"/>
  <c r="R4868" i="3" s="1"/>
  <c r="P4869" i="3"/>
  <c r="R4869" i="3" s="1"/>
  <c r="P4870" i="3"/>
  <c r="P4871" i="3"/>
  <c r="R4871" i="3" s="1"/>
  <c r="P4872" i="3"/>
  <c r="R4872" i="3" s="1"/>
  <c r="P4873" i="3"/>
  <c r="R4873" i="3" s="1"/>
  <c r="P4874" i="3"/>
  <c r="P4875" i="3"/>
  <c r="R4875" i="3" s="1"/>
  <c r="P4876" i="3"/>
  <c r="R4876" i="3" s="1"/>
  <c r="P4877" i="3"/>
  <c r="R4877" i="3" s="1"/>
  <c r="P4878" i="3"/>
  <c r="P4879" i="3"/>
  <c r="R4879" i="3" s="1"/>
  <c r="P4880" i="3"/>
  <c r="R4880" i="3" s="1"/>
  <c r="P4881" i="3"/>
  <c r="R4881" i="3" s="1"/>
  <c r="P4882" i="3"/>
  <c r="P4883" i="3"/>
  <c r="R4883" i="3" s="1"/>
  <c r="P4884" i="3"/>
  <c r="R4884" i="3" s="1"/>
  <c r="P4885" i="3"/>
  <c r="R4885" i="3" s="1"/>
  <c r="P4886" i="3"/>
  <c r="P4887" i="3"/>
  <c r="R4887" i="3" s="1"/>
  <c r="P4888" i="3"/>
  <c r="R4888" i="3" s="1"/>
  <c r="P4889" i="3"/>
  <c r="R4889" i="3" s="1"/>
  <c r="P4890" i="3"/>
  <c r="P4891" i="3"/>
  <c r="R4891" i="3" s="1"/>
  <c r="P4892" i="3"/>
  <c r="R4892" i="3" s="1"/>
  <c r="P4893" i="3"/>
  <c r="R4893" i="3" s="1"/>
  <c r="P4894" i="3"/>
  <c r="P4895" i="3"/>
  <c r="R4895" i="3" s="1"/>
  <c r="P4896" i="3"/>
  <c r="P4897" i="3"/>
  <c r="R4897" i="3" s="1"/>
  <c r="P4898" i="3"/>
  <c r="P4899" i="3"/>
  <c r="R4899" i="3" s="1"/>
  <c r="P4900" i="3"/>
  <c r="P4901" i="3"/>
  <c r="R4901" i="3" s="1"/>
  <c r="P4902" i="3"/>
  <c r="P4903" i="3"/>
  <c r="R4903" i="3" s="1"/>
  <c r="P4904" i="3"/>
  <c r="P4905" i="3"/>
  <c r="R4905" i="3" s="1"/>
  <c r="P4906" i="3"/>
  <c r="P4907" i="3"/>
  <c r="R4907" i="3" s="1"/>
  <c r="P4908" i="3"/>
  <c r="P4909" i="3"/>
  <c r="R4909" i="3" s="1"/>
  <c r="P4859" i="3"/>
  <c r="P4860" i="3"/>
  <c r="R4860" i="3" s="1"/>
  <c r="O4910" i="3"/>
  <c r="Q4910" i="3" s="1"/>
  <c r="O4911" i="3"/>
  <c r="P4911" i="3" s="1"/>
  <c r="O4912" i="3"/>
  <c r="P4912" i="3" s="1"/>
  <c r="O4913" i="3"/>
  <c r="P4913" i="3" s="1"/>
  <c r="O4914" i="3"/>
  <c r="P4914" i="3" s="1"/>
  <c r="O4915" i="3"/>
  <c r="P4915" i="3" s="1"/>
  <c r="O4916" i="3"/>
  <c r="P4916" i="3" s="1"/>
  <c r="O4917" i="3"/>
  <c r="P4917" i="3" s="1"/>
  <c r="O4918" i="3"/>
  <c r="P4918" i="3" s="1"/>
  <c r="O4919" i="3"/>
  <c r="P4919" i="3" s="1"/>
  <c r="O4920" i="3"/>
  <c r="P4920" i="3" s="1"/>
  <c r="O4921" i="3"/>
  <c r="P4921" i="3" s="1"/>
  <c r="O4922" i="3"/>
  <c r="P4922" i="3" s="1"/>
  <c r="O4923" i="3"/>
  <c r="P4923" i="3" s="1"/>
  <c r="O4924" i="3"/>
  <c r="P4924" i="3" s="1"/>
  <c r="O4925" i="3"/>
  <c r="P4925" i="3" s="1"/>
  <c r="O4926" i="3"/>
  <c r="P4926" i="3" s="1"/>
  <c r="O4927" i="3"/>
  <c r="P4927" i="3" s="1"/>
  <c r="O4928" i="3"/>
  <c r="P4928" i="3" s="1"/>
  <c r="O4929" i="3"/>
  <c r="P4929" i="3" s="1"/>
  <c r="O4930" i="3"/>
  <c r="P4930" i="3" s="1"/>
  <c r="O4931" i="3"/>
  <c r="P4931" i="3" s="1"/>
  <c r="P4970" i="3"/>
  <c r="P4971" i="3"/>
  <c r="R4971" i="3" s="1"/>
  <c r="P4972" i="3"/>
  <c r="P4973" i="3"/>
  <c r="R4973" i="3" s="1"/>
  <c r="P4974" i="3"/>
  <c r="P4975" i="3"/>
  <c r="R4975" i="3" s="1"/>
  <c r="P4976" i="3"/>
  <c r="P4977" i="3"/>
  <c r="R4977" i="3" s="1"/>
  <c r="P4978" i="3"/>
  <c r="P4979" i="3"/>
  <c r="R4979" i="3" s="1"/>
  <c r="P4980" i="3"/>
  <c r="P4981" i="3"/>
  <c r="R4981" i="3" s="1"/>
  <c r="P4982" i="3"/>
  <c r="P4983" i="3"/>
  <c r="R4983" i="3" s="1"/>
  <c r="P4984" i="3"/>
  <c r="P4985" i="3"/>
  <c r="R4985" i="3" s="1"/>
  <c r="P4986" i="3"/>
  <c r="P4987" i="3"/>
  <c r="R4987" i="3" s="1"/>
  <c r="P4988" i="3"/>
  <c r="P4989" i="3"/>
  <c r="R4989" i="3" s="1"/>
  <c r="P4990" i="3"/>
  <c r="P4991" i="3"/>
  <c r="R4991" i="3" s="1"/>
  <c r="P4992" i="3"/>
  <c r="P4993" i="3"/>
  <c r="R4993" i="3" s="1"/>
  <c r="P4994" i="3"/>
  <c r="P4995" i="3"/>
  <c r="R4995" i="3" s="1"/>
  <c r="P4996" i="3"/>
  <c r="P4997" i="3"/>
  <c r="R4997" i="3" s="1"/>
  <c r="P4998" i="3"/>
  <c r="P4999" i="3"/>
  <c r="R4999" i="3" s="1"/>
  <c r="P5000" i="3"/>
  <c r="P5001" i="3"/>
  <c r="R5001" i="3" s="1"/>
  <c r="P5002" i="3"/>
  <c r="P5003" i="3"/>
  <c r="R5003" i="3" s="1"/>
  <c r="P5004" i="3"/>
  <c r="P5005" i="3"/>
  <c r="P5009" i="3"/>
  <c r="R5009" i="3" s="1"/>
  <c r="P5010" i="3"/>
  <c r="P5011" i="3"/>
  <c r="R5011" i="3" s="1"/>
  <c r="P5012" i="3"/>
  <c r="R5012" i="3" s="1"/>
  <c r="P5013" i="3"/>
  <c r="R5013" i="3" s="1"/>
  <c r="P5014" i="3"/>
  <c r="P5017" i="3"/>
  <c r="R5017" i="3" s="1"/>
  <c r="P5020" i="3"/>
  <c r="R5020" i="3" s="1"/>
  <c r="P5021" i="3"/>
  <c r="R5021" i="3" s="1"/>
  <c r="P5022" i="3"/>
  <c r="P5023" i="3"/>
  <c r="R5023" i="3" s="1"/>
  <c r="P5024" i="3"/>
  <c r="R5024" i="3" s="1"/>
  <c r="P5025" i="3"/>
  <c r="R5025" i="3" s="1"/>
  <c r="P5026" i="3"/>
  <c r="P5027" i="3"/>
  <c r="R5027" i="3" s="1"/>
  <c r="P5028" i="3"/>
  <c r="R5028" i="3" s="1"/>
  <c r="P5029" i="3"/>
  <c r="R5029" i="3" s="1"/>
  <c r="P5030" i="3"/>
  <c r="P5031" i="3"/>
  <c r="R5031" i="3" s="1"/>
  <c r="P5032" i="3"/>
  <c r="R5032" i="3" s="1"/>
  <c r="P5033" i="3"/>
  <c r="R5033" i="3" s="1"/>
  <c r="P5034" i="3"/>
  <c r="P5035" i="3"/>
  <c r="R5035" i="3" s="1"/>
  <c r="P5036" i="3"/>
  <c r="R5036" i="3" s="1"/>
  <c r="P5037" i="3"/>
  <c r="R5037" i="3" s="1"/>
  <c r="P5038" i="3"/>
  <c r="P5039" i="3"/>
  <c r="R5039" i="3" s="1"/>
  <c r="P5040" i="3"/>
  <c r="R5040" i="3" s="1"/>
  <c r="P5041" i="3"/>
  <c r="R5041" i="3" s="1"/>
  <c r="P5042" i="3"/>
  <c r="P5043" i="3"/>
  <c r="R5043" i="3" s="1"/>
  <c r="P5044" i="3"/>
  <c r="R5044" i="3" s="1"/>
  <c r="P5045" i="3"/>
  <c r="R5045" i="3" s="1"/>
  <c r="P5046" i="3"/>
  <c r="P5047" i="3"/>
  <c r="R5047" i="3" s="1"/>
  <c r="P5048" i="3"/>
  <c r="R5048" i="3" s="1"/>
  <c r="P5049" i="3"/>
  <c r="R5049" i="3" s="1"/>
  <c r="P5050" i="3"/>
  <c r="P5051" i="3"/>
  <c r="O4932" i="3"/>
  <c r="P4932" i="3" s="1"/>
  <c r="O4933" i="3"/>
  <c r="P4933" i="3" s="1"/>
  <c r="O4934" i="3"/>
  <c r="P4934" i="3" s="1"/>
  <c r="O4935" i="3"/>
  <c r="P4935" i="3" s="1"/>
  <c r="O4936" i="3"/>
  <c r="P4936" i="3" s="1"/>
  <c r="O4937" i="3"/>
  <c r="P4937" i="3" s="1"/>
  <c r="O4938" i="3"/>
  <c r="P4938" i="3" s="1"/>
  <c r="O4939" i="3"/>
  <c r="P4939" i="3" s="1"/>
  <c r="O4940" i="3"/>
  <c r="P4940" i="3" s="1"/>
  <c r="O4941" i="3"/>
  <c r="P4941" i="3" s="1"/>
  <c r="O4942" i="3"/>
  <c r="P4942" i="3" s="1"/>
  <c r="O4943" i="3"/>
  <c r="P4943" i="3" s="1"/>
  <c r="O4944" i="3"/>
  <c r="P4944" i="3" s="1"/>
  <c r="O4945" i="3"/>
  <c r="P4945" i="3" s="1"/>
  <c r="O4946" i="3"/>
  <c r="P4946" i="3" s="1"/>
  <c r="O4947" i="3"/>
  <c r="P4947" i="3" s="1"/>
  <c r="O4948" i="3"/>
  <c r="P4948" i="3" s="1"/>
  <c r="O4949" i="3"/>
  <c r="P4949" i="3" s="1"/>
  <c r="O4950" i="3"/>
  <c r="P4950" i="3" s="1"/>
  <c r="O4951" i="3"/>
  <c r="P4951" i="3" s="1"/>
  <c r="O4952" i="3"/>
  <c r="P4952" i="3" s="1"/>
  <c r="O4953" i="3"/>
  <c r="P4953" i="3" s="1"/>
  <c r="O4954" i="3"/>
  <c r="P4954" i="3" s="1"/>
  <c r="O4955" i="3"/>
  <c r="P4955" i="3" s="1"/>
  <c r="O4956" i="3"/>
  <c r="P4956" i="3" s="1"/>
  <c r="O4957" i="3"/>
  <c r="P4957" i="3" s="1"/>
  <c r="O4958" i="3"/>
  <c r="P4958" i="3" s="1"/>
  <c r="O4959" i="3"/>
  <c r="P4959" i="3" s="1"/>
  <c r="O4960" i="3"/>
  <c r="P4960" i="3" s="1"/>
  <c r="O4961" i="3"/>
  <c r="P4961" i="3" s="1"/>
  <c r="O4962" i="3"/>
  <c r="P4962" i="3" s="1"/>
  <c r="O4963" i="3"/>
  <c r="P4963" i="3" s="1"/>
  <c r="O4964" i="3"/>
  <c r="P4964" i="3" s="1"/>
  <c r="O4965" i="3"/>
  <c r="P4965" i="3" s="1"/>
  <c r="O4966" i="3"/>
  <c r="P4966" i="3" s="1"/>
  <c r="O4967" i="3"/>
  <c r="P4967" i="3" s="1"/>
  <c r="O4968" i="3"/>
  <c r="P4968" i="3" s="1"/>
  <c r="O4969" i="3"/>
  <c r="P4969" i="3" s="1"/>
  <c r="Q5005" i="3"/>
  <c r="O5006" i="3"/>
  <c r="P5006" i="3" s="1"/>
  <c r="O5007" i="3"/>
  <c r="P5007" i="3" s="1"/>
  <c r="O5008" i="3"/>
  <c r="P5008" i="3" s="1"/>
  <c r="O5015" i="3"/>
  <c r="P5015" i="3" s="1"/>
  <c r="O5016" i="3"/>
  <c r="Q5016" i="3" s="1"/>
  <c r="O5018" i="3"/>
  <c r="P5018" i="3" s="1"/>
  <c r="O5019" i="3"/>
  <c r="P5019" i="3" s="1"/>
  <c r="Q5051" i="3"/>
  <c r="O5052" i="3"/>
  <c r="P5052" i="3" s="1"/>
  <c r="O5053" i="3"/>
  <c r="P5053" i="3" s="1"/>
  <c r="O5054" i="3"/>
  <c r="P5054" i="3" s="1"/>
  <c r="O5055" i="3"/>
  <c r="P5055" i="3" s="1"/>
  <c r="O5056" i="3"/>
  <c r="P5056" i="3" s="1"/>
  <c r="O5057" i="3"/>
  <c r="P5057" i="3" s="1"/>
  <c r="O5058" i="3"/>
  <c r="P5058" i="3" s="1"/>
  <c r="O5059" i="3"/>
  <c r="P5059" i="3" s="1"/>
  <c r="R326" i="3" l="1"/>
  <c r="R338" i="3"/>
  <c r="R330" i="3"/>
  <c r="R314" i="3"/>
  <c r="R306" i="3"/>
  <c r="R282" i="3"/>
  <c r="R215" i="3"/>
  <c r="R183" i="3"/>
  <c r="R31" i="3"/>
  <c r="R136" i="3"/>
  <c r="R334" i="3"/>
  <c r="R310" i="3"/>
  <c r="R142" i="3"/>
  <c r="R211" i="3"/>
  <c r="R195" i="3"/>
  <c r="R187" i="3"/>
  <c r="R203" i="3"/>
  <c r="R139" i="3"/>
  <c r="R50" i="3"/>
  <c r="R351" i="3"/>
  <c r="R355" i="3"/>
  <c r="R359" i="3"/>
  <c r="R363" i="3"/>
  <c r="R367" i="3"/>
  <c r="R371" i="3"/>
  <c r="R375" i="3"/>
  <c r="R379" i="3"/>
  <c r="R383" i="3"/>
  <c r="R387" i="3"/>
  <c r="R391" i="3"/>
  <c r="Q4628" i="3"/>
  <c r="Q4550" i="3"/>
  <c r="R4550" i="3" s="1"/>
  <c r="Q4554" i="3"/>
  <c r="R4554" i="3" s="1"/>
  <c r="Q4558" i="3"/>
  <c r="R4558" i="3" s="1"/>
  <c r="Q4562" i="3"/>
  <c r="R4562" i="3" s="1"/>
  <c r="Q4566" i="3"/>
  <c r="R4566" i="3" s="1"/>
  <c r="Q4570" i="3"/>
  <c r="R4570" i="3" s="1"/>
  <c r="Q4862" i="3"/>
  <c r="R4862" i="3" s="1"/>
  <c r="Q4866" i="3"/>
  <c r="R4866" i="3" s="1"/>
  <c r="Q4870" i="3"/>
  <c r="R4870" i="3" s="1"/>
  <c r="Q4874" i="3"/>
  <c r="R4874" i="3" s="1"/>
  <c r="Q4878" i="3"/>
  <c r="R4878" i="3" s="1"/>
  <c r="Q4882" i="3"/>
  <c r="R4882" i="3" s="1"/>
  <c r="Q4886" i="3"/>
  <c r="R4886" i="3" s="1"/>
  <c r="Q4890" i="3"/>
  <c r="R4890" i="3" s="1"/>
  <c r="Q4894" i="3"/>
  <c r="R4894" i="3" s="1"/>
  <c r="R77" i="3"/>
  <c r="R52" i="3"/>
  <c r="R233" i="3"/>
  <c r="R88" i="3"/>
  <c r="R104" i="3"/>
  <c r="R92" i="3"/>
  <c r="R85" i="3"/>
  <c r="R293" i="3"/>
  <c r="R169" i="3"/>
  <c r="R100" i="3"/>
  <c r="R73" i="3"/>
  <c r="R81" i="3"/>
  <c r="R48" i="3"/>
  <c r="R337" i="3"/>
  <c r="R328" i="3"/>
  <c r="R402" i="3"/>
  <c r="R394" i="3"/>
  <c r="Q4896" i="3"/>
  <c r="R4896" i="3" s="1"/>
  <c r="Q4898" i="3"/>
  <c r="R4898" i="3" s="1"/>
  <c r="Q4900" i="3"/>
  <c r="R4900" i="3" s="1"/>
  <c r="Q4902" i="3"/>
  <c r="R4902" i="3" s="1"/>
  <c r="Q4904" i="3"/>
  <c r="R4904" i="3" s="1"/>
  <c r="Q4906" i="3"/>
  <c r="R4906" i="3" s="1"/>
  <c r="Q4908" i="3"/>
  <c r="R4908" i="3" s="1"/>
  <c r="Q4970" i="3"/>
  <c r="R4970" i="3" s="1"/>
  <c r="Q4972" i="3"/>
  <c r="R4972" i="3" s="1"/>
  <c r="Q4974" i="3"/>
  <c r="R4974" i="3" s="1"/>
  <c r="Q4976" i="3"/>
  <c r="R4976" i="3" s="1"/>
  <c r="Q4978" i="3"/>
  <c r="R4978" i="3" s="1"/>
  <c r="Q4980" i="3"/>
  <c r="R4980" i="3" s="1"/>
  <c r="Q4982" i="3"/>
  <c r="R4982" i="3" s="1"/>
  <c r="Q4984" i="3"/>
  <c r="R4984" i="3" s="1"/>
  <c r="Q4986" i="3"/>
  <c r="R4986" i="3" s="1"/>
  <c r="Q4988" i="3"/>
  <c r="R4988" i="3" s="1"/>
  <c r="Q4990" i="3"/>
  <c r="R4990" i="3" s="1"/>
  <c r="Q4992" i="3"/>
  <c r="R4992" i="3" s="1"/>
  <c r="Q4994" i="3"/>
  <c r="R4994" i="3" s="1"/>
  <c r="Q4996" i="3"/>
  <c r="R4996" i="3" s="1"/>
  <c r="Q4998" i="3"/>
  <c r="R4998" i="3" s="1"/>
  <c r="Q5000" i="3"/>
  <c r="R5000" i="3" s="1"/>
  <c r="Q5002" i="3"/>
  <c r="R5002" i="3" s="1"/>
  <c r="Q5004" i="3"/>
  <c r="R5004" i="3" s="1"/>
  <c r="Q4610" i="3"/>
  <c r="Q3868" i="3"/>
  <c r="Q3915" i="3"/>
  <c r="Q3998" i="3"/>
  <c r="R3998" i="3" s="1"/>
  <c r="Q3979" i="3"/>
  <c r="Q3901" i="3"/>
  <c r="Q3890" i="3"/>
  <c r="R408" i="3"/>
  <c r="R392" i="3"/>
  <c r="R340" i="3"/>
  <c r="R273" i="3"/>
  <c r="P1954" i="3"/>
  <c r="R1954" i="3" s="1"/>
  <c r="P1952" i="3"/>
  <c r="R1952" i="3" s="1"/>
  <c r="P1946" i="3"/>
  <c r="R1946" i="3" s="1"/>
  <c r="P1944" i="3"/>
  <c r="R1944" i="3" s="1"/>
  <c r="P1938" i="3"/>
  <c r="R1938" i="3" s="1"/>
  <c r="P1936" i="3"/>
  <c r="R1936" i="3" s="1"/>
  <c r="P1930" i="3"/>
  <c r="P1928" i="3"/>
  <c r="P1922" i="3"/>
  <c r="P1920" i="3"/>
  <c r="P1914" i="3"/>
  <c r="P1912" i="3"/>
  <c r="P1906" i="3"/>
  <c r="P1904" i="3"/>
  <c r="P1898" i="3"/>
  <c r="P1896" i="3"/>
  <c r="P1890" i="3"/>
  <c r="P1888" i="3"/>
  <c r="P1882" i="3"/>
  <c r="P1880" i="3"/>
  <c r="P1874" i="3"/>
  <c r="P1872" i="3"/>
  <c r="P1866" i="3"/>
  <c r="P1864" i="3"/>
  <c r="P1858" i="3"/>
  <c r="P1856" i="3"/>
  <c r="P1850" i="3"/>
  <c r="P1848" i="3"/>
  <c r="P1842" i="3"/>
  <c r="P1840" i="3"/>
  <c r="P1834" i="3"/>
  <c r="P1832" i="3"/>
  <c r="P1826" i="3"/>
  <c r="P1824" i="3"/>
  <c r="P1818" i="3"/>
  <c r="P1816" i="3"/>
  <c r="P1810" i="3"/>
  <c r="P1808" i="3"/>
  <c r="P1802" i="3"/>
  <c r="P1800" i="3"/>
  <c r="P1794" i="3"/>
  <c r="P1792" i="3"/>
  <c r="P1786" i="3"/>
  <c r="P1784" i="3"/>
  <c r="P1778" i="3"/>
  <c r="P1776" i="3"/>
  <c r="P1770" i="3"/>
  <c r="P1768" i="3"/>
  <c r="P1762" i="3"/>
  <c r="P1760" i="3"/>
  <c r="P1754" i="3"/>
  <c r="P1752" i="3"/>
  <c r="P1746" i="3"/>
  <c r="P1744" i="3"/>
  <c r="P1738" i="3"/>
  <c r="P1736" i="3"/>
  <c r="P1730" i="3"/>
  <c r="P1728" i="3"/>
  <c r="P1722" i="3"/>
  <c r="R206" i="3"/>
  <c r="R343" i="3"/>
  <c r="R208" i="3"/>
  <c r="R255" i="3"/>
  <c r="R235" i="3"/>
  <c r="R165" i="3"/>
  <c r="R108" i="3"/>
  <c r="R94" i="3"/>
  <c r="R42" i="3"/>
  <c r="R36" i="3"/>
  <c r="R297" i="3"/>
  <c r="R226" i="3"/>
  <c r="R159" i="3"/>
  <c r="R69" i="3"/>
  <c r="R333" i="3"/>
  <c r="R312" i="3"/>
  <c r="R308" i="3"/>
  <c r="R291" i="3"/>
  <c r="R252" i="3"/>
  <c r="R217" i="3"/>
  <c r="R213" i="3"/>
  <c r="R189" i="3"/>
  <c r="R185" i="3"/>
  <c r="R173" i="3"/>
  <c r="R163" i="3"/>
  <c r="R157" i="3"/>
  <c r="R128" i="3"/>
  <c r="R117" i="3"/>
  <c r="R102" i="3"/>
  <c r="R58" i="3"/>
  <c r="R54" i="3"/>
  <c r="R241" i="3"/>
  <c r="R149" i="3"/>
  <c r="R145" i="3"/>
  <c r="R132" i="3"/>
  <c r="R113" i="3"/>
  <c r="R44" i="3"/>
  <c r="R20" i="3"/>
  <c r="R329" i="3"/>
  <c r="R321" i="3"/>
  <c r="R317" i="3"/>
  <c r="R268" i="3"/>
  <c r="R260" i="3"/>
  <c r="R221" i="3"/>
  <c r="R180" i="3"/>
  <c r="R21" i="3"/>
  <c r="R17" i="3"/>
  <c r="R133" i="3"/>
  <c r="R13" i="3"/>
  <c r="R339" i="3"/>
  <c r="R335" i="3"/>
  <c r="R405" i="3"/>
  <c r="R401" i="3"/>
  <c r="R397" i="3"/>
  <c r="R393" i="3"/>
  <c r="R388" i="3"/>
  <c r="R384" i="3"/>
  <c r="R380" i="3"/>
  <c r="R376" i="3"/>
  <c r="R372" i="3"/>
  <c r="R368" i="3"/>
  <c r="R364" i="3"/>
  <c r="R360" i="3"/>
  <c r="R356" i="3"/>
  <c r="R352" i="3"/>
  <c r="R348" i="3"/>
  <c r="R346" i="3"/>
  <c r="R302" i="3"/>
  <c r="R298" i="3"/>
  <c r="R258" i="3"/>
  <c r="R250" i="3"/>
  <c r="R222" i="3"/>
  <c r="R214" i="3"/>
  <c r="R202" i="3"/>
  <c r="R150" i="3"/>
  <c r="R146" i="3"/>
  <c r="R126" i="3"/>
  <c r="R118" i="3"/>
  <c r="R106" i="3"/>
  <c r="R90" i="3"/>
  <c r="R82" i="3"/>
  <c r="R78" i="3"/>
  <c r="R46" i="3"/>
  <c r="R34" i="3"/>
  <c r="R14" i="3"/>
  <c r="R347" i="3"/>
  <c r="R331" i="3"/>
  <c r="Q4856" i="3"/>
  <c r="Q3926" i="3"/>
  <c r="R311" i="3"/>
  <c r="R275" i="3"/>
  <c r="R267" i="3"/>
  <c r="R263" i="3"/>
  <c r="R243" i="3"/>
  <c r="R231" i="3"/>
  <c r="R227" i="3"/>
  <c r="R223" i="3"/>
  <c r="R191" i="3"/>
  <c r="R179" i="3"/>
  <c r="R175" i="3"/>
  <c r="R171" i="3"/>
  <c r="R167" i="3"/>
  <c r="R155" i="3"/>
  <c r="R143" i="3"/>
  <c r="R135" i="3"/>
  <c r="R131" i="3"/>
  <c r="R123" i="3"/>
  <c r="R119" i="3"/>
  <c r="R115" i="3"/>
  <c r="R103" i="3"/>
  <c r="R71" i="3"/>
  <c r="R47" i="3"/>
  <c r="R43" i="3"/>
  <c r="R15" i="3"/>
  <c r="R7" i="3"/>
  <c r="P1723" i="3"/>
  <c r="R1723" i="3" s="1"/>
  <c r="P1727" i="3"/>
  <c r="R1727" i="3" s="1"/>
  <c r="P1731" i="3"/>
  <c r="R1731" i="3" s="1"/>
  <c r="P1735" i="3"/>
  <c r="R1735" i="3" s="1"/>
  <c r="P1739" i="3"/>
  <c r="R1739" i="3" s="1"/>
  <c r="P1743" i="3"/>
  <c r="R1743" i="3" s="1"/>
  <c r="P1747" i="3"/>
  <c r="R1747" i="3" s="1"/>
  <c r="P1751" i="3"/>
  <c r="R1751" i="3" s="1"/>
  <c r="P1755" i="3"/>
  <c r="R1755" i="3" s="1"/>
  <c r="P1759" i="3"/>
  <c r="R1759" i="3" s="1"/>
  <c r="P1763" i="3"/>
  <c r="R1763" i="3" s="1"/>
  <c r="P1767" i="3"/>
  <c r="R1767" i="3" s="1"/>
  <c r="P1771" i="3"/>
  <c r="R1771" i="3" s="1"/>
  <c r="P1775" i="3"/>
  <c r="R1775" i="3" s="1"/>
  <c r="P1779" i="3"/>
  <c r="R1779" i="3" s="1"/>
  <c r="P1783" i="3"/>
  <c r="R1783" i="3" s="1"/>
  <c r="P1787" i="3"/>
  <c r="R1787" i="3" s="1"/>
  <c r="P1791" i="3"/>
  <c r="R1791" i="3" s="1"/>
  <c r="P1795" i="3"/>
  <c r="R1795" i="3" s="1"/>
  <c r="P1799" i="3"/>
  <c r="R1799" i="3" s="1"/>
  <c r="P1803" i="3"/>
  <c r="R1803" i="3" s="1"/>
  <c r="P1807" i="3"/>
  <c r="R1807" i="3" s="1"/>
  <c r="P1811" i="3"/>
  <c r="R1811" i="3" s="1"/>
  <c r="P1815" i="3"/>
  <c r="R1815" i="3" s="1"/>
  <c r="P1819" i="3"/>
  <c r="R1819" i="3" s="1"/>
  <c r="P1823" i="3"/>
  <c r="R1823" i="3" s="1"/>
  <c r="P1827" i="3"/>
  <c r="R1827" i="3" s="1"/>
  <c r="P1831" i="3"/>
  <c r="R1831" i="3" s="1"/>
  <c r="P1835" i="3"/>
  <c r="R1835" i="3" s="1"/>
  <c r="P1839" i="3"/>
  <c r="R1839" i="3" s="1"/>
  <c r="P1843" i="3"/>
  <c r="R1843" i="3" s="1"/>
  <c r="P1847" i="3"/>
  <c r="R1847" i="3" s="1"/>
  <c r="P1851" i="3"/>
  <c r="R1851" i="3" s="1"/>
  <c r="P1855" i="3"/>
  <c r="R1855" i="3" s="1"/>
  <c r="P1859" i="3"/>
  <c r="R1859" i="3" s="1"/>
  <c r="P1863" i="3"/>
  <c r="R1863" i="3" s="1"/>
  <c r="P1867" i="3"/>
  <c r="R1867" i="3" s="1"/>
  <c r="P1871" i="3"/>
  <c r="R1871" i="3" s="1"/>
  <c r="P1875" i="3"/>
  <c r="R1875" i="3" s="1"/>
  <c r="P1879" i="3"/>
  <c r="R1879" i="3" s="1"/>
  <c r="P1883" i="3"/>
  <c r="R1883" i="3" s="1"/>
  <c r="P1887" i="3"/>
  <c r="R1887" i="3" s="1"/>
  <c r="P1891" i="3"/>
  <c r="R1891" i="3" s="1"/>
  <c r="P1895" i="3"/>
  <c r="R1895" i="3" s="1"/>
  <c r="P1899" i="3"/>
  <c r="R1899" i="3" s="1"/>
  <c r="P1903" i="3"/>
  <c r="R1903" i="3" s="1"/>
  <c r="P1907" i="3"/>
  <c r="R1907" i="3" s="1"/>
  <c r="P1911" i="3"/>
  <c r="R1911" i="3" s="1"/>
  <c r="P1915" i="3"/>
  <c r="R1915" i="3" s="1"/>
  <c r="P1919" i="3"/>
  <c r="R1919" i="3" s="1"/>
  <c r="P1923" i="3"/>
  <c r="R1923" i="3" s="1"/>
  <c r="P1927" i="3"/>
  <c r="R1927" i="3" s="1"/>
  <c r="P1931" i="3"/>
  <c r="R1931" i="3" s="1"/>
  <c r="P1935" i="3"/>
  <c r="R1935" i="3" s="1"/>
  <c r="P1939" i="3"/>
  <c r="R1939" i="3" s="1"/>
  <c r="P1943" i="3"/>
  <c r="R1943" i="3" s="1"/>
  <c r="P1947" i="3"/>
  <c r="R1947" i="3" s="1"/>
  <c r="P1951" i="3"/>
  <c r="R1951" i="3" s="1"/>
  <c r="P1955" i="3"/>
  <c r="R1955" i="3" s="1"/>
  <c r="R322" i="3"/>
  <c r="R278" i="3"/>
  <c r="R86" i="3"/>
  <c r="P2435" i="3"/>
  <c r="P2431" i="3"/>
  <c r="P2427" i="3"/>
  <c r="P2423" i="3"/>
  <c r="P2419" i="3"/>
  <c r="P2415" i="3"/>
  <c r="P2411" i="3"/>
  <c r="P2407" i="3"/>
  <c r="P2403" i="3"/>
  <c r="P2399" i="3"/>
  <c r="P2395" i="3"/>
  <c r="P2391" i="3"/>
  <c r="P2387" i="3"/>
  <c r="P2383" i="3"/>
  <c r="P2379" i="3"/>
  <c r="P2375" i="3"/>
  <c r="P2371" i="3"/>
  <c r="P2367" i="3"/>
  <c r="P2363" i="3"/>
  <c r="P2359" i="3"/>
  <c r="P2355" i="3"/>
  <c r="P2351" i="3"/>
  <c r="P2347" i="3"/>
  <c r="P2343" i="3"/>
  <c r="P2339" i="3"/>
  <c r="P2335" i="3"/>
  <c r="P2331" i="3"/>
  <c r="P2327" i="3"/>
  <c r="P2323" i="3"/>
  <c r="P2319" i="3"/>
  <c r="P2315" i="3"/>
  <c r="P2311" i="3"/>
  <c r="P2307" i="3"/>
  <c r="P2303" i="3"/>
  <c r="P2299" i="3"/>
  <c r="P2295" i="3"/>
  <c r="P2291" i="3"/>
  <c r="P2287" i="3"/>
  <c r="P2283" i="3"/>
  <c r="P2279" i="3"/>
  <c r="P2275" i="3"/>
  <c r="P2271" i="3"/>
  <c r="P2267" i="3"/>
  <c r="P2263" i="3"/>
  <c r="P2259" i="3"/>
  <c r="P2255" i="3"/>
  <c r="P2251" i="3"/>
  <c r="P2247" i="3"/>
  <c r="P2243" i="3"/>
  <c r="P2239" i="3"/>
  <c r="P2235" i="3"/>
  <c r="P2231" i="3"/>
  <c r="P2227" i="3"/>
  <c r="P2223" i="3"/>
  <c r="P2219" i="3"/>
  <c r="P2215" i="3"/>
  <c r="P2211" i="3"/>
  <c r="P2207" i="3"/>
  <c r="P2203" i="3"/>
  <c r="P2199" i="3"/>
  <c r="P2195" i="3"/>
  <c r="P2191" i="3"/>
  <c r="P2187" i="3"/>
  <c r="P2183" i="3"/>
  <c r="P2179" i="3"/>
  <c r="P2175" i="3"/>
  <c r="P2171" i="3"/>
  <c r="P2167" i="3"/>
  <c r="P2163" i="3"/>
  <c r="P2159" i="3"/>
  <c r="P2155" i="3"/>
  <c r="P2151" i="3"/>
  <c r="P2147" i="3"/>
  <c r="P2143" i="3"/>
  <c r="P2139" i="3"/>
  <c r="P2135" i="3"/>
  <c r="P2131" i="3"/>
  <c r="P2127" i="3"/>
  <c r="P2123" i="3"/>
  <c r="P2119" i="3"/>
  <c r="P2115" i="3"/>
  <c r="P2111" i="3"/>
  <c r="P2107" i="3"/>
  <c r="P2103" i="3"/>
  <c r="P2099" i="3"/>
  <c r="P2095" i="3"/>
  <c r="P2091" i="3"/>
  <c r="P2087" i="3"/>
  <c r="P2083" i="3"/>
  <c r="P2079" i="3"/>
  <c r="P2075" i="3"/>
  <c r="P2071" i="3"/>
  <c r="P2067" i="3"/>
  <c r="P2063" i="3"/>
  <c r="P2059" i="3"/>
  <c r="P2055" i="3"/>
  <c r="P2051" i="3"/>
  <c r="P2047" i="3"/>
  <c r="P2043" i="3"/>
  <c r="P2039" i="3"/>
  <c r="P2035" i="3"/>
  <c r="P2031" i="3"/>
  <c r="P2027" i="3"/>
  <c r="P2023" i="3"/>
  <c r="P2019" i="3"/>
  <c r="P2015" i="3"/>
  <c r="P2011" i="3"/>
  <c r="P2007" i="3"/>
  <c r="P2003" i="3"/>
  <c r="P1999" i="3"/>
  <c r="P1995" i="3"/>
  <c r="P1991" i="3"/>
  <c r="P1987" i="3"/>
  <c r="P1983" i="3"/>
  <c r="P1979" i="3"/>
  <c r="P1975" i="3"/>
  <c r="P1971" i="3"/>
  <c r="P1967" i="3"/>
  <c r="P1963" i="3"/>
  <c r="P1959" i="3"/>
  <c r="P1719" i="3"/>
  <c r="P1715" i="3"/>
  <c r="P1711" i="3"/>
  <c r="P1707" i="3"/>
  <c r="P1703" i="3"/>
  <c r="P1699" i="3"/>
  <c r="P1695" i="3"/>
  <c r="P1691" i="3"/>
  <c r="P1687" i="3"/>
  <c r="P1683" i="3"/>
  <c r="P1679" i="3"/>
  <c r="P1675" i="3"/>
  <c r="P1671" i="3"/>
  <c r="P1667" i="3"/>
  <c r="P1663" i="3"/>
  <c r="P1659" i="3"/>
  <c r="P1655" i="3"/>
  <c r="P1651" i="3"/>
  <c r="P1647" i="3"/>
  <c r="P1643" i="3"/>
  <c r="P1639" i="3"/>
  <c r="P1635" i="3"/>
  <c r="P1631" i="3"/>
  <c r="P1627" i="3"/>
  <c r="P1623" i="3"/>
  <c r="P1619" i="3"/>
  <c r="P1615" i="3"/>
  <c r="P1611" i="3"/>
  <c r="P1607" i="3"/>
  <c r="P1603" i="3"/>
  <c r="P1599" i="3"/>
  <c r="P1595" i="3"/>
  <c r="P1591" i="3"/>
  <c r="P1587" i="3"/>
  <c r="P1583" i="3"/>
  <c r="P1579" i="3"/>
  <c r="P1575" i="3"/>
  <c r="P1571" i="3"/>
  <c r="P1567" i="3"/>
  <c r="P1563" i="3"/>
  <c r="P1559" i="3"/>
  <c r="P1555" i="3"/>
  <c r="P1551" i="3"/>
  <c r="P1547" i="3"/>
  <c r="P1543" i="3"/>
  <c r="P1539" i="3"/>
  <c r="P1535" i="3"/>
  <c r="P1531" i="3"/>
  <c r="P1527" i="3"/>
  <c r="P1523" i="3"/>
  <c r="P1519" i="3"/>
  <c r="P1515" i="3"/>
  <c r="P1511" i="3"/>
  <c r="P1507" i="3"/>
  <c r="P1503" i="3"/>
  <c r="P1499" i="3"/>
  <c r="P1495" i="3"/>
  <c r="P1491" i="3"/>
  <c r="P1487" i="3"/>
  <c r="P1483" i="3"/>
  <c r="P1479" i="3"/>
  <c r="P1475" i="3"/>
  <c r="P1471" i="3"/>
  <c r="P1467" i="3"/>
  <c r="P1463" i="3"/>
  <c r="P1459" i="3"/>
  <c r="P1455" i="3"/>
  <c r="P1451" i="3"/>
  <c r="P1447" i="3"/>
  <c r="P1443" i="3"/>
  <c r="P1439" i="3"/>
  <c r="P1435" i="3"/>
  <c r="P1431" i="3"/>
  <c r="P1427" i="3"/>
  <c r="P1423" i="3"/>
  <c r="P1419" i="3"/>
  <c r="P1415" i="3"/>
  <c r="P1411" i="3"/>
  <c r="P1407" i="3"/>
  <c r="P1403" i="3"/>
  <c r="P1399" i="3"/>
  <c r="P1395" i="3"/>
  <c r="P1391" i="3"/>
  <c r="P1387" i="3"/>
  <c r="P1383" i="3"/>
  <c r="P1379" i="3"/>
  <c r="P1375" i="3"/>
  <c r="P1371" i="3"/>
  <c r="P1367" i="3"/>
  <c r="P1363" i="3"/>
  <c r="P1359" i="3"/>
  <c r="P1355" i="3"/>
  <c r="P1351" i="3"/>
  <c r="P1347" i="3"/>
  <c r="P1343" i="3"/>
  <c r="P1339" i="3"/>
  <c r="P1335" i="3"/>
  <c r="P1331" i="3"/>
  <c r="P1327" i="3"/>
  <c r="P1323" i="3"/>
  <c r="P1319" i="3"/>
  <c r="P1315" i="3"/>
  <c r="P1311" i="3"/>
  <c r="P1307" i="3"/>
  <c r="P1303" i="3"/>
  <c r="P1299" i="3"/>
  <c r="P1295" i="3"/>
  <c r="P1291" i="3"/>
  <c r="P1287" i="3"/>
  <c r="P1283" i="3"/>
  <c r="P1279" i="3"/>
  <c r="P1275" i="3"/>
  <c r="P1271" i="3"/>
  <c r="P1267" i="3"/>
  <c r="P1263" i="3"/>
  <c r="P1259" i="3"/>
  <c r="P1255" i="3"/>
  <c r="P1251" i="3"/>
  <c r="P1247" i="3"/>
  <c r="P1243" i="3"/>
  <c r="P1239" i="3"/>
  <c r="P1235" i="3"/>
  <c r="P1231" i="3"/>
  <c r="P1227" i="3"/>
  <c r="P1223" i="3"/>
  <c r="P1219" i="3"/>
  <c r="P1215" i="3"/>
  <c r="P1211" i="3"/>
  <c r="P1207" i="3"/>
  <c r="P1203" i="3"/>
  <c r="P1199" i="3"/>
  <c r="P1195" i="3"/>
  <c r="P1191" i="3"/>
  <c r="P1187" i="3"/>
  <c r="P1183" i="3"/>
  <c r="P1179" i="3"/>
  <c r="P1175" i="3"/>
  <c r="P1171" i="3"/>
  <c r="P1167" i="3"/>
  <c r="P1163" i="3"/>
  <c r="P1159" i="3"/>
  <c r="P1155" i="3"/>
  <c r="P1151" i="3"/>
  <c r="P1147" i="3"/>
  <c r="P1143" i="3"/>
  <c r="P1139" i="3"/>
  <c r="P1135" i="3"/>
  <c r="P1131" i="3"/>
  <c r="P1127" i="3"/>
  <c r="P1123" i="3"/>
  <c r="P1119" i="3"/>
  <c r="P1115" i="3"/>
  <c r="P1111" i="3"/>
  <c r="P1107" i="3"/>
  <c r="P1103" i="3"/>
  <c r="P1099" i="3"/>
  <c r="P1095" i="3"/>
  <c r="P1091" i="3"/>
  <c r="P1087" i="3"/>
  <c r="P1083" i="3"/>
  <c r="P1079" i="3"/>
  <c r="P1075" i="3"/>
  <c r="P1071" i="3"/>
  <c r="P1067" i="3"/>
  <c r="P1063" i="3"/>
  <c r="P1059" i="3"/>
  <c r="P1055" i="3"/>
  <c r="P1051" i="3"/>
  <c r="P1047" i="3"/>
  <c r="P1043" i="3"/>
  <c r="P1039" i="3"/>
  <c r="P1035" i="3"/>
  <c r="P1031" i="3"/>
  <c r="P1027" i="3"/>
  <c r="P1023" i="3"/>
  <c r="P1019" i="3"/>
  <c r="P1015" i="3"/>
  <c r="P1011" i="3"/>
  <c r="P1007" i="3"/>
  <c r="P1003" i="3"/>
  <c r="P999" i="3"/>
  <c r="P995" i="3"/>
  <c r="P991" i="3"/>
  <c r="P987" i="3"/>
  <c r="P983" i="3"/>
  <c r="P979" i="3"/>
  <c r="P975" i="3"/>
  <c r="P971" i="3"/>
  <c r="P967" i="3"/>
  <c r="P963" i="3"/>
  <c r="P959" i="3"/>
  <c r="P955" i="3"/>
  <c r="P951" i="3"/>
  <c r="P947" i="3"/>
  <c r="P943" i="3"/>
  <c r="P939" i="3"/>
  <c r="P935" i="3"/>
  <c r="P931" i="3"/>
  <c r="P927" i="3"/>
  <c r="P923" i="3"/>
  <c r="P919" i="3"/>
  <c r="P915" i="3"/>
  <c r="P911" i="3"/>
  <c r="P907" i="3"/>
  <c r="P903" i="3"/>
  <c r="P899" i="3"/>
  <c r="P895" i="3"/>
  <c r="P891" i="3"/>
  <c r="P887" i="3"/>
  <c r="P883" i="3"/>
  <c r="P879" i="3"/>
  <c r="P875" i="3"/>
  <c r="P871" i="3"/>
  <c r="P867" i="3"/>
  <c r="P863" i="3"/>
  <c r="P859" i="3"/>
  <c r="P855" i="3"/>
  <c r="P851" i="3"/>
  <c r="P847" i="3"/>
  <c r="P843" i="3"/>
  <c r="P839" i="3"/>
  <c r="P835" i="3"/>
  <c r="P831" i="3"/>
  <c r="P827" i="3"/>
  <c r="P823" i="3"/>
  <c r="P819" i="3"/>
  <c r="P815" i="3"/>
  <c r="P811" i="3"/>
  <c r="P807" i="3"/>
  <c r="P803" i="3"/>
  <c r="P799" i="3"/>
  <c r="P795" i="3"/>
  <c r="P791" i="3"/>
  <c r="P787" i="3"/>
  <c r="P783" i="3"/>
  <c r="P779" i="3"/>
  <c r="P775" i="3"/>
  <c r="P771" i="3"/>
  <c r="P767" i="3"/>
  <c r="P763" i="3"/>
  <c r="P759" i="3"/>
  <c r="P755" i="3"/>
  <c r="P751" i="3"/>
  <c r="P750" i="3"/>
  <c r="P746" i="3"/>
  <c r="P742" i="3"/>
  <c r="P735" i="3"/>
  <c r="P667" i="3"/>
  <c r="P510" i="3"/>
  <c r="P502" i="3"/>
  <c r="R323" i="3"/>
  <c r="R315" i="3"/>
  <c r="R286" i="3"/>
  <c r="R279" i="3"/>
  <c r="R277" i="3"/>
  <c r="R266" i="3"/>
  <c r="R262" i="3"/>
  <c r="R254" i="3"/>
  <c r="R242" i="3"/>
  <c r="R230" i="3"/>
  <c r="R219" i="3"/>
  <c r="R209" i="3"/>
  <c r="R207" i="3"/>
  <c r="R174" i="3"/>
  <c r="R158" i="3"/>
  <c r="R154" i="3"/>
  <c r="R134" i="3"/>
  <c r="R125" i="3"/>
  <c r="R110" i="3"/>
  <c r="R95" i="3"/>
  <c r="R91" i="3"/>
  <c r="R87" i="3"/>
  <c r="R74" i="3"/>
  <c r="R51" i="3"/>
  <c r="R39" i="3"/>
  <c r="R35" i="3"/>
  <c r="R27" i="3"/>
  <c r="R23" i="3"/>
  <c r="R198" i="3"/>
  <c r="R83" i="3"/>
  <c r="R66" i="3"/>
  <c r="R62" i="3"/>
  <c r="R33" i="3"/>
  <c r="R407" i="3"/>
  <c r="R403" i="3"/>
  <c r="R399" i="3"/>
  <c r="R395" i="3"/>
  <c r="R390" i="3"/>
  <c r="R386" i="3"/>
  <c r="R382" i="3"/>
  <c r="R378" i="3"/>
  <c r="R374" i="3"/>
  <c r="R370" i="3"/>
  <c r="R366" i="3"/>
  <c r="R362" i="3"/>
  <c r="R358" i="3"/>
  <c r="R354" i="3"/>
  <c r="R350" i="3"/>
  <c r="Q3902" i="3"/>
  <c r="R3902" i="3" s="1"/>
  <c r="Q3295" i="3"/>
  <c r="Q3294" i="3"/>
  <c r="Q3940" i="3"/>
  <c r="Q4579" i="3"/>
  <c r="Q4578" i="3"/>
  <c r="Q3943" i="3"/>
  <c r="Q3891" i="3"/>
  <c r="Q3946" i="3"/>
  <c r="R3946" i="3" s="1"/>
  <c r="Q3945" i="3"/>
  <c r="Q3944" i="3"/>
  <c r="R3944" i="3" s="1"/>
  <c r="Q3916" i="3"/>
  <c r="Q3866" i="3"/>
  <c r="Q4584" i="3"/>
  <c r="Q4001" i="3"/>
  <c r="Q4000" i="3"/>
  <c r="Q3999" i="3"/>
  <c r="Q3925" i="3"/>
  <c r="Q3895" i="3"/>
  <c r="Q3894" i="3"/>
  <c r="Q3893" i="3"/>
  <c r="Q3892" i="3"/>
  <c r="Q3885" i="3"/>
  <c r="Q3884" i="3"/>
  <c r="Q3883" i="3"/>
  <c r="Q3880" i="3"/>
  <c r="Q3871" i="3"/>
  <c r="Q3870" i="3"/>
  <c r="Q3869" i="3"/>
  <c r="R3869" i="3" s="1"/>
  <c r="Q3297" i="3"/>
  <c r="Q3296" i="3"/>
  <c r="R3296" i="3" s="1"/>
  <c r="Q757" i="3"/>
  <c r="Q756" i="3"/>
  <c r="R756" i="3" s="1"/>
  <c r="R53" i="3"/>
  <c r="Q4616" i="3"/>
  <c r="R4616" i="3" s="1"/>
  <c r="Q4615" i="3"/>
  <c r="Q4614" i="3"/>
  <c r="R4614" i="3" s="1"/>
  <c r="Q4613" i="3"/>
  <c r="Q4612" i="3"/>
  <c r="R4612" i="3" s="1"/>
  <c r="Q4611" i="3"/>
  <c r="Q4603" i="3"/>
  <c r="Q4594" i="3"/>
  <c r="Q3953" i="3"/>
  <c r="Q3952" i="3"/>
  <c r="Q3949" i="3"/>
  <c r="Q3948" i="3"/>
  <c r="Q3947" i="3"/>
  <c r="Q3903" i="3"/>
  <c r="R305" i="3"/>
  <c r="R281" i="3"/>
  <c r="R170" i="3"/>
  <c r="R160" i="3"/>
  <c r="R26" i="3"/>
  <c r="R324" i="3"/>
  <c r="R307" i="3"/>
  <c r="R294" i="3"/>
  <c r="R290" i="3"/>
  <c r="R244" i="3"/>
  <c r="R194" i="3"/>
  <c r="R188" i="3"/>
  <c r="R184" i="3"/>
  <c r="R164" i="3"/>
  <c r="R156" i="3"/>
  <c r="R127" i="3"/>
  <c r="R32" i="3"/>
  <c r="R1932" i="3"/>
  <c r="R1930" i="3"/>
  <c r="R1928" i="3"/>
  <c r="R1926" i="3"/>
  <c r="R1924" i="3"/>
  <c r="R1922" i="3"/>
  <c r="R1920" i="3"/>
  <c r="R1918" i="3"/>
  <c r="R1916" i="3"/>
  <c r="R1914" i="3"/>
  <c r="R1912" i="3"/>
  <c r="R1910" i="3"/>
  <c r="R1908" i="3"/>
  <c r="R1906" i="3"/>
  <c r="R1904" i="3"/>
  <c r="R1902" i="3"/>
  <c r="R1900" i="3"/>
  <c r="R1898" i="3"/>
  <c r="R1896" i="3"/>
  <c r="R1894" i="3"/>
  <c r="R1892" i="3"/>
  <c r="R1890" i="3"/>
  <c r="R1888" i="3"/>
  <c r="R1886" i="3"/>
  <c r="R1884" i="3"/>
  <c r="R1882" i="3"/>
  <c r="R1880" i="3"/>
  <c r="R1878" i="3"/>
  <c r="R1876" i="3"/>
  <c r="R1874" i="3"/>
  <c r="R1872" i="3"/>
  <c r="R1870" i="3"/>
  <c r="R1868" i="3"/>
  <c r="R1866" i="3"/>
  <c r="R1864" i="3"/>
  <c r="R1862" i="3"/>
  <c r="R1860" i="3"/>
  <c r="R1858" i="3"/>
  <c r="R1856" i="3"/>
  <c r="R1854" i="3"/>
  <c r="R1852" i="3"/>
  <c r="R1850" i="3"/>
  <c r="R1848" i="3"/>
  <c r="R1846" i="3"/>
  <c r="R1844" i="3"/>
  <c r="R1842" i="3"/>
  <c r="R1840" i="3"/>
  <c r="R1838" i="3"/>
  <c r="R1836" i="3"/>
  <c r="R1834" i="3"/>
  <c r="R1832" i="3"/>
  <c r="R1830" i="3"/>
  <c r="R1828" i="3"/>
  <c r="R1826" i="3"/>
  <c r="R1824" i="3"/>
  <c r="R1822" i="3"/>
  <c r="R1820" i="3"/>
  <c r="R1818" i="3"/>
  <c r="R1816" i="3"/>
  <c r="R1814" i="3"/>
  <c r="R1812" i="3"/>
  <c r="R1810" i="3"/>
  <c r="R1808" i="3"/>
  <c r="R1806" i="3"/>
  <c r="R1804" i="3"/>
  <c r="R1802" i="3"/>
  <c r="R1800" i="3"/>
  <c r="R1798" i="3"/>
  <c r="R1796" i="3"/>
  <c r="R1794" i="3"/>
  <c r="R1792" i="3"/>
  <c r="R1790" i="3"/>
  <c r="R1788" i="3"/>
  <c r="R1786" i="3"/>
  <c r="R1784" i="3"/>
  <c r="R1782" i="3"/>
  <c r="R1780" i="3"/>
  <c r="R1778" i="3"/>
  <c r="R1776" i="3"/>
  <c r="R1774" i="3"/>
  <c r="R1772" i="3"/>
  <c r="R1770" i="3"/>
  <c r="R1768" i="3"/>
  <c r="R1766" i="3"/>
  <c r="R1764" i="3"/>
  <c r="R1762" i="3"/>
  <c r="R1760" i="3"/>
  <c r="R1758" i="3"/>
  <c r="R1756" i="3"/>
  <c r="R1754" i="3"/>
  <c r="R1752" i="3"/>
  <c r="R1750" i="3"/>
  <c r="R1748" i="3"/>
  <c r="R1746" i="3"/>
  <c r="R1744" i="3"/>
  <c r="R1742" i="3"/>
  <c r="R1740" i="3"/>
  <c r="R1738" i="3"/>
  <c r="R1736" i="3"/>
  <c r="R1734" i="3"/>
  <c r="R1732" i="3"/>
  <c r="R1730" i="3"/>
  <c r="R1728" i="3"/>
  <c r="R1726" i="3"/>
  <c r="R1724" i="3"/>
  <c r="R1722" i="3"/>
  <c r="Q4634" i="3"/>
  <c r="R4634" i="3" s="1"/>
  <c r="Q4638" i="3"/>
  <c r="R4638" i="3" s="1"/>
  <c r="Q4642" i="3"/>
  <c r="R4642" i="3" s="1"/>
  <c r="Q4646" i="3"/>
  <c r="R4646" i="3" s="1"/>
  <c r="Q4650" i="3"/>
  <c r="R4650" i="3" s="1"/>
  <c r="Q4654" i="3"/>
  <c r="R4654" i="3" s="1"/>
  <c r="Q4658" i="3"/>
  <c r="R4658" i="3" s="1"/>
  <c r="Q4662" i="3"/>
  <c r="R4662" i="3" s="1"/>
  <c r="Q4666" i="3"/>
  <c r="R4666" i="3" s="1"/>
  <c r="Q4670" i="3"/>
  <c r="R4670" i="3" s="1"/>
  <c r="Q4674" i="3"/>
  <c r="R4674" i="3" s="1"/>
  <c r="Q4678" i="3"/>
  <c r="R4678" i="3" s="1"/>
  <c r="Q4682" i="3"/>
  <c r="R4682" i="3" s="1"/>
  <c r="Q4686" i="3"/>
  <c r="R4686" i="3" s="1"/>
  <c r="Q4690" i="3"/>
  <c r="R4690" i="3" s="1"/>
  <c r="Q4694" i="3"/>
  <c r="R4694" i="3" s="1"/>
  <c r="Q4698" i="3"/>
  <c r="R4698" i="3" s="1"/>
  <c r="Q4702" i="3"/>
  <c r="R4702" i="3" s="1"/>
  <c r="Q4706" i="3"/>
  <c r="R4706" i="3" s="1"/>
  <c r="Q4710" i="3"/>
  <c r="R4710" i="3" s="1"/>
  <c r="Q4714" i="3"/>
  <c r="R4714" i="3" s="1"/>
  <c r="Q4718" i="3"/>
  <c r="R4718" i="3" s="1"/>
  <c r="Q4722" i="3"/>
  <c r="R4722" i="3" s="1"/>
  <c r="Q4726" i="3"/>
  <c r="R4726" i="3" s="1"/>
  <c r="Q4730" i="3"/>
  <c r="R4730" i="3" s="1"/>
  <c r="Q4734" i="3"/>
  <c r="R4734" i="3" s="1"/>
  <c r="Q4738" i="3"/>
  <c r="R4738" i="3" s="1"/>
  <c r="Q4742" i="3"/>
  <c r="R4742" i="3" s="1"/>
  <c r="Q4746" i="3"/>
  <c r="R4746" i="3" s="1"/>
  <c r="Q4750" i="3"/>
  <c r="R4750" i="3" s="1"/>
  <c r="Q4754" i="3"/>
  <c r="R4754" i="3" s="1"/>
  <c r="Q4758" i="3"/>
  <c r="R4758" i="3" s="1"/>
  <c r="Q4762" i="3"/>
  <c r="R4762" i="3" s="1"/>
  <c r="Q4766" i="3"/>
  <c r="R4766" i="3" s="1"/>
  <c r="Q4770" i="3"/>
  <c r="R4770" i="3" s="1"/>
  <c r="Q4774" i="3"/>
  <c r="R4774" i="3" s="1"/>
  <c r="Q4778" i="3"/>
  <c r="R4778" i="3" s="1"/>
  <c r="Q4782" i="3"/>
  <c r="R4782" i="3" s="1"/>
  <c r="Q4786" i="3"/>
  <c r="R4786" i="3" s="1"/>
  <c r="Q4790" i="3"/>
  <c r="R4790" i="3" s="1"/>
  <c r="Q4794" i="3"/>
  <c r="R4794" i="3" s="1"/>
  <c r="Q4798" i="3"/>
  <c r="R4798" i="3" s="1"/>
  <c r="Q4802" i="3"/>
  <c r="R4802" i="3" s="1"/>
  <c r="Q4806" i="3"/>
  <c r="R4806" i="3" s="1"/>
  <c r="Q4810" i="3"/>
  <c r="R4810" i="3" s="1"/>
  <c r="Q4814" i="3"/>
  <c r="R4814" i="3" s="1"/>
  <c r="Q4818" i="3"/>
  <c r="R4818" i="3" s="1"/>
  <c r="Q4822" i="3"/>
  <c r="R4822" i="3" s="1"/>
  <c r="Q4826" i="3"/>
  <c r="R4826" i="3" s="1"/>
  <c r="Q4830" i="3"/>
  <c r="R4830" i="3" s="1"/>
  <c r="Q4834" i="3"/>
  <c r="R4834" i="3" s="1"/>
  <c r="Q4838" i="3"/>
  <c r="R4838" i="3" s="1"/>
  <c r="Q4842" i="3"/>
  <c r="R4842" i="3" s="1"/>
  <c r="Q4846" i="3"/>
  <c r="R4846" i="3" s="1"/>
  <c r="Q4850" i="3"/>
  <c r="R4850" i="3" s="1"/>
  <c r="Q4854" i="3"/>
  <c r="R4854" i="3" s="1"/>
  <c r="Q5010" i="3"/>
  <c r="R5010" i="3" s="1"/>
  <c r="Q5014" i="3"/>
  <c r="R5014" i="3" s="1"/>
  <c r="Q5022" i="3"/>
  <c r="R5022" i="3" s="1"/>
  <c r="Q5026" i="3"/>
  <c r="R5026" i="3" s="1"/>
  <c r="Q5030" i="3"/>
  <c r="R5030" i="3" s="1"/>
  <c r="Q5034" i="3"/>
  <c r="R5034" i="3" s="1"/>
  <c r="Q5038" i="3"/>
  <c r="R5038" i="3" s="1"/>
  <c r="Q5042" i="3"/>
  <c r="R5042" i="3" s="1"/>
  <c r="Q5046" i="3"/>
  <c r="R5046" i="3" s="1"/>
  <c r="Q5050" i="3"/>
  <c r="R5050" i="3" s="1"/>
  <c r="R341" i="3"/>
  <c r="R319" i="3"/>
  <c r="R229" i="3"/>
  <c r="R141" i="3"/>
  <c r="R84" i="3"/>
  <c r="R301" i="3"/>
  <c r="R224" i="3"/>
  <c r="R109" i="3"/>
  <c r="R259" i="3"/>
  <c r="R251" i="3"/>
  <c r="R238" i="3"/>
  <c r="R220" i="3"/>
  <c r="R99" i="3"/>
  <c r="R70" i="3"/>
  <c r="R61" i="3"/>
  <c r="R19" i="3"/>
  <c r="R236" i="3"/>
  <c r="R212" i="3"/>
  <c r="R182" i="3"/>
  <c r="R166" i="3"/>
  <c r="R107" i="3"/>
  <c r="R96" i="3"/>
  <c r="R89" i="3"/>
  <c r="R37" i="3"/>
  <c r="R11" i="3"/>
  <c r="R303" i="3"/>
  <c r="R296" i="3"/>
  <c r="R247" i="3"/>
  <c r="R228" i="3"/>
  <c r="R210" i="3"/>
  <c r="R137" i="3"/>
  <c r="R114" i="3"/>
  <c r="R45" i="3"/>
  <c r="R299" i="3"/>
  <c r="R292" i="3"/>
  <c r="R270" i="3"/>
  <c r="R257" i="3"/>
  <c r="R249" i="3"/>
  <c r="R216" i="3"/>
  <c r="R205" i="3"/>
  <c r="R196" i="3"/>
  <c r="R190" i="3"/>
  <c r="R186" i="3"/>
  <c r="R172" i="3"/>
  <c r="R168" i="3"/>
  <c r="R162" i="3"/>
  <c r="R153" i="3"/>
  <c r="R147" i="3"/>
  <c r="R129" i="3"/>
  <c r="R122" i="3"/>
  <c r="R116" i="3"/>
  <c r="R101" i="3"/>
  <c r="R59" i="3"/>
  <c r="R55" i="3"/>
  <c r="R30" i="3"/>
  <c r="Q4626" i="3"/>
  <c r="R4626" i="3" s="1"/>
  <c r="Q4625" i="3"/>
  <c r="Q4624" i="3"/>
  <c r="R4624" i="3" s="1"/>
  <c r="Q4623" i="3"/>
  <c r="Q4618" i="3"/>
  <c r="R4618" i="3" s="1"/>
  <c r="Q4601" i="3"/>
  <c r="Q4600" i="3"/>
  <c r="R4600" i="3" s="1"/>
  <c r="Q4592" i="3"/>
  <c r="Q4589" i="3"/>
  <c r="Q4588" i="3"/>
  <c r="Q4576" i="3"/>
  <c r="R4576" i="3" s="1"/>
  <c r="Q4573" i="3"/>
  <c r="Q4572" i="3"/>
  <c r="R4572" i="3" s="1"/>
  <c r="Q4571" i="3"/>
  <c r="Q3996" i="3"/>
  <c r="R3996" i="3" s="1"/>
  <c r="Q3995" i="3"/>
  <c r="Q3994" i="3"/>
  <c r="R3994" i="3" s="1"/>
  <c r="Q3991" i="3"/>
  <c r="Q3975" i="3"/>
  <c r="Q3974" i="3"/>
  <c r="Q3965" i="3"/>
  <c r="Q3960" i="3"/>
  <c r="Q3959" i="3"/>
  <c r="Q3958" i="3"/>
  <c r="Q3957" i="3"/>
  <c r="Q3956" i="3"/>
  <c r="Q3955" i="3"/>
  <c r="Q3932" i="3"/>
  <c r="Q3913" i="3"/>
  <c r="Q3912" i="3"/>
  <c r="Q3905" i="3"/>
  <c r="Q3897" i="3"/>
  <c r="Q3888" i="3"/>
  <c r="R3888" i="3" s="1"/>
  <c r="Q3887" i="3"/>
  <c r="Q3874" i="3"/>
  <c r="R3874" i="3" s="1"/>
  <c r="Q3873" i="3"/>
  <c r="Q752" i="3"/>
  <c r="R752" i="3" s="1"/>
  <c r="Q503" i="3"/>
  <c r="R503" i="3" s="1"/>
  <c r="Q4933" i="3"/>
  <c r="R4933" i="3" s="1"/>
  <c r="Q4932" i="3"/>
  <c r="Q4858" i="3"/>
  <c r="Q4857" i="3"/>
  <c r="Q4003" i="3"/>
  <c r="Q4002" i="3"/>
  <c r="Q3997" i="3"/>
  <c r="Q3993" i="3"/>
  <c r="Q3992" i="3"/>
  <c r="R3992" i="3" s="1"/>
  <c r="Q3990" i="3"/>
  <c r="Q3989" i="3"/>
  <c r="Q3988" i="3"/>
  <c r="Q3987" i="3"/>
  <c r="Q3986" i="3"/>
  <c r="Q3985" i="3"/>
  <c r="Q3984" i="3"/>
  <c r="Q3983" i="3"/>
  <c r="Q3982" i="3"/>
  <c r="Q3981" i="3"/>
  <c r="Q3980" i="3"/>
  <c r="Q3978" i="3"/>
  <c r="R3978" i="3" s="1"/>
  <c r="Q3977" i="3"/>
  <c r="Q3976" i="3"/>
  <c r="R3976" i="3" s="1"/>
  <c r="Q3973" i="3"/>
  <c r="Q3972" i="3"/>
  <c r="R3972" i="3" s="1"/>
  <c r="Q3971" i="3"/>
  <c r="Q3970" i="3"/>
  <c r="R3970" i="3" s="1"/>
  <c r="Q3969" i="3"/>
  <c r="Q3968" i="3"/>
  <c r="R3968" i="3" s="1"/>
  <c r="Q3967" i="3"/>
  <c r="Q3966" i="3"/>
  <c r="R3966" i="3" s="1"/>
  <c r="Q3964" i="3"/>
  <c r="Q3963" i="3"/>
  <c r="Q3962" i="3"/>
  <c r="Q3961" i="3"/>
  <c r="Q3954" i="3"/>
  <c r="Q3951" i="3"/>
  <c r="Q3950" i="3"/>
  <c r="Q3942" i="3"/>
  <c r="R3942" i="3" s="1"/>
  <c r="Q3941" i="3"/>
  <c r="Q3939" i="3"/>
  <c r="Q3938" i="3"/>
  <c r="Q3937" i="3"/>
  <c r="Q3936" i="3"/>
  <c r="Q3935" i="3"/>
  <c r="Q3934" i="3"/>
  <c r="Q3933" i="3"/>
  <c r="Q3931" i="3"/>
  <c r="Q3930" i="3"/>
  <c r="R3930" i="3" s="1"/>
  <c r="Q3929" i="3"/>
  <c r="Q3928" i="3"/>
  <c r="R3928" i="3" s="1"/>
  <c r="Q3927" i="3"/>
  <c r="Q3924" i="3"/>
  <c r="R3924" i="3" s="1"/>
  <c r="Q3923" i="3"/>
  <c r="Q3922" i="3"/>
  <c r="R3922" i="3" s="1"/>
  <c r="Q3921" i="3"/>
  <c r="Q3920" i="3"/>
  <c r="R3920" i="3" s="1"/>
  <c r="Q3919" i="3"/>
  <c r="Q3918" i="3"/>
  <c r="R3918" i="3" s="1"/>
  <c r="Q3917" i="3"/>
  <c r="Q3914" i="3"/>
  <c r="R3914" i="3" s="1"/>
  <c r="Q3911" i="3"/>
  <c r="Q3910" i="3"/>
  <c r="R3910" i="3" s="1"/>
  <c r="Q3909" i="3"/>
  <c r="Q3908" i="3"/>
  <c r="R3908" i="3" s="1"/>
  <c r="Q3907" i="3"/>
  <c r="Q3906" i="3"/>
  <c r="R3906" i="3" s="1"/>
  <c r="Q3904" i="3"/>
  <c r="Q3900" i="3"/>
  <c r="R3900" i="3" s="1"/>
  <c r="Q3899" i="3"/>
  <c r="Q3898" i="3"/>
  <c r="R3898" i="3" s="1"/>
  <c r="Q3896" i="3"/>
  <c r="Q3889" i="3"/>
  <c r="Q3886" i="3"/>
  <c r="Q3882" i="3"/>
  <c r="R3882" i="3" s="1"/>
  <c r="Q3881" i="3"/>
  <c r="Q3879" i="3"/>
  <c r="Q3878" i="3"/>
  <c r="Q3877" i="3"/>
  <c r="Q3876" i="3"/>
  <c r="Q3875" i="3"/>
  <c r="Q3872" i="3"/>
  <c r="P3247" i="3"/>
  <c r="Q4630" i="3"/>
  <c r="Q4629" i="3"/>
  <c r="Q4627" i="3"/>
  <c r="Q4622" i="3"/>
  <c r="R4622" i="3" s="1"/>
  <c r="Q4621" i="3"/>
  <c r="Q4620" i="3"/>
  <c r="R4620" i="3" s="1"/>
  <c r="Q4619" i="3"/>
  <c r="Q4617" i="3"/>
  <c r="Q4609" i="3"/>
  <c r="Q4608" i="3"/>
  <c r="R4608" i="3" s="1"/>
  <c r="Q4607" i="3"/>
  <c r="Q4606" i="3"/>
  <c r="R4606" i="3" s="1"/>
  <c r="Q4605" i="3"/>
  <c r="Q4604" i="3"/>
  <c r="R4604" i="3" s="1"/>
  <c r="Q4602" i="3"/>
  <c r="Q4599" i="3"/>
  <c r="Q4598" i="3"/>
  <c r="Q4597" i="3"/>
  <c r="Q4596" i="3"/>
  <c r="Q4595" i="3"/>
  <c r="Q4593" i="3"/>
  <c r="Q4591" i="3"/>
  <c r="Q4590" i="3"/>
  <c r="Q4587" i="3"/>
  <c r="Q4586" i="3"/>
  <c r="Q4585" i="3"/>
  <c r="Q4583" i="3"/>
  <c r="Q4582" i="3"/>
  <c r="R4582" i="3" s="1"/>
  <c r="Q4581" i="3"/>
  <c r="Q4580" i="3"/>
  <c r="R4580" i="3" s="1"/>
  <c r="Q4577" i="3"/>
  <c r="Q4575" i="3"/>
  <c r="Q4574" i="3"/>
  <c r="Q4061" i="3"/>
  <c r="R4061" i="3" s="1"/>
  <c r="Q4060" i="3"/>
  <c r="Q4059" i="3"/>
  <c r="Q4058" i="3"/>
  <c r="Q4057" i="3"/>
  <c r="R4057" i="3" s="1"/>
  <c r="Q3481" i="3"/>
  <c r="Q3480" i="3"/>
  <c r="Q3248" i="3"/>
  <c r="Q3246" i="3"/>
  <c r="R3246" i="3" s="1"/>
  <c r="Q3245" i="3"/>
  <c r="Q2956" i="3"/>
  <c r="R2956" i="3" s="1"/>
  <c r="R3477" i="3"/>
  <c r="Q755" i="3"/>
  <c r="Q754" i="3"/>
  <c r="Q753" i="3"/>
  <c r="Q751" i="3"/>
  <c r="Q672" i="3"/>
  <c r="Q667" i="3"/>
  <c r="P4910" i="3"/>
  <c r="Q5059" i="3"/>
  <c r="Q5058" i="3"/>
  <c r="R5058" i="3" s="1"/>
  <c r="Q5057" i="3"/>
  <c r="Q5056" i="3"/>
  <c r="R5056" i="3" s="1"/>
  <c r="Q5055" i="3"/>
  <c r="Q5054" i="3"/>
  <c r="R5054" i="3" s="1"/>
  <c r="Q5053" i="3"/>
  <c r="Q5052" i="3"/>
  <c r="R5052" i="3" s="1"/>
  <c r="Q5015" i="3"/>
  <c r="R5015" i="3" s="1"/>
  <c r="Q5008" i="3"/>
  <c r="Q5007" i="3"/>
  <c r="R5007" i="3" s="1"/>
  <c r="Q5006" i="3"/>
  <c r="R5006" i="3" s="1"/>
  <c r="R4932" i="3"/>
  <c r="Q4931" i="3"/>
  <c r="Q4930" i="3"/>
  <c r="R4930" i="3" s="1"/>
  <c r="Q4929" i="3"/>
  <c r="Q4928" i="3"/>
  <c r="R4928" i="3" s="1"/>
  <c r="Q4927" i="3"/>
  <c r="Q4926" i="3"/>
  <c r="R4926" i="3" s="1"/>
  <c r="Q4925" i="3"/>
  <c r="Q4924" i="3"/>
  <c r="R4924" i="3" s="1"/>
  <c r="Q4923" i="3"/>
  <c r="Q4922" i="3"/>
  <c r="R4922" i="3" s="1"/>
  <c r="Q4921" i="3"/>
  <c r="Q4920" i="3"/>
  <c r="R4920" i="3" s="1"/>
  <c r="Q4919" i="3"/>
  <c r="Q4918" i="3"/>
  <c r="R4918" i="3" s="1"/>
  <c r="Q4917" i="3"/>
  <c r="Q4916" i="3"/>
  <c r="R4916" i="3" s="1"/>
  <c r="Q4915" i="3"/>
  <c r="Q4914" i="3"/>
  <c r="R4914" i="3" s="1"/>
  <c r="Q4913" i="3"/>
  <c r="Q4912" i="3"/>
  <c r="Q4911" i="3"/>
  <c r="R4911" i="3" s="1"/>
  <c r="R4857" i="3"/>
  <c r="R4059" i="3"/>
  <c r="R3871" i="3"/>
  <c r="R3480" i="3"/>
  <c r="R3294" i="3"/>
  <c r="R3248" i="3"/>
  <c r="R757" i="3"/>
  <c r="R755" i="3"/>
  <c r="R754" i="3"/>
  <c r="R753" i="3"/>
  <c r="R751" i="3"/>
  <c r="R750" i="3"/>
  <c r="Q746" i="3"/>
  <c r="Q745" i="3"/>
  <c r="Q744" i="3"/>
  <c r="R744" i="3" s="1"/>
  <c r="Q743" i="3"/>
  <c r="Q742" i="3"/>
  <c r="R742" i="3" s="1"/>
  <c r="Q741" i="3"/>
  <c r="Q740" i="3"/>
  <c r="R740" i="3" s="1"/>
  <c r="Q739" i="3"/>
  <c r="Q735" i="3"/>
  <c r="Q734" i="3"/>
  <c r="Q733" i="3"/>
  <c r="R733" i="3" s="1"/>
  <c r="Q732" i="3"/>
  <c r="R672" i="3"/>
  <c r="R667" i="3"/>
  <c r="Q588" i="3"/>
  <c r="R588" i="3" s="1"/>
  <c r="Q587" i="3"/>
  <c r="Q512" i="3"/>
  <c r="R512" i="3" s="1"/>
  <c r="Q511" i="3"/>
  <c r="Q510" i="3"/>
  <c r="R677" i="3"/>
  <c r="R5059" i="3"/>
  <c r="R5057" i="3"/>
  <c r="R5055" i="3"/>
  <c r="R5053" i="3"/>
  <c r="R5008" i="3"/>
  <c r="R4913" i="3"/>
  <c r="R745" i="3"/>
  <c r="R743" i="3"/>
  <c r="R741" i="3"/>
  <c r="R739" i="3"/>
  <c r="R734" i="3"/>
  <c r="R732" i="3"/>
  <c r="R587" i="3"/>
  <c r="R511" i="3"/>
  <c r="Q5019" i="3"/>
  <c r="R5019" i="3" s="1"/>
  <c r="Q5018" i="3"/>
  <c r="R5018" i="3" s="1"/>
  <c r="Q4969" i="3"/>
  <c r="R4969" i="3" s="1"/>
  <c r="Q4968" i="3"/>
  <c r="Q4967" i="3"/>
  <c r="Q4966" i="3"/>
  <c r="Q4965" i="3"/>
  <c r="Q4964" i="3"/>
  <c r="Q4963" i="3"/>
  <c r="Q4962" i="3"/>
  <c r="Q4961" i="3"/>
  <c r="Q4960" i="3"/>
  <c r="Q4959" i="3"/>
  <c r="Q4958" i="3"/>
  <c r="Q4957" i="3"/>
  <c r="Q4956" i="3"/>
  <c r="Q4955" i="3"/>
  <c r="Q4954" i="3"/>
  <c r="Q4953" i="3"/>
  <c r="Q4952" i="3"/>
  <c r="Q4951" i="3"/>
  <c r="Q4950" i="3"/>
  <c r="Q4949" i="3"/>
  <c r="Q4948" i="3"/>
  <c r="Q4947" i="3"/>
  <c r="Q4946" i="3"/>
  <c r="Q4945" i="3"/>
  <c r="Q4944" i="3"/>
  <c r="Q4943" i="3"/>
  <c r="Q4942" i="3"/>
  <c r="Q4941" i="3"/>
  <c r="Q4940" i="3"/>
  <c r="Q4939" i="3"/>
  <c r="Q4938" i="3"/>
  <c r="Q4937" i="3"/>
  <c r="Q4936" i="3"/>
  <c r="Q4935" i="3"/>
  <c r="Q4934" i="3"/>
  <c r="R5051" i="3"/>
  <c r="R5005" i="3"/>
  <c r="R4931" i="3"/>
  <c r="R4929" i="3"/>
  <c r="R4927" i="3"/>
  <c r="R4925" i="3"/>
  <c r="R4923" i="3"/>
  <c r="R4921" i="3"/>
  <c r="R4919" i="3"/>
  <c r="R4917" i="3"/>
  <c r="R4915" i="3"/>
  <c r="R4859" i="3"/>
  <c r="P4855" i="3"/>
  <c r="R4855" i="3" s="1"/>
  <c r="R4677" i="3"/>
  <c r="R4630" i="3"/>
  <c r="R4629" i="3"/>
  <c r="R4628" i="3"/>
  <c r="R4627" i="3"/>
  <c r="R4625" i="3"/>
  <c r="R4623" i="3"/>
  <c r="R4621" i="3"/>
  <c r="R4619" i="3"/>
  <c r="R4617" i="3"/>
  <c r="R4615" i="3"/>
  <c r="R4613" i="3"/>
  <c r="R4611" i="3"/>
  <c r="R4610" i="3"/>
  <c r="R4609" i="3"/>
  <c r="R4607" i="3"/>
  <c r="R4605" i="3"/>
  <c r="R4603" i="3"/>
  <c r="R4602" i="3"/>
  <c r="R4601" i="3"/>
  <c r="R4599" i="3"/>
  <c r="R4598" i="3"/>
  <c r="R4597" i="3"/>
  <c r="R4596" i="3"/>
  <c r="R4595" i="3"/>
  <c r="R4594" i="3"/>
  <c r="R4593" i="3"/>
  <c r="R4592" i="3"/>
  <c r="R4591" i="3"/>
  <c r="R4590" i="3"/>
  <c r="R4589" i="3"/>
  <c r="R4588" i="3"/>
  <c r="R4587" i="3"/>
  <c r="R4586" i="3"/>
  <c r="R4585" i="3"/>
  <c r="R4584" i="3"/>
  <c r="R4583" i="3"/>
  <c r="R4581" i="3"/>
  <c r="R4579" i="3"/>
  <c r="R4578" i="3"/>
  <c r="R4577" i="3"/>
  <c r="R4575" i="3"/>
  <c r="R4574" i="3"/>
  <c r="R4573" i="3"/>
  <c r="R4571" i="3"/>
  <c r="Q4422" i="3"/>
  <c r="R4422" i="3" s="1"/>
  <c r="Q4421" i="3"/>
  <c r="Q4420" i="3"/>
  <c r="R4420" i="3" s="1"/>
  <c r="Q4419" i="3"/>
  <c r="Q4418" i="3"/>
  <c r="R4418" i="3" s="1"/>
  <c r="Q4417" i="3"/>
  <c r="Q4416" i="3"/>
  <c r="R4416" i="3" s="1"/>
  <c r="Q4415" i="3"/>
  <c r="Q4414" i="3"/>
  <c r="R4414" i="3" s="1"/>
  <c r="Q4413" i="3"/>
  <c r="Q4412" i="3"/>
  <c r="R4412" i="3" s="1"/>
  <c r="Q4411" i="3"/>
  <c r="Q4410" i="3"/>
  <c r="R4410" i="3" s="1"/>
  <c r="Q4409" i="3"/>
  <c r="Q4408" i="3"/>
  <c r="R4408" i="3" s="1"/>
  <c r="Q4407" i="3"/>
  <c r="Q4406" i="3"/>
  <c r="R4406" i="3" s="1"/>
  <c r="Q4405" i="3"/>
  <c r="Q4404" i="3"/>
  <c r="R4404" i="3" s="1"/>
  <c r="Q4403" i="3"/>
  <c r="Q4402" i="3"/>
  <c r="R4402" i="3" s="1"/>
  <c r="Q4401" i="3"/>
  <c r="Q4400" i="3"/>
  <c r="R4400" i="3" s="1"/>
  <c r="Q4399" i="3"/>
  <c r="Q4398" i="3"/>
  <c r="R4398" i="3" s="1"/>
  <c r="Q4397" i="3"/>
  <c r="Q4396" i="3"/>
  <c r="R4396" i="3" s="1"/>
  <c r="Q4395" i="3"/>
  <c r="Q4394" i="3"/>
  <c r="R4394" i="3" s="1"/>
  <c r="Q4393" i="3"/>
  <c r="Q4392" i="3"/>
  <c r="R4392" i="3" s="1"/>
  <c r="Q4391" i="3"/>
  <c r="Q4390" i="3"/>
  <c r="R4390" i="3" s="1"/>
  <c r="Q4389" i="3"/>
  <c r="Q4388" i="3"/>
  <c r="R4388" i="3" s="1"/>
  <c r="Q4387" i="3"/>
  <c r="Q4386" i="3"/>
  <c r="R4386" i="3" s="1"/>
  <c r="Q4385" i="3"/>
  <c r="Q4384" i="3"/>
  <c r="R4384" i="3" s="1"/>
  <c r="Q4383" i="3"/>
  <c r="Q4382" i="3"/>
  <c r="R4382" i="3" s="1"/>
  <c r="Q4381" i="3"/>
  <c r="Q4267" i="3"/>
  <c r="R4267" i="3" s="1"/>
  <c r="Q4266" i="3"/>
  <c r="Q4265" i="3"/>
  <c r="Q4264" i="3"/>
  <c r="Q4263" i="3"/>
  <c r="Q4262" i="3"/>
  <c r="Q4261" i="3"/>
  <c r="Q4260" i="3"/>
  <c r="Q4259" i="3"/>
  <c r="Q4258" i="3"/>
  <c r="Q4257" i="3"/>
  <c r="Q4256" i="3"/>
  <c r="Q4255" i="3"/>
  <c r="Q4254" i="3"/>
  <c r="Q4253" i="3"/>
  <c r="Q4252" i="3"/>
  <c r="Q4251" i="3"/>
  <c r="Q4250" i="3"/>
  <c r="Q4249" i="3"/>
  <c r="Q4248" i="3"/>
  <c r="Q4247" i="3"/>
  <c r="Q4246" i="3"/>
  <c r="Q4245" i="3"/>
  <c r="Q4244" i="3"/>
  <c r="Q4243" i="3"/>
  <c r="Q4242" i="3"/>
  <c r="Q4241" i="3"/>
  <c r="Q4240" i="3"/>
  <c r="Q4239" i="3"/>
  <c r="Q4238" i="3"/>
  <c r="Q4237" i="3"/>
  <c r="Q4236" i="3"/>
  <c r="Q4235" i="3"/>
  <c r="Q4234" i="3"/>
  <c r="Q4233" i="3"/>
  <c r="Q4232" i="3"/>
  <c r="Q4231" i="3"/>
  <c r="Q4230" i="3"/>
  <c r="Q4229" i="3"/>
  <c r="Q4228" i="3"/>
  <c r="Q4227" i="3"/>
  <c r="Q4226" i="3"/>
  <c r="Q4225" i="3"/>
  <c r="Q4224" i="3"/>
  <c r="Q4223" i="3"/>
  <c r="Q4222" i="3"/>
  <c r="Q4221" i="3"/>
  <c r="Q4220" i="3"/>
  <c r="Q4219" i="3"/>
  <c r="Q4218" i="3"/>
  <c r="Q4217" i="3"/>
  <c r="Q4216" i="3"/>
  <c r="Q4215" i="3"/>
  <c r="Q4214" i="3"/>
  <c r="Q4213" i="3"/>
  <c r="Q4212" i="3"/>
  <c r="Q4211" i="3"/>
  <c r="Q4210" i="3"/>
  <c r="Q4209" i="3"/>
  <c r="Q4208" i="3"/>
  <c r="Q4207" i="3"/>
  <c r="Q4206" i="3"/>
  <c r="R4206" i="3" s="1"/>
  <c r="Q4205" i="3"/>
  <c r="R4205" i="3" s="1"/>
  <c r="Q4204" i="3"/>
  <c r="R4204" i="3" s="1"/>
  <c r="Q4203" i="3"/>
  <c r="R4203" i="3" s="1"/>
  <c r="Q4202" i="3"/>
  <c r="R4202" i="3" s="1"/>
  <c r="P4201" i="3"/>
  <c r="R4201" i="3" s="1"/>
  <c r="R4003" i="3"/>
  <c r="R4002" i="3"/>
  <c r="R4001" i="3"/>
  <c r="R4000" i="3"/>
  <c r="R3999" i="3"/>
  <c r="R3997" i="3"/>
  <c r="R3995" i="3"/>
  <c r="R3993" i="3"/>
  <c r="R3991" i="3"/>
  <c r="R3990" i="3"/>
  <c r="R3989" i="3"/>
  <c r="R3988" i="3"/>
  <c r="R3987" i="3"/>
  <c r="R3986" i="3"/>
  <c r="R3985" i="3"/>
  <c r="R3984" i="3"/>
  <c r="R3983" i="3"/>
  <c r="R3982" i="3"/>
  <c r="R3981" i="3"/>
  <c r="R3980" i="3"/>
  <c r="R3979" i="3"/>
  <c r="R3977" i="3"/>
  <c r="R3975" i="3"/>
  <c r="R3974" i="3"/>
  <c r="R3973" i="3"/>
  <c r="R3971" i="3"/>
  <c r="R3969" i="3"/>
  <c r="R3967" i="3"/>
  <c r="R3965" i="3"/>
  <c r="R3964" i="3"/>
  <c r="R3963" i="3"/>
  <c r="R3962" i="3"/>
  <c r="R3961" i="3"/>
  <c r="R3960" i="3"/>
  <c r="R3959" i="3"/>
  <c r="R3958" i="3"/>
  <c r="R3957" i="3"/>
  <c r="R3956" i="3"/>
  <c r="R3955" i="3"/>
  <c r="R3954" i="3"/>
  <c r="R3953" i="3"/>
  <c r="R3952" i="3"/>
  <c r="R3951" i="3"/>
  <c r="R3950" i="3"/>
  <c r="R3949" i="3"/>
  <c r="R3948" i="3"/>
  <c r="R3947" i="3"/>
  <c r="R3945" i="3"/>
  <c r="R3943" i="3"/>
  <c r="R3941" i="3"/>
  <c r="R3940" i="3"/>
  <c r="R3939" i="3"/>
  <c r="R3938" i="3"/>
  <c r="R3937" i="3"/>
  <c r="R3936" i="3"/>
  <c r="R3935" i="3"/>
  <c r="R3934" i="3"/>
  <c r="R3933" i="3"/>
  <c r="R3932" i="3"/>
  <c r="R3931" i="3"/>
  <c r="R3929" i="3"/>
  <c r="R3927" i="3"/>
  <c r="R3926" i="3"/>
  <c r="R3925" i="3"/>
  <c r="R3923" i="3"/>
  <c r="R3921" i="3"/>
  <c r="R3919" i="3"/>
  <c r="R3917" i="3"/>
  <c r="R3916" i="3"/>
  <c r="R3915" i="3"/>
  <c r="R3913" i="3"/>
  <c r="R3912" i="3"/>
  <c r="R3911" i="3"/>
  <c r="R3909" i="3"/>
  <c r="R3907" i="3"/>
  <c r="R3905" i="3"/>
  <c r="R3904" i="3"/>
  <c r="R3903" i="3"/>
  <c r="R3901" i="3"/>
  <c r="R3899" i="3"/>
  <c r="R3897" i="3"/>
  <c r="R3896" i="3"/>
  <c r="R3895" i="3"/>
  <c r="R3894" i="3"/>
  <c r="R3893" i="3"/>
  <c r="R3892" i="3"/>
  <c r="R3891" i="3"/>
  <c r="R3890" i="3"/>
  <c r="R3889" i="3"/>
  <c r="R3887" i="3"/>
  <c r="R3886" i="3"/>
  <c r="R3885" i="3"/>
  <c r="R3884" i="3"/>
  <c r="R3883" i="3"/>
  <c r="R3881" i="3"/>
  <c r="R3880" i="3"/>
  <c r="R3879" i="3"/>
  <c r="R3878" i="3"/>
  <c r="R3877" i="3"/>
  <c r="R3876" i="3"/>
  <c r="R3875" i="3"/>
  <c r="R3873" i="3"/>
  <c r="Q3563" i="3"/>
  <c r="R3563" i="3" s="1"/>
  <c r="Q3562" i="3"/>
  <c r="R3562" i="3" s="1"/>
  <c r="Q3561" i="3"/>
  <c r="R3561" i="3" s="1"/>
  <c r="Q3560" i="3"/>
  <c r="R3560" i="3" s="1"/>
  <c r="Q3559" i="3"/>
  <c r="R3559" i="3" s="1"/>
  <c r="Q3558" i="3"/>
  <c r="R3558" i="3" s="1"/>
  <c r="Q3391" i="3"/>
  <c r="R3391" i="3" s="1"/>
  <c r="Q3321" i="3"/>
  <c r="Q3320" i="3"/>
  <c r="Q3319" i="3"/>
  <c r="Q3318" i="3"/>
  <c r="Q3317" i="3"/>
  <c r="Q3316" i="3"/>
  <c r="Q3315" i="3"/>
  <c r="Q3314" i="3"/>
  <c r="Q3313" i="3"/>
  <c r="Q3312" i="3"/>
  <c r="Q3311" i="3"/>
  <c r="Q3310" i="3"/>
  <c r="Q3309" i="3"/>
  <c r="Q3308" i="3"/>
  <c r="Q3307" i="3"/>
  <c r="Q3306" i="3"/>
  <c r="Q3305" i="3"/>
  <c r="Q3304" i="3"/>
  <c r="Q3303" i="3"/>
  <c r="R3303" i="3" s="1"/>
  <c r="Q3302" i="3"/>
  <c r="R3302" i="3" s="1"/>
  <c r="Q3301" i="3"/>
  <c r="R3301" i="3" s="1"/>
  <c r="Q3300" i="3"/>
  <c r="R3300" i="3" s="1"/>
  <c r="Q3299" i="3"/>
  <c r="R3299" i="3" s="1"/>
  <c r="Q3259" i="3"/>
  <c r="R3259" i="3" s="1"/>
  <c r="Q3255" i="3"/>
  <c r="R3255" i="3" s="1"/>
  <c r="Q3254" i="3"/>
  <c r="R3254" i="3" s="1"/>
  <c r="Q3253" i="3"/>
  <c r="R3253" i="3" s="1"/>
  <c r="Q3252" i="3"/>
  <c r="R3252" i="3" s="1"/>
  <c r="Q3251" i="3"/>
  <c r="R3251" i="3" s="1"/>
  <c r="P3484" i="3"/>
  <c r="R3484" i="3" s="1"/>
  <c r="P3482" i="3"/>
  <c r="R3482" i="3" s="1"/>
  <c r="P3478" i="3"/>
  <c r="R3478" i="3" s="1"/>
  <c r="P3392" i="3"/>
  <c r="R3392" i="3" s="1"/>
  <c r="R3298" i="3"/>
  <c r="P3250" i="3"/>
  <c r="R3250" i="3" s="1"/>
  <c r="R2798" i="3"/>
  <c r="Q2692" i="3"/>
  <c r="Q2691" i="3"/>
  <c r="Q2690" i="3"/>
  <c r="Q2689" i="3"/>
  <c r="Q2688" i="3"/>
  <c r="Q2687" i="3"/>
  <c r="Q2686" i="3"/>
  <c r="Q2685" i="3"/>
  <c r="Q2684" i="3"/>
  <c r="Q2683" i="3"/>
  <c r="Q2682" i="3"/>
  <c r="Q2681" i="3"/>
  <c r="Q2680" i="3"/>
  <c r="Q2679" i="3"/>
  <c r="Q2678" i="3"/>
  <c r="Q2677" i="3"/>
  <c r="Q2676" i="3"/>
  <c r="Q2675" i="3"/>
  <c r="Q2674" i="3"/>
  <c r="Q2673" i="3"/>
  <c r="Q2672" i="3"/>
  <c r="Q2671" i="3"/>
  <c r="Q2670" i="3"/>
  <c r="Q2669" i="3"/>
  <c r="Q2668" i="3"/>
  <c r="Q2667" i="3"/>
  <c r="Q2666" i="3"/>
  <c r="Q2665" i="3"/>
  <c r="Q2664" i="3"/>
  <c r="Q2663" i="3"/>
  <c r="Q2662" i="3"/>
  <c r="Q2661" i="3"/>
  <c r="Q2660" i="3"/>
  <c r="Q2659" i="3"/>
  <c r="Q2658" i="3"/>
  <c r="Q2657" i="3"/>
  <c r="Q2656" i="3"/>
  <c r="Q2655" i="3"/>
  <c r="Q2654" i="3"/>
  <c r="Q2653" i="3"/>
  <c r="Q2652" i="3"/>
  <c r="Q2651" i="3"/>
  <c r="Q2650" i="3"/>
  <c r="Q2649" i="3"/>
  <c r="Q2648" i="3"/>
  <c r="Q2647" i="3"/>
  <c r="Q2646" i="3"/>
  <c r="Q2645" i="3"/>
  <c r="Q2644" i="3"/>
  <c r="Q2643" i="3"/>
  <c r="Q2642" i="3"/>
  <c r="Q2641" i="3"/>
  <c r="Q2640" i="3"/>
  <c r="Q2639" i="3"/>
  <c r="Q2638" i="3"/>
  <c r="Q2637" i="3"/>
  <c r="Q2636" i="3"/>
  <c r="Q2635" i="3"/>
  <c r="Q2634" i="3"/>
  <c r="Q2633" i="3"/>
  <c r="Q2632" i="3"/>
  <c r="Q2631" i="3"/>
  <c r="Q2630" i="3"/>
  <c r="Q2629" i="3"/>
  <c r="Q2628" i="3"/>
  <c r="Q2627" i="3"/>
  <c r="Q2626" i="3"/>
  <c r="Q2625" i="3"/>
  <c r="Q2624" i="3"/>
  <c r="Q2623" i="3"/>
  <c r="Q2622" i="3"/>
  <c r="Q2621" i="3"/>
  <c r="Q2620" i="3"/>
  <c r="Q2619" i="3"/>
  <c r="Q2618" i="3"/>
  <c r="Q2617" i="3"/>
  <c r="Q2616" i="3"/>
  <c r="Q2615" i="3"/>
  <c r="Q2614" i="3"/>
  <c r="Q2613" i="3"/>
  <c r="Q2612" i="3"/>
  <c r="Q2611" i="3"/>
  <c r="Q2610" i="3"/>
  <c r="Q2609" i="3"/>
  <c r="Q2608" i="3"/>
  <c r="Q2607" i="3"/>
  <c r="Q2606" i="3"/>
  <c r="Q2605" i="3"/>
  <c r="Q2604" i="3"/>
  <c r="Q2603" i="3"/>
  <c r="Q2602" i="3"/>
  <c r="Q2601" i="3"/>
  <c r="Q2600" i="3"/>
  <c r="Q2599" i="3"/>
  <c r="Q2598" i="3"/>
  <c r="Q2597" i="3"/>
  <c r="Q2596" i="3"/>
  <c r="Q2595" i="3"/>
  <c r="Q2594" i="3"/>
  <c r="Q2593" i="3"/>
  <c r="Q2592" i="3"/>
  <c r="Q2591" i="3"/>
  <c r="Q2590" i="3"/>
  <c r="Q2589" i="3"/>
  <c r="Q2588" i="3"/>
  <c r="Q2587" i="3"/>
  <c r="Q2586" i="3"/>
  <c r="Q2585" i="3"/>
  <c r="Q2584" i="3"/>
  <c r="Q2583" i="3"/>
  <c r="Q2582" i="3"/>
  <c r="Q2581" i="3"/>
  <c r="Q2580" i="3"/>
  <c r="Q2579" i="3"/>
  <c r="Q2578" i="3"/>
  <c r="Q2577" i="3"/>
  <c r="Q2576" i="3"/>
  <c r="Q2575" i="3"/>
  <c r="Q2574" i="3"/>
  <c r="Q2573" i="3"/>
  <c r="Q2572" i="3"/>
  <c r="Q2571" i="3"/>
  <c r="Q2570" i="3"/>
  <c r="Q2569" i="3"/>
  <c r="Q2568" i="3"/>
  <c r="Q2567" i="3"/>
  <c r="Q2566" i="3"/>
  <c r="Q2565" i="3"/>
  <c r="Q2564" i="3"/>
  <c r="Q2563" i="3"/>
  <c r="Q2562" i="3"/>
  <c r="Q2561" i="3"/>
  <c r="Q2560" i="3"/>
  <c r="Q2559" i="3"/>
  <c r="Q2558" i="3"/>
  <c r="Q2557" i="3"/>
  <c r="Q2556" i="3"/>
  <c r="Q2555" i="3"/>
  <c r="Q2554" i="3"/>
  <c r="Q2553" i="3"/>
  <c r="Q2552" i="3"/>
  <c r="Q2551" i="3"/>
  <c r="Q2550" i="3"/>
  <c r="Q2549" i="3"/>
  <c r="Q2548" i="3"/>
  <c r="Q2547" i="3"/>
  <c r="Q2546" i="3"/>
  <c r="Q2545" i="3"/>
  <c r="Q2544" i="3"/>
  <c r="Q2543" i="3"/>
  <c r="Q2542" i="3"/>
  <c r="Q2541" i="3"/>
  <c r="Q2540" i="3"/>
  <c r="Q2539" i="3"/>
  <c r="Q2538" i="3"/>
  <c r="Q2537" i="3"/>
  <c r="Q2536" i="3"/>
  <c r="Q2535" i="3"/>
  <c r="Q2534" i="3"/>
  <c r="Q2533" i="3"/>
  <c r="Q2532" i="3"/>
  <c r="Q2531" i="3"/>
  <c r="Q2530" i="3"/>
  <c r="Q2529" i="3"/>
  <c r="Q2528" i="3"/>
  <c r="Q2527" i="3"/>
  <c r="Q2526" i="3"/>
  <c r="Q2525" i="3"/>
  <c r="Q2524" i="3"/>
  <c r="Q2523" i="3"/>
  <c r="Q2522" i="3"/>
  <c r="Q2521" i="3"/>
  <c r="Q2520" i="3"/>
  <c r="Q2519" i="3"/>
  <c r="Q2518" i="3"/>
  <c r="Q2517" i="3"/>
  <c r="Q2516" i="3"/>
  <c r="Q2515" i="3"/>
  <c r="Q2514" i="3"/>
  <c r="Q2513" i="3"/>
  <c r="Q2512" i="3"/>
  <c r="Q2511" i="3"/>
  <c r="Q2510" i="3"/>
  <c r="Q2509" i="3"/>
  <c r="Q2508" i="3"/>
  <c r="Q2507" i="3"/>
  <c r="Q2506" i="3"/>
  <c r="Q2505" i="3"/>
  <c r="Q2504" i="3"/>
  <c r="Q2503" i="3"/>
  <c r="Q2502" i="3"/>
  <c r="Q2501" i="3"/>
  <c r="Q2500" i="3"/>
  <c r="Q2499" i="3"/>
  <c r="Q2498" i="3"/>
  <c r="Q2497" i="3"/>
  <c r="Q2496" i="3"/>
  <c r="Q2495" i="3"/>
  <c r="Q2494" i="3"/>
  <c r="Q2493" i="3"/>
  <c r="Q2492" i="3"/>
  <c r="Q2491" i="3"/>
  <c r="Q2490" i="3"/>
  <c r="Q2489" i="3"/>
  <c r="Q2488" i="3"/>
  <c r="Q2487" i="3"/>
  <c r="Q2486" i="3"/>
  <c r="Q2485" i="3"/>
  <c r="Q2484" i="3"/>
  <c r="Q2483" i="3"/>
  <c r="Q2482" i="3"/>
  <c r="Q2481" i="3"/>
  <c r="Q2480" i="3"/>
  <c r="Q2479" i="3"/>
  <c r="Q2478" i="3"/>
  <c r="Q2477" i="3"/>
  <c r="Q2476" i="3"/>
  <c r="Q2475" i="3"/>
  <c r="Q2474" i="3"/>
  <c r="Q2473" i="3"/>
  <c r="Q2472" i="3"/>
  <c r="Q2471" i="3"/>
  <c r="Q2470" i="3"/>
  <c r="Q2469" i="3"/>
  <c r="Q2468" i="3"/>
  <c r="Q2467" i="3"/>
  <c r="Q2466" i="3"/>
  <c r="Q2465" i="3"/>
  <c r="Q2464" i="3"/>
  <c r="Q2463" i="3"/>
  <c r="Q2462" i="3"/>
  <c r="Q2461" i="3"/>
  <c r="Q2460" i="3"/>
  <c r="Q2459" i="3"/>
  <c r="Q2458" i="3"/>
  <c r="Q2457" i="3"/>
  <c r="Q2456" i="3"/>
  <c r="Q2455" i="3"/>
  <c r="Q2454" i="3"/>
  <c r="Q2453" i="3"/>
  <c r="Q2452" i="3"/>
  <c r="Q2451" i="3"/>
  <c r="Q2450" i="3"/>
  <c r="Q2449" i="3"/>
  <c r="Q2448" i="3"/>
  <c r="Q2447" i="3"/>
  <c r="Q2446" i="3"/>
  <c r="Q2445" i="3"/>
  <c r="Q2444" i="3"/>
  <c r="Q2443" i="3"/>
  <c r="Q2442" i="3"/>
  <c r="Q2441" i="3"/>
  <c r="Q2440" i="3"/>
  <c r="Q2439" i="3"/>
  <c r="Q2438" i="3"/>
  <c r="Q2437" i="3"/>
  <c r="Q2436" i="3"/>
  <c r="Q2435" i="3"/>
  <c r="Q2434" i="3"/>
  <c r="Q2433" i="3"/>
  <c r="Q2432" i="3"/>
  <c r="Q2431" i="3"/>
  <c r="Q2430" i="3"/>
  <c r="Q2429" i="3"/>
  <c r="Q2428" i="3"/>
  <c r="Q2427" i="3"/>
  <c r="Q2426" i="3"/>
  <c r="Q2425" i="3"/>
  <c r="Q2424" i="3"/>
  <c r="Q2423" i="3"/>
  <c r="Q2422" i="3"/>
  <c r="Q2421" i="3"/>
  <c r="Q2420" i="3"/>
  <c r="Q2419" i="3"/>
  <c r="Q2418" i="3"/>
  <c r="Q2417" i="3"/>
  <c r="Q2416" i="3"/>
  <c r="Q2415" i="3"/>
  <c r="Q2414" i="3"/>
  <c r="Q2413" i="3"/>
  <c r="Q2412" i="3"/>
  <c r="Q2411" i="3"/>
  <c r="Q2410" i="3"/>
  <c r="Q2409" i="3"/>
  <c r="Q2408" i="3"/>
  <c r="Q2407" i="3"/>
  <c r="Q2406" i="3"/>
  <c r="Q2405" i="3"/>
  <c r="Q2404" i="3"/>
  <c r="Q2403" i="3"/>
  <c r="Q2402" i="3"/>
  <c r="Q2401" i="3"/>
  <c r="Q2400" i="3"/>
  <c r="Q2399" i="3"/>
  <c r="Q2398" i="3"/>
  <c r="Q2397" i="3"/>
  <c r="Q2396" i="3"/>
  <c r="Q2395" i="3"/>
  <c r="Q2394" i="3"/>
  <c r="Q2393" i="3"/>
  <c r="Q2392" i="3"/>
  <c r="Q2391" i="3"/>
  <c r="Q2390" i="3"/>
  <c r="Q2389" i="3"/>
  <c r="Q2388" i="3"/>
  <c r="Q2387" i="3"/>
  <c r="Q2386" i="3"/>
  <c r="Q2385" i="3"/>
  <c r="Q2384" i="3"/>
  <c r="Q2383" i="3"/>
  <c r="Q2382" i="3"/>
  <c r="Q2381" i="3"/>
  <c r="Q2380" i="3"/>
  <c r="Q2379" i="3"/>
  <c r="Q2378" i="3"/>
  <c r="Q2377" i="3"/>
  <c r="Q2376" i="3"/>
  <c r="Q2375" i="3"/>
  <c r="Q2374" i="3"/>
  <c r="Q2373" i="3"/>
  <c r="Q2372" i="3"/>
  <c r="Q2371" i="3"/>
  <c r="Q2370" i="3"/>
  <c r="Q2369" i="3"/>
  <c r="Q2368" i="3"/>
  <c r="Q2367" i="3"/>
  <c r="Q2366" i="3"/>
  <c r="Q2365" i="3"/>
  <c r="Q2364" i="3"/>
  <c r="Q2363" i="3"/>
  <c r="Q2362" i="3"/>
  <c r="Q2361" i="3"/>
  <c r="Q2360" i="3"/>
  <c r="Q2359" i="3"/>
  <c r="Q2358" i="3"/>
  <c r="Q2357" i="3"/>
  <c r="Q2356" i="3"/>
  <c r="Q2355" i="3"/>
  <c r="Q2354" i="3"/>
  <c r="Q2353" i="3"/>
  <c r="Q2352" i="3"/>
  <c r="Q2351" i="3"/>
  <c r="Q2350" i="3"/>
  <c r="Q2349" i="3"/>
  <c r="Q2348" i="3"/>
  <c r="Q2347" i="3"/>
  <c r="Q2346" i="3"/>
  <c r="Q2345" i="3"/>
  <c r="Q2344" i="3"/>
  <c r="Q2343" i="3"/>
  <c r="Q2342" i="3"/>
  <c r="Q2341" i="3"/>
  <c r="Q2340" i="3"/>
  <c r="Q2339" i="3"/>
  <c r="Q2338" i="3"/>
  <c r="Q2337" i="3"/>
  <c r="Q2336" i="3"/>
  <c r="Q2335" i="3"/>
  <c r="Q2334" i="3"/>
  <c r="Q2333" i="3"/>
  <c r="Q2332" i="3"/>
  <c r="Q2331" i="3"/>
  <c r="Q2330" i="3"/>
  <c r="Q2329" i="3"/>
  <c r="Q2328" i="3"/>
  <c r="Q2327" i="3"/>
  <c r="Q2326" i="3"/>
  <c r="Q2325" i="3"/>
  <c r="Q2324" i="3"/>
  <c r="Q2323" i="3"/>
  <c r="Q2322" i="3"/>
  <c r="Q2321" i="3"/>
  <c r="Q2320" i="3"/>
  <c r="Q2319" i="3"/>
  <c r="Q2318" i="3"/>
  <c r="Q2317" i="3"/>
  <c r="Q2316" i="3"/>
  <c r="Q2315" i="3"/>
  <c r="Q2314" i="3"/>
  <c r="Q2313" i="3"/>
  <c r="Q2312" i="3"/>
  <c r="Q2311" i="3"/>
  <c r="Q2310" i="3"/>
  <c r="Q2309" i="3"/>
  <c r="Q2308" i="3"/>
  <c r="Q2307" i="3"/>
  <c r="Q2306" i="3"/>
  <c r="Q2305" i="3"/>
  <c r="Q2304" i="3"/>
  <c r="Q2303" i="3"/>
  <c r="Q2302" i="3"/>
  <c r="Q2301" i="3"/>
  <c r="Q2300" i="3"/>
  <c r="Q2299" i="3"/>
  <c r="Q2298" i="3"/>
  <c r="Q2297" i="3"/>
  <c r="Q2296" i="3"/>
  <c r="Q2295" i="3"/>
  <c r="Q2294" i="3"/>
  <c r="Q2293" i="3"/>
  <c r="Q2292" i="3"/>
  <c r="Q2291" i="3"/>
  <c r="Q2290" i="3"/>
  <c r="Q2289" i="3"/>
  <c r="Q2288" i="3"/>
  <c r="Q2287" i="3"/>
  <c r="Q2286" i="3"/>
  <c r="Q2285" i="3"/>
  <c r="Q2284" i="3"/>
  <c r="Q2283" i="3"/>
  <c r="Q2282" i="3"/>
  <c r="Q2281" i="3"/>
  <c r="Q2280" i="3"/>
  <c r="Q2279" i="3"/>
  <c r="Q2278" i="3"/>
  <c r="Q2277" i="3"/>
  <c r="Q2276" i="3"/>
  <c r="Q2275" i="3"/>
  <c r="Q2274" i="3"/>
  <c r="Q2273" i="3"/>
  <c r="Q2272" i="3"/>
  <c r="Q2271" i="3"/>
  <c r="Q2270" i="3"/>
  <c r="Q2269" i="3"/>
  <c r="Q2268" i="3"/>
  <c r="Q2267" i="3"/>
  <c r="Q2266" i="3"/>
  <c r="Q2265" i="3"/>
  <c r="Q2264" i="3"/>
  <c r="Q2263" i="3"/>
  <c r="Q2262" i="3"/>
  <c r="Q2261" i="3"/>
  <c r="Q2260" i="3"/>
  <c r="Q2259" i="3"/>
  <c r="Q2258" i="3"/>
  <c r="Q2257" i="3"/>
  <c r="Q2256" i="3"/>
  <c r="Q2255" i="3"/>
  <c r="Q2254" i="3"/>
  <c r="Q2253" i="3"/>
  <c r="Q2252" i="3"/>
  <c r="Q2251" i="3"/>
  <c r="Q2250" i="3"/>
  <c r="Q2249" i="3"/>
  <c r="Q2248" i="3"/>
  <c r="Q2247" i="3"/>
  <c r="Q2246" i="3"/>
  <c r="Q2245" i="3"/>
  <c r="Q2244" i="3"/>
  <c r="Q2243" i="3"/>
  <c r="Q2242" i="3"/>
  <c r="Q2241" i="3"/>
  <c r="Q2240" i="3"/>
  <c r="Q2239" i="3"/>
  <c r="Q2238" i="3"/>
  <c r="Q2237" i="3"/>
  <c r="Q2236" i="3"/>
  <c r="Q2235" i="3"/>
  <c r="Q2234" i="3"/>
  <c r="Q2233" i="3"/>
  <c r="Q2232" i="3"/>
  <c r="Q2231" i="3"/>
  <c r="Q2230" i="3"/>
  <c r="Q2229" i="3"/>
  <c r="Q2228" i="3"/>
  <c r="Q2227" i="3"/>
  <c r="Q2226" i="3"/>
  <c r="Q2225" i="3"/>
  <c r="Q2224" i="3"/>
  <c r="Q2223" i="3"/>
  <c r="Q2222" i="3"/>
  <c r="Q2221" i="3"/>
  <c r="Q2220" i="3"/>
  <c r="Q2219" i="3"/>
  <c r="Q2218" i="3"/>
  <c r="Q2217" i="3"/>
  <c r="Q2216" i="3"/>
  <c r="Q2215" i="3"/>
  <c r="Q2214" i="3"/>
  <c r="Q2213" i="3"/>
  <c r="Q2212" i="3"/>
  <c r="Q2211" i="3"/>
  <c r="Q2210" i="3"/>
  <c r="Q2209" i="3"/>
  <c r="Q2208" i="3"/>
  <c r="Q2207" i="3"/>
  <c r="Q2206" i="3"/>
  <c r="Q2205" i="3"/>
  <c r="Q2204" i="3"/>
  <c r="Q2203" i="3"/>
  <c r="Q2202" i="3"/>
  <c r="Q2201" i="3"/>
  <c r="Q2200" i="3"/>
  <c r="Q2199" i="3"/>
  <c r="Q2198" i="3"/>
  <c r="Q2197" i="3"/>
  <c r="Q2196" i="3"/>
  <c r="Q2195" i="3"/>
  <c r="Q2194" i="3"/>
  <c r="Q2193" i="3"/>
  <c r="Q2192" i="3"/>
  <c r="Q2191" i="3"/>
  <c r="Q2190" i="3"/>
  <c r="Q2189" i="3"/>
  <c r="Q2188" i="3"/>
  <c r="Q2187" i="3"/>
  <c r="Q2186" i="3"/>
  <c r="Q2185" i="3"/>
  <c r="Q2184" i="3"/>
  <c r="Q2183" i="3"/>
  <c r="Q2182" i="3"/>
  <c r="Q2181" i="3"/>
  <c r="Q2180" i="3"/>
  <c r="Q2179" i="3"/>
  <c r="Q2178" i="3"/>
  <c r="Q2177" i="3"/>
  <c r="Q2176" i="3"/>
  <c r="Q2175" i="3"/>
  <c r="Q2174" i="3"/>
  <c r="Q2173" i="3"/>
  <c r="Q2172" i="3"/>
  <c r="Q2171" i="3"/>
  <c r="Q2170" i="3"/>
  <c r="Q2169" i="3"/>
  <c r="Q2168" i="3"/>
  <c r="Q2167" i="3"/>
  <c r="Q2166" i="3"/>
  <c r="Q2165" i="3"/>
  <c r="Q2164" i="3"/>
  <c r="Q2163" i="3"/>
  <c r="Q2162" i="3"/>
  <c r="Q2161" i="3"/>
  <c r="Q2160" i="3"/>
  <c r="Q2159" i="3"/>
  <c r="Q2158" i="3"/>
  <c r="Q2157" i="3"/>
  <c r="Q2156" i="3"/>
  <c r="Q2155" i="3"/>
  <c r="Q2154" i="3"/>
  <c r="Q2153" i="3"/>
  <c r="Q2152" i="3"/>
  <c r="Q2151" i="3"/>
  <c r="Q2150" i="3"/>
  <c r="Q2149" i="3"/>
  <c r="Q2148" i="3"/>
  <c r="Q2147" i="3"/>
  <c r="Q2146" i="3"/>
  <c r="Q2145" i="3"/>
  <c r="Q2144" i="3"/>
  <c r="Q2143" i="3"/>
  <c r="Q2142" i="3"/>
  <c r="Q2141" i="3"/>
  <c r="Q2140" i="3"/>
  <c r="Q2139" i="3"/>
  <c r="Q2138" i="3"/>
  <c r="Q2137" i="3"/>
  <c r="Q2136" i="3"/>
  <c r="Q2135" i="3"/>
  <c r="Q2134" i="3"/>
  <c r="Q2133" i="3"/>
  <c r="Q2132" i="3"/>
  <c r="Q2131" i="3"/>
  <c r="Q2130" i="3"/>
  <c r="Q2129" i="3"/>
  <c r="Q2128" i="3"/>
  <c r="Q2127" i="3"/>
  <c r="Q2126" i="3"/>
  <c r="Q2125" i="3"/>
  <c r="Q2124" i="3"/>
  <c r="Q2123" i="3"/>
  <c r="Q2122" i="3"/>
  <c r="Q2121" i="3"/>
  <c r="Q2120" i="3"/>
  <c r="Q2119" i="3"/>
  <c r="Q2118" i="3"/>
  <c r="Q2117" i="3"/>
  <c r="Q2116" i="3"/>
  <c r="Q2115" i="3"/>
  <c r="Q2114" i="3"/>
  <c r="Q2113" i="3"/>
  <c r="Q2112" i="3"/>
  <c r="Q2111" i="3"/>
  <c r="Q2110" i="3"/>
  <c r="Q2109" i="3"/>
  <c r="Q2108" i="3"/>
  <c r="Q2107" i="3"/>
  <c r="Q2106" i="3"/>
  <c r="Q2105" i="3"/>
  <c r="Q2104" i="3"/>
  <c r="Q2103" i="3"/>
  <c r="Q2102" i="3"/>
  <c r="Q2101" i="3"/>
  <c r="Q2100" i="3"/>
  <c r="Q2099" i="3"/>
  <c r="Q2098" i="3"/>
  <c r="Q2097" i="3"/>
  <c r="Q2096" i="3"/>
  <c r="Q2095" i="3"/>
  <c r="Q2094" i="3"/>
  <c r="Q2093" i="3"/>
  <c r="Q2092" i="3"/>
  <c r="Q2091" i="3"/>
  <c r="Q2090" i="3"/>
  <c r="Q2089" i="3"/>
  <c r="Q2088" i="3"/>
  <c r="Q2087" i="3"/>
  <c r="Q2086" i="3"/>
  <c r="Q2085" i="3"/>
  <c r="Q2084" i="3"/>
  <c r="Q2083" i="3"/>
  <c r="Q2082" i="3"/>
  <c r="Q2081" i="3"/>
  <c r="Q2080" i="3"/>
  <c r="Q2079" i="3"/>
  <c r="Q2078" i="3"/>
  <c r="Q2077" i="3"/>
  <c r="Q2076" i="3"/>
  <c r="Q2075" i="3"/>
  <c r="Q2074" i="3"/>
  <c r="Q2073" i="3"/>
  <c r="Q2072" i="3"/>
  <c r="Q2071" i="3"/>
  <c r="Q2070" i="3"/>
  <c r="Q2069" i="3"/>
  <c r="Q2068" i="3"/>
  <c r="Q2067" i="3"/>
  <c r="Q2066" i="3"/>
  <c r="Q2065" i="3"/>
  <c r="Q2064" i="3"/>
  <c r="Q2063" i="3"/>
  <c r="Q2062" i="3"/>
  <c r="Q2061" i="3"/>
  <c r="Q2060" i="3"/>
  <c r="Q2059" i="3"/>
  <c r="Q2058" i="3"/>
  <c r="Q2057" i="3"/>
  <c r="Q2056" i="3"/>
  <c r="Q2055" i="3"/>
  <c r="Q2054" i="3"/>
  <c r="Q2053" i="3"/>
  <c r="Q2052" i="3"/>
  <c r="Q2051" i="3"/>
  <c r="Q2050" i="3"/>
  <c r="Q2049" i="3"/>
  <c r="Q2048" i="3"/>
  <c r="Q2047" i="3"/>
  <c r="Q2046" i="3"/>
  <c r="Q2045" i="3"/>
  <c r="Q2044" i="3"/>
  <c r="Q2043" i="3"/>
  <c r="Q2042" i="3"/>
  <c r="Q2041" i="3"/>
  <c r="Q2040" i="3"/>
  <c r="Q2039" i="3"/>
  <c r="Q2038" i="3"/>
  <c r="Q2037" i="3"/>
  <c r="Q2036" i="3"/>
  <c r="Q2035" i="3"/>
  <c r="Q2034" i="3"/>
  <c r="Q2033" i="3"/>
  <c r="Q2032" i="3"/>
  <c r="Q2031" i="3"/>
  <c r="Q2030" i="3"/>
  <c r="Q2029" i="3"/>
  <c r="Q2028" i="3"/>
  <c r="Q2027" i="3"/>
  <c r="Q2026" i="3"/>
  <c r="Q2025" i="3"/>
  <c r="Q2024" i="3"/>
  <c r="Q2023" i="3"/>
  <c r="Q2022" i="3"/>
  <c r="Q2021" i="3"/>
  <c r="Q2020" i="3"/>
  <c r="Q2019" i="3"/>
  <c r="Q2018" i="3"/>
  <c r="Q2017" i="3"/>
  <c r="Q2016" i="3"/>
  <c r="Q2015" i="3"/>
  <c r="Q2014" i="3"/>
  <c r="Q2013" i="3"/>
  <c r="Q2012" i="3"/>
  <c r="Q2011" i="3"/>
  <c r="Q2010" i="3"/>
  <c r="Q2009" i="3"/>
  <c r="Q2008" i="3"/>
  <c r="Q2007" i="3"/>
  <c r="Q2006" i="3"/>
  <c r="Q2005" i="3"/>
  <c r="Q2004" i="3"/>
  <c r="Q2003" i="3"/>
  <c r="Q2002" i="3"/>
  <c r="Q2001" i="3"/>
  <c r="Q2000" i="3"/>
  <c r="Q1999" i="3"/>
  <c r="Q1998" i="3"/>
  <c r="Q1997" i="3"/>
  <c r="Q1996" i="3"/>
  <c r="Q1995" i="3"/>
  <c r="Q1994" i="3"/>
  <c r="Q1993" i="3"/>
  <c r="Q1992" i="3"/>
  <c r="Q1991" i="3"/>
  <c r="Q1990" i="3"/>
  <c r="Q1989" i="3"/>
  <c r="Q1988" i="3"/>
  <c r="Q1987" i="3"/>
  <c r="Q1986" i="3"/>
  <c r="Q1985" i="3"/>
  <c r="Q1984" i="3"/>
  <c r="Q1983" i="3"/>
  <c r="Q1982" i="3"/>
  <c r="Q1981" i="3"/>
  <c r="Q1980" i="3"/>
  <c r="Q1979" i="3"/>
  <c r="Q1978" i="3"/>
  <c r="Q1977" i="3"/>
  <c r="Q1976" i="3"/>
  <c r="Q1975" i="3"/>
  <c r="Q1974" i="3"/>
  <c r="Q1973" i="3"/>
  <c r="Q1972" i="3"/>
  <c r="Q1971" i="3"/>
  <c r="Q1970" i="3"/>
  <c r="Q1969" i="3"/>
  <c r="Q1968" i="3"/>
  <c r="Q1967" i="3"/>
  <c r="Q1966" i="3"/>
  <c r="Q1965" i="3"/>
  <c r="Q1964" i="3"/>
  <c r="Q1963" i="3"/>
  <c r="Q1962" i="3"/>
  <c r="Q1961" i="3"/>
  <c r="R1961" i="3" s="1"/>
  <c r="Q1960" i="3"/>
  <c r="R1960" i="3" s="1"/>
  <c r="Q1959" i="3"/>
  <c r="R1959" i="3" s="1"/>
  <c r="P1958" i="3"/>
  <c r="R1958" i="3" s="1"/>
  <c r="Q1720" i="3"/>
  <c r="Q1719" i="3"/>
  <c r="Q1718" i="3"/>
  <c r="Q1717" i="3"/>
  <c r="Q1716" i="3"/>
  <c r="Q1715" i="3"/>
  <c r="Q1714" i="3"/>
  <c r="Q1713" i="3"/>
  <c r="Q1712" i="3"/>
  <c r="Q1711" i="3"/>
  <c r="Q1710" i="3"/>
  <c r="Q1709" i="3"/>
  <c r="Q1708" i="3"/>
  <c r="Q1707" i="3"/>
  <c r="Q1706" i="3"/>
  <c r="Q1705" i="3"/>
  <c r="Q1704" i="3"/>
  <c r="Q1703" i="3"/>
  <c r="Q1702" i="3"/>
  <c r="Q1701" i="3"/>
  <c r="Q1700" i="3"/>
  <c r="Q1699" i="3"/>
  <c r="Q1698" i="3"/>
  <c r="Q1697" i="3"/>
  <c r="Q1696" i="3"/>
  <c r="Q1695" i="3"/>
  <c r="Q1694" i="3"/>
  <c r="Q1693" i="3"/>
  <c r="Q1692" i="3"/>
  <c r="Q1691" i="3"/>
  <c r="Q1690" i="3"/>
  <c r="Q1689" i="3"/>
  <c r="Q1688" i="3"/>
  <c r="Q1687" i="3"/>
  <c r="Q1686" i="3"/>
  <c r="Q1685" i="3"/>
  <c r="Q1684" i="3"/>
  <c r="Q1683" i="3"/>
  <c r="Q1682" i="3"/>
  <c r="Q1681" i="3"/>
  <c r="Q1680" i="3"/>
  <c r="Q1679" i="3"/>
  <c r="Q1678" i="3"/>
  <c r="Q1677" i="3"/>
  <c r="Q1676" i="3"/>
  <c r="Q1675" i="3"/>
  <c r="Q1674" i="3"/>
  <c r="Q1673" i="3"/>
  <c r="Q1672" i="3"/>
  <c r="Q1671" i="3"/>
  <c r="Q1670" i="3"/>
  <c r="Q1669" i="3"/>
  <c r="Q1668" i="3"/>
  <c r="Q1667" i="3"/>
  <c r="Q1666" i="3"/>
  <c r="Q1665" i="3"/>
  <c r="Q1664" i="3"/>
  <c r="Q1663" i="3"/>
  <c r="Q1662" i="3"/>
  <c r="Q1661" i="3"/>
  <c r="Q1660" i="3"/>
  <c r="Q1659" i="3"/>
  <c r="Q1658" i="3"/>
  <c r="Q1657" i="3"/>
  <c r="Q1656" i="3"/>
  <c r="Q1655" i="3"/>
  <c r="Q1654" i="3"/>
  <c r="Q1653" i="3"/>
  <c r="Q1652" i="3"/>
  <c r="Q1651" i="3"/>
  <c r="Q1650" i="3"/>
  <c r="Q1649" i="3"/>
  <c r="Q1648" i="3"/>
  <c r="Q1647" i="3"/>
  <c r="Q1646" i="3"/>
  <c r="Q1645" i="3"/>
  <c r="Q1644" i="3"/>
  <c r="Q1643" i="3"/>
  <c r="Q1642" i="3"/>
  <c r="Q1641" i="3"/>
  <c r="Q1640" i="3"/>
  <c r="Q1639" i="3"/>
  <c r="Q1638" i="3"/>
  <c r="Q1637" i="3"/>
  <c r="Q1636" i="3"/>
  <c r="Q1635" i="3"/>
  <c r="Q1634" i="3"/>
  <c r="Q1633" i="3"/>
  <c r="Q1632" i="3"/>
  <c r="Q1631" i="3"/>
  <c r="Q1630" i="3"/>
  <c r="Q1629" i="3"/>
  <c r="Q1628" i="3"/>
  <c r="Q1627" i="3"/>
  <c r="Q1626" i="3"/>
  <c r="Q1625" i="3"/>
  <c r="Q1624" i="3"/>
  <c r="Q1623" i="3"/>
  <c r="Q1622" i="3"/>
  <c r="Q1621" i="3"/>
  <c r="Q1620" i="3"/>
  <c r="Q1619" i="3"/>
  <c r="Q1618" i="3"/>
  <c r="Q1617" i="3"/>
  <c r="Q1616" i="3"/>
  <c r="Q1615" i="3"/>
  <c r="Q1614" i="3"/>
  <c r="Q1613" i="3"/>
  <c r="Q1612" i="3"/>
  <c r="Q1611" i="3"/>
  <c r="Q1610" i="3"/>
  <c r="Q1609" i="3"/>
  <c r="Q1608" i="3"/>
  <c r="Q1607" i="3"/>
  <c r="Q1606" i="3"/>
  <c r="Q1605" i="3"/>
  <c r="Q1604" i="3"/>
  <c r="Q1603" i="3"/>
  <c r="Q1602" i="3"/>
  <c r="Q1601" i="3"/>
  <c r="Q1600" i="3"/>
  <c r="Q1599" i="3"/>
  <c r="Q1598" i="3"/>
  <c r="Q1597" i="3"/>
  <c r="Q1596" i="3"/>
  <c r="Q1595" i="3"/>
  <c r="Q1594" i="3"/>
  <c r="Q1593" i="3"/>
  <c r="Q1592" i="3"/>
  <c r="Q1591" i="3"/>
  <c r="Q1590" i="3"/>
  <c r="Q1589" i="3"/>
  <c r="Q1588" i="3"/>
  <c r="Q1587" i="3"/>
  <c r="Q1586" i="3"/>
  <c r="Q1585" i="3"/>
  <c r="Q1584" i="3"/>
  <c r="Q1583" i="3"/>
  <c r="Q1582" i="3"/>
  <c r="Q1581" i="3"/>
  <c r="Q1580" i="3"/>
  <c r="Q1579" i="3"/>
  <c r="Q1578" i="3"/>
  <c r="Q1577" i="3"/>
  <c r="Q1576" i="3"/>
  <c r="Q1575" i="3"/>
  <c r="Q1574" i="3"/>
  <c r="Q1573" i="3"/>
  <c r="Q1572" i="3"/>
  <c r="Q1571" i="3"/>
  <c r="Q1570" i="3"/>
  <c r="Q1569" i="3"/>
  <c r="Q1568" i="3"/>
  <c r="Q1567" i="3"/>
  <c r="Q1566" i="3"/>
  <c r="Q1565" i="3"/>
  <c r="Q1564" i="3"/>
  <c r="Q1563" i="3"/>
  <c r="Q1562" i="3"/>
  <c r="Q1561" i="3"/>
  <c r="Q1560" i="3"/>
  <c r="Q1559" i="3"/>
  <c r="Q1558" i="3"/>
  <c r="Q1557" i="3"/>
  <c r="Q1556" i="3"/>
  <c r="Q1555" i="3"/>
  <c r="Q1554" i="3"/>
  <c r="Q1553" i="3"/>
  <c r="Q1552" i="3"/>
  <c r="Q1551" i="3"/>
  <c r="Q1550" i="3"/>
  <c r="Q1549" i="3"/>
  <c r="Q1548" i="3"/>
  <c r="Q1547" i="3"/>
  <c r="Q1546" i="3"/>
  <c r="Q1545" i="3"/>
  <c r="Q1544" i="3"/>
  <c r="Q1543" i="3"/>
  <c r="Q1542" i="3"/>
  <c r="Q1541" i="3"/>
  <c r="Q1540" i="3"/>
  <c r="Q1539" i="3"/>
  <c r="Q1538" i="3"/>
  <c r="Q1537" i="3"/>
  <c r="Q1536" i="3"/>
  <c r="Q1535" i="3"/>
  <c r="Q1534" i="3"/>
  <c r="Q1533" i="3"/>
  <c r="Q1532" i="3"/>
  <c r="Q1531" i="3"/>
  <c r="Q1530" i="3"/>
  <c r="Q1529" i="3"/>
  <c r="Q1528" i="3"/>
  <c r="Q1527" i="3"/>
  <c r="Q1526" i="3"/>
  <c r="Q1525" i="3"/>
  <c r="Q1524" i="3"/>
  <c r="Q1523" i="3"/>
  <c r="Q1522" i="3"/>
  <c r="Q1521" i="3"/>
  <c r="Q1520" i="3"/>
  <c r="Q1519" i="3"/>
  <c r="Q1518" i="3"/>
  <c r="Q1517" i="3"/>
  <c r="Q1516" i="3"/>
  <c r="Q1515" i="3"/>
  <c r="Q1514" i="3"/>
  <c r="Q1513" i="3"/>
  <c r="Q1512" i="3"/>
  <c r="Q1511" i="3"/>
  <c r="Q1510" i="3"/>
  <c r="Q1509" i="3"/>
  <c r="Q1508" i="3"/>
  <c r="Q1507" i="3"/>
  <c r="Q1506" i="3"/>
  <c r="Q1505" i="3"/>
  <c r="Q1504" i="3"/>
  <c r="Q1503" i="3"/>
  <c r="Q1502" i="3"/>
  <c r="Q1501" i="3"/>
  <c r="Q1500" i="3"/>
  <c r="Q1499" i="3"/>
  <c r="Q1498" i="3"/>
  <c r="Q1497" i="3"/>
  <c r="Q1496" i="3"/>
  <c r="Q1495" i="3"/>
  <c r="Q1494" i="3"/>
  <c r="Q1493" i="3"/>
  <c r="Q1492" i="3"/>
  <c r="Q1491" i="3"/>
  <c r="Q1490" i="3"/>
  <c r="Q1489" i="3"/>
  <c r="Q1488" i="3"/>
  <c r="Q1487" i="3"/>
  <c r="Q1486" i="3"/>
  <c r="Q1485" i="3"/>
  <c r="Q1484" i="3"/>
  <c r="Q1483" i="3"/>
  <c r="Q1482" i="3"/>
  <c r="Q1481" i="3"/>
  <c r="Q1480" i="3"/>
  <c r="Q1479" i="3"/>
  <c r="Q1478" i="3"/>
  <c r="Q1477" i="3"/>
  <c r="Q1476" i="3"/>
  <c r="Q1475" i="3"/>
  <c r="Q1474" i="3"/>
  <c r="Q1473" i="3"/>
  <c r="Q1472" i="3"/>
  <c r="Q1471" i="3"/>
  <c r="Q1470" i="3"/>
  <c r="Q1469" i="3"/>
  <c r="Q1468" i="3"/>
  <c r="Q1467" i="3"/>
  <c r="Q1466" i="3"/>
  <c r="Q1465" i="3"/>
  <c r="Q1464" i="3"/>
  <c r="Q1463" i="3"/>
  <c r="Q1462" i="3"/>
  <c r="Q1461" i="3"/>
  <c r="Q1460" i="3"/>
  <c r="Q1459" i="3"/>
  <c r="Q1458" i="3"/>
  <c r="Q1457" i="3"/>
  <c r="Q1456" i="3"/>
  <c r="Q1455" i="3"/>
  <c r="Q1454" i="3"/>
  <c r="Q1453" i="3"/>
  <c r="Q1452" i="3"/>
  <c r="Q1451" i="3"/>
  <c r="Q1450" i="3"/>
  <c r="Q1449" i="3"/>
  <c r="Q1448" i="3"/>
  <c r="Q1447" i="3"/>
  <c r="Q1446" i="3"/>
  <c r="Q1445" i="3"/>
  <c r="Q1444" i="3"/>
  <c r="Q1443" i="3"/>
  <c r="Q1442" i="3"/>
  <c r="Q1441" i="3"/>
  <c r="Q1440" i="3"/>
  <c r="Q1439" i="3"/>
  <c r="Q1438" i="3"/>
  <c r="Q1437" i="3"/>
  <c r="Q1436" i="3"/>
  <c r="Q1435" i="3"/>
  <c r="Q1434" i="3"/>
  <c r="Q1433" i="3"/>
  <c r="Q1432" i="3"/>
  <c r="Q1431" i="3"/>
  <c r="Q1430" i="3"/>
  <c r="Q1429" i="3"/>
  <c r="Q1428" i="3"/>
  <c r="Q1427" i="3"/>
  <c r="Q1426" i="3"/>
  <c r="Q1425" i="3"/>
  <c r="Q1424" i="3"/>
  <c r="Q1423" i="3"/>
  <c r="Q1422" i="3"/>
  <c r="Q1421" i="3"/>
  <c r="Q1420" i="3"/>
  <c r="Q1419" i="3"/>
  <c r="Q1418" i="3"/>
  <c r="Q1417" i="3"/>
  <c r="Q1416" i="3"/>
  <c r="Q1415" i="3"/>
  <c r="Q1414" i="3"/>
  <c r="Q1413" i="3"/>
  <c r="Q1412" i="3"/>
  <c r="Q1411" i="3"/>
  <c r="Q1410" i="3"/>
  <c r="Q1409" i="3"/>
  <c r="Q1408" i="3"/>
  <c r="Q1407" i="3"/>
  <c r="Q1406" i="3"/>
  <c r="Q1405" i="3"/>
  <c r="Q1404" i="3"/>
  <c r="Q1403" i="3"/>
  <c r="Q1402" i="3"/>
  <c r="Q1401" i="3"/>
  <c r="Q1400" i="3"/>
  <c r="Q1399" i="3"/>
  <c r="Q1398" i="3"/>
  <c r="Q1397" i="3"/>
  <c r="Q1396" i="3"/>
  <c r="Q1395" i="3"/>
  <c r="Q1394" i="3"/>
  <c r="Q1393" i="3"/>
  <c r="Q1392" i="3"/>
  <c r="Q1391" i="3"/>
  <c r="Q1390" i="3"/>
  <c r="Q1389" i="3"/>
  <c r="Q1388" i="3"/>
  <c r="Q1387" i="3"/>
  <c r="Q1386" i="3"/>
  <c r="Q1385" i="3"/>
  <c r="Q1384" i="3"/>
  <c r="Q1383" i="3"/>
  <c r="Q1382" i="3"/>
  <c r="Q1381" i="3"/>
  <c r="Q1380" i="3"/>
  <c r="Q1379" i="3"/>
  <c r="Q1378" i="3"/>
  <c r="Q1377" i="3"/>
  <c r="Q1376" i="3"/>
  <c r="Q1375" i="3"/>
  <c r="Q1374" i="3"/>
  <c r="Q1373" i="3"/>
  <c r="Q1372" i="3"/>
  <c r="Q1371" i="3"/>
  <c r="Q1370" i="3"/>
  <c r="Q1369" i="3"/>
  <c r="Q1368" i="3"/>
  <c r="Q1367" i="3"/>
  <c r="Q1366" i="3"/>
  <c r="Q1365" i="3"/>
  <c r="Q1364" i="3"/>
  <c r="Q1363" i="3"/>
  <c r="Q1362" i="3"/>
  <c r="Q1361" i="3"/>
  <c r="Q1360" i="3"/>
  <c r="Q1359" i="3"/>
  <c r="Q1358" i="3"/>
  <c r="Q1357" i="3"/>
  <c r="Q1356" i="3"/>
  <c r="Q1355" i="3"/>
  <c r="Q1354" i="3"/>
  <c r="Q1353" i="3"/>
  <c r="Q1352" i="3"/>
  <c r="Q1351" i="3"/>
  <c r="Q1350" i="3"/>
  <c r="Q1349" i="3"/>
  <c r="Q1348" i="3"/>
  <c r="Q1347" i="3"/>
  <c r="Q1346" i="3"/>
  <c r="Q1345" i="3"/>
  <c r="Q1344" i="3"/>
  <c r="Q1343" i="3"/>
  <c r="Q1342" i="3"/>
  <c r="Q1341" i="3"/>
  <c r="Q1340" i="3"/>
  <c r="Q1339" i="3"/>
  <c r="Q1338" i="3"/>
  <c r="Q1337" i="3"/>
  <c r="Q1336" i="3"/>
  <c r="Q1335" i="3"/>
  <c r="Q1334" i="3"/>
  <c r="Q1333" i="3"/>
  <c r="Q1332" i="3"/>
  <c r="Q1331" i="3"/>
  <c r="Q1330" i="3"/>
  <c r="Q1329" i="3"/>
  <c r="Q1328" i="3"/>
  <c r="Q1327" i="3"/>
  <c r="Q1326" i="3"/>
  <c r="Q1325" i="3"/>
  <c r="Q1324" i="3"/>
  <c r="Q1323" i="3"/>
  <c r="Q1322" i="3"/>
  <c r="Q1321" i="3"/>
  <c r="Q1320" i="3"/>
  <c r="Q1319" i="3"/>
  <c r="Q1318" i="3"/>
  <c r="Q1317" i="3"/>
  <c r="Q1316" i="3"/>
  <c r="Q1315" i="3"/>
  <c r="Q1314" i="3"/>
  <c r="Q1313" i="3"/>
  <c r="Q1312" i="3"/>
  <c r="Q1311" i="3"/>
  <c r="Q1310" i="3"/>
  <c r="Q1309" i="3"/>
  <c r="Q1308" i="3"/>
  <c r="Q1307" i="3"/>
  <c r="Q1306" i="3"/>
  <c r="Q1305" i="3"/>
  <c r="Q1304" i="3"/>
  <c r="Q1303" i="3"/>
  <c r="Q1302" i="3"/>
  <c r="Q1301" i="3"/>
  <c r="Q1300" i="3"/>
  <c r="Q1299" i="3"/>
  <c r="Q1298" i="3"/>
  <c r="Q1297" i="3"/>
  <c r="Q1296" i="3"/>
  <c r="Q1295" i="3"/>
  <c r="Q1294" i="3"/>
  <c r="Q1293" i="3"/>
  <c r="Q1292" i="3"/>
  <c r="Q1291" i="3"/>
  <c r="Q1290" i="3"/>
  <c r="Q1289" i="3"/>
  <c r="Q1288" i="3"/>
  <c r="Q1287" i="3"/>
  <c r="Q1286" i="3"/>
  <c r="Q1285" i="3"/>
  <c r="Q1284" i="3"/>
  <c r="Q1283" i="3"/>
  <c r="Q1282" i="3"/>
  <c r="Q1281" i="3"/>
  <c r="Q1280" i="3"/>
  <c r="Q1279" i="3"/>
  <c r="Q1278" i="3"/>
  <c r="Q1277" i="3"/>
  <c r="Q1276" i="3"/>
  <c r="Q1275" i="3"/>
  <c r="Q1274" i="3"/>
  <c r="Q1273" i="3"/>
  <c r="Q1272" i="3"/>
  <c r="Q1271" i="3"/>
  <c r="Q1270" i="3"/>
  <c r="Q1269" i="3"/>
  <c r="Q1268" i="3"/>
  <c r="Q1267" i="3"/>
  <c r="Q1266" i="3"/>
  <c r="Q1265" i="3"/>
  <c r="Q1264" i="3"/>
  <c r="Q1263" i="3"/>
  <c r="Q1262" i="3"/>
  <c r="Q1261" i="3"/>
  <c r="Q1260" i="3"/>
  <c r="Q1259" i="3"/>
  <c r="Q1258" i="3"/>
  <c r="Q1257" i="3"/>
  <c r="Q1256" i="3"/>
  <c r="Q1255" i="3"/>
  <c r="Q1254" i="3"/>
  <c r="Q1253" i="3"/>
  <c r="Q1252" i="3"/>
  <c r="Q1251" i="3"/>
  <c r="Q1250" i="3"/>
  <c r="Q1249" i="3"/>
  <c r="Q1248" i="3"/>
  <c r="Q1247" i="3"/>
  <c r="Q1246" i="3"/>
  <c r="Q1245" i="3"/>
  <c r="Q1244" i="3"/>
  <c r="Q1243" i="3"/>
  <c r="Q1242" i="3"/>
  <c r="Q1241" i="3"/>
  <c r="Q1240" i="3"/>
  <c r="Q1239" i="3"/>
  <c r="Q1238" i="3"/>
  <c r="Q1237" i="3"/>
  <c r="Q1236" i="3"/>
  <c r="Q1235" i="3"/>
  <c r="Q1234" i="3"/>
  <c r="Q1233" i="3"/>
  <c r="Q1232" i="3"/>
  <c r="Q1231" i="3"/>
  <c r="Q1230" i="3"/>
  <c r="Q1229" i="3"/>
  <c r="Q1228" i="3"/>
  <c r="Q1227" i="3"/>
  <c r="Q1226" i="3"/>
  <c r="Q1225" i="3"/>
  <c r="Q1224" i="3"/>
  <c r="Q1223" i="3"/>
  <c r="Q1222" i="3"/>
  <c r="Q1221" i="3"/>
  <c r="Q1220" i="3"/>
  <c r="Q1219" i="3"/>
  <c r="Q1218" i="3"/>
  <c r="Q1217" i="3"/>
  <c r="Q1216" i="3"/>
  <c r="Q1215" i="3"/>
  <c r="Q1214" i="3"/>
  <c r="Q1213" i="3"/>
  <c r="Q1212" i="3"/>
  <c r="Q1211" i="3"/>
  <c r="Q1210" i="3"/>
  <c r="Q1209" i="3"/>
  <c r="Q1208" i="3"/>
  <c r="Q1207" i="3"/>
  <c r="Q1206" i="3"/>
  <c r="Q1205" i="3"/>
  <c r="Q1204" i="3"/>
  <c r="Q1203" i="3"/>
  <c r="Q1202" i="3"/>
  <c r="Q1201" i="3"/>
  <c r="Q1200" i="3"/>
  <c r="Q1199" i="3"/>
  <c r="Q1198" i="3"/>
  <c r="Q1197" i="3"/>
  <c r="Q1196" i="3"/>
  <c r="Q1195" i="3"/>
  <c r="Q1194" i="3"/>
  <c r="Q1193" i="3"/>
  <c r="Q1192" i="3"/>
  <c r="Q1191" i="3"/>
  <c r="Q1190" i="3"/>
  <c r="Q1189" i="3"/>
  <c r="Q1188" i="3"/>
  <c r="Q1187" i="3"/>
  <c r="Q1186" i="3"/>
  <c r="Q1185" i="3"/>
  <c r="Q1184" i="3"/>
  <c r="Q1183" i="3"/>
  <c r="Q1182" i="3"/>
  <c r="Q1181" i="3"/>
  <c r="Q1180" i="3"/>
  <c r="Q1179" i="3"/>
  <c r="Q1178" i="3"/>
  <c r="Q1177" i="3"/>
  <c r="Q1176" i="3"/>
  <c r="Q1175" i="3"/>
  <c r="Q1174" i="3"/>
  <c r="Q1173" i="3"/>
  <c r="Q1172" i="3"/>
  <c r="Q1171" i="3"/>
  <c r="Q1170" i="3"/>
  <c r="Q1169" i="3"/>
  <c r="Q1168" i="3"/>
  <c r="Q1167" i="3"/>
  <c r="Q1166" i="3"/>
  <c r="Q1165" i="3"/>
  <c r="Q1164" i="3"/>
  <c r="Q1163" i="3"/>
  <c r="Q1162" i="3"/>
  <c r="Q1161" i="3"/>
  <c r="Q1160" i="3"/>
  <c r="Q1159" i="3"/>
  <c r="Q1158" i="3"/>
  <c r="Q1157" i="3"/>
  <c r="Q1156" i="3"/>
  <c r="Q1155" i="3"/>
  <c r="Q1154" i="3"/>
  <c r="Q1153" i="3"/>
  <c r="Q1152" i="3"/>
  <c r="Q1151" i="3"/>
  <c r="Q1150" i="3"/>
  <c r="Q1149" i="3"/>
  <c r="Q1148" i="3"/>
  <c r="Q1147" i="3"/>
  <c r="Q1146" i="3"/>
  <c r="Q1145" i="3"/>
  <c r="Q1144" i="3"/>
  <c r="Q1143" i="3"/>
  <c r="Q1142" i="3"/>
  <c r="Q1141" i="3"/>
  <c r="Q1140" i="3"/>
  <c r="Q1139" i="3"/>
  <c r="Q1138" i="3"/>
  <c r="Q1137" i="3"/>
  <c r="Q1136" i="3"/>
  <c r="Q1135" i="3"/>
  <c r="Q1134" i="3"/>
  <c r="Q1133" i="3"/>
  <c r="Q1132" i="3"/>
  <c r="Q1131" i="3"/>
  <c r="Q1130" i="3"/>
  <c r="Q1129" i="3"/>
  <c r="Q1128" i="3"/>
  <c r="Q1127" i="3"/>
  <c r="Q1126" i="3"/>
  <c r="Q1125" i="3"/>
  <c r="Q1124" i="3"/>
  <c r="Q1123" i="3"/>
  <c r="Q1122" i="3"/>
  <c r="Q1121" i="3"/>
  <c r="Q1120" i="3"/>
  <c r="Q1119" i="3"/>
  <c r="Q1118" i="3"/>
  <c r="Q1117" i="3"/>
  <c r="Q1116" i="3"/>
  <c r="Q1115" i="3"/>
  <c r="Q1114" i="3"/>
  <c r="Q1113" i="3"/>
  <c r="Q1112" i="3"/>
  <c r="Q1111" i="3"/>
  <c r="Q1110" i="3"/>
  <c r="Q1109" i="3"/>
  <c r="Q1108" i="3"/>
  <c r="Q1107" i="3"/>
  <c r="Q1106" i="3"/>
  <c r="Q1105" i="3"/>
  <c r="Q1104" i="3"/>
  <c r="Q1103" i="3"/>
  <c r="Q1102" i="3"/>
  <c r="Q1101" i="3"/>
  <c r="Q1100" i="3"/>
  <c r="Q1099" i="3"/>
  <c r="Q1098" i="3"/>
  <c r="Q1097" i="3"/>
  <c r="Q1096" i="3"/>
  <c r="Q1095" i="3"/>
  <c r="Q1094" i="3"/>
  <c r="Q1093" i="3"/>
  <c r="Q1092" i="3"/>
  <c r="Q1091" i="3"/>
  <c r="Q1090" i="3"/>
  <c r="Q1089" i="3"/>
  <c r="Q1088" i="3"/>
  <c r="Q1087" i="3"/>
  <c r="Q1086" i="3"/>
  <c r="Q1085" i="3"/>
  <c r="Q1084" i="3"/>
  <c r="Q1083" i="3"/>
  <c r="Q1082" i="3"/>
  <c r="Q1081" i="3"/>
  <c r="Q1080" i="3"/>
  <c r="Q1079" i="3"/>
  <c r="Q1078" i="3"/>
  <c r="Q1077" i="3"/>
  <c r="Q1076" i="3"/>
  <c r="Q1075" i="3"/>
  <c r="Q1074" i="3"/>
  <c r="Q1073" i="3"/>
  <c r="Q1072" i="3"/>
  <c r="Q1071" i="3"/>
  <c r="Q1070" i="3"/>
  <c r="Q1069" i="3"/>
  <c r="Q1068" i="3"/>
  <c r="Q1067" i="3"/>
  <c r="Q1066" i="3"/>
  <c r="Q1065" i="3"/>
  <c r="Q1064" i="3"/>
  <c r="Q1063" i="3"/>
  <c r="Q1062" i="3"/>
  <c r="Q1061" i="3"/>
  <c r="Q1060" i="3"/>
  <c r="Q1059" i="3"/>
  <c r="Q1058" i="3"/>
  <c r="Q1057" i="3"/>
  <c r="Q1056" i="3"/>
  <c r="Q1055" i="3"/>
  <c r="Q1054" i="3"/>
  <c r="Q1053" i="3"/>
  <c r="Q1052" i="3"/>
  <c r="Q1051" i="3"/>
  <c r="Q1050" i="3"/>
  <c r="Q1049" i="3"/>
  <c r="Q1048" i="3"/>
  <c r="Q1047" i="3"/>
  <c r="Q1046" i="3"/>
  <c r="Q1045" i="3"/>
  <c r="Q1044" i="3"/>
  <c r="Q1043" i="3"/>
  <c r="Q1042" i="3"/>
  <c r="Q1041" i="3"/>
  <c r="Q1040" i="3"/>
  <c r="Q1039" i="3"/>
  <c r="Q1038" i="3"/>
  <c r="Q1037" i="3"/>
  <c r="Q1036" i="3"/>
  <c r="Q1035" i="3"/>
  <c r="Q1034" i="3"/>
  <c r="Q1033" i="3"/>
  <c r="Q1032" i="3"/>
  <c r="Q1031" i="3"/>
  <c r="Q1030" i="3"/>
  <c r="Q1029" i="3"/>
  <c r="Q1028" i="3"/>
  <c r="Q1027" i="3"/>
  <c r="Q1026" i="3"/>
  <c r="Q1025" i="3"/>
  <c r="Q1024" i="3"/>
  <c r="Q1023" i="3"/>
  <c r="Q1022" i="3"/>
  <c r="Q1021" i="3"/>
  <c r="Q1020" i="3"/>
  <c r="Q1019" i="3"/>
  <c r="Q1018" i="3"/>
  <c r="Q1017" i="3"/>
  <c r="Q1016" i="3"/>
  <c r="Q1015" i="3"/>
  <c r="Q1014" i="3"/>
  <c r="Q1013" i="3"/>
  <c r="Q1012" i="3"/>
  <c r="Q1011" i="3"/>
  <c r="Q1010" i="3"/>
  <c r="Q1009" i="3"/>
  <c r="Q1008" i="3"/>
  <c r="Q1007" i="3"/>
  <c r="Q1006" i="3"/>
  <c r="Q1005" i="3"/>
  <c r="Q1004" i="3"/>
  <c r="Q1003" i="3"/>
  <c r="Q1002" i="3"/>
  <c r="Q1001" i="3"/>
  <c r="Q1000" i="3"/>
  <c r="Q999" i="3"/>
  <c r="Q998" i="3"/>
  <c r="Q997" i="3"/>
  <c r="Q996" i="3"/>
  <c r="Q995" i="3"/>
  <c r="Q994" i="3"/>
  <c r="Q993" i="3"/>
  <c r="Q992" i="3"/>
  <c r="Q991" i="3"/>
  <c r="Q990" i="3"/>
  <c r="Q989" i="3"/>
  <c r="Q988" i="3"/>
  <c r="Q987" i="3"/>
  <c r="Q986" i="3"/>
  <c r="Q985" i="3"/>
  <c r="Q984" i="3"/>
  <c r="Q983" i="3"/>
  <c r="Q982" i="3"/>
  <c r="Q981" i="3"/>
  <c r="Q980" i="3"/>
  <c r="Q979" i="3"/>
  <c r="Q978" i="3"/>
  <c r="Q977" i="3"/>
  <c r="Q976" i="3"/>
  <c r="Q975" i="3"/>
  <c r="Q974" i="3"/>
  <c r="Q973" i="3"/>
  <c r="Q972" i="3"/>
  <c r="Q971" i="3"/>
  <c r="Q970" i="3"/>
  <c r="Q969" i="3"/>
  <c r="Q968" i="3"/>
  <c r="Q967" i="3"/>
  <c r="Q966" i="3"/>
  <c r="Q965" i="3"/>
  <c r="Q964" i="3"/>
  <c r="Q963" i="3"/>
  <c r="Q962" i="3"/>
  <c r="Q961" i="3"/>
  <c r="Q960" i="3"/>
  <c r="Q959" i="3"/>
  <c r="Q958" i="3"/>
  <c r="Q957" i="3"/>
  <c r="Q956" i="3"/>
  <c r="Q955" i="3"/>
  <c r="Q954" i="3"/>
  <c r="Q953" i="3"/>
  <c r="Q952" i="3"/>
  <c r="Q951" i="3"/>
  <c r="Q950" i="3"/>
  <c r="Q949" i="3"/>
  <c r="Q948" i="3"/>
  <c r="Q947" i="3"/>
  <c r="Q946" i="3"/>
  <c r="Q945" i="3"/>
  <c r="Q944" i="3"/>
  <c r="Q943" i="3"/>
  <c r="Q942" i="3"/>
  <c r="Q941" i="3"/>
  <c r="Q940" i="3"/>
  <c r="Q939" i="3"/>
  <c r="Q938" i="3"/>
  <c r="Q937" i="3"/>
  <c r="Q936" i="3"/>
  <c r="Q935" i="3"/>
  <c r="Q934" i="3"/>
  <c r="Q933" i="3"/>
  <c r="Q932" i="3"/>
  <c r="Q931" i="3"/>
  <c r="Q930" i="3"/>
  <c r="Q929" i="3"/>
  <c r="Q928" i="3"/>
  <c r="Q927" i="3"/>
  <c r="Q926" i="3"/>
  <c r="Q925" i="3"/>
  <c r="Q924" i="3"/>
  <c r="Q923" i="3"/>
  <c r="Q922" i="3"/>
  <c r="Q921" i="3"/>
  <c r="Q920" i="3"/>
  <c r="Q919" i="3"/>
  <c r="Q918" i="3"/>
  <c r="Q917" i="3"/>
  <c r="Q916" i="3"/>
  <c r="Q915" i="3"/>
  <c r="Q914" i="3"/>
  <c r="Q913" i="3"/>
  <c r="Q912" i="3"/>
  <c r="Q911" i="3"/>
  <c r="Q910" i="3"/>
  <c r="Q909" i="3"/>
  <c r="Q908" i="3"/>
  <c r="Q907" i="3"/>
  <c r="Q906" i="3"/>
  <c r="Q905" i="3"/>
  <c r="Q904" i="3"/>
  <c r="Q903" i="3"/>
  <c r="Q902" i="3"/>
  <c r="Q901" i="3"/>
  <c r="Q900" i="3"/>
  <c r="Q899" i="3"/>
  <c r="Q898" i="3"/>
  <c r="Q897" i="3"/>
  <c r="Q896" i="3"/>
  <c r="Q895" i="3"/>
  <c r="Q894" i="3"/>
  <c r="Q893" i="3"/>
  <c r="Q892" i="3"/>
  <c r="Q891" i="3"/>
  <c r="Q890" i="3"/>
  <c r="Q889" i="3"/>
  <c r="Q888" i="3"/>
  <c r="Q887" i="3"/>
  <c r="Q886" i="3"/>
  <c r="Q885" i="3"/>
  <c r="Q884" i="3"/>
  <c r="Q883" i="3"/>
  <c r="Q882" i="3"/>
  <c r="Q881" i="3"/>
  <c r="Q880" i="3"/>
  <c r="Q879" i="3"/>
  <c r="Q878" i="3"/>
  <c r="Q877" i="3"/>
  <c r="Q876" i="3"/>
  <c r="Q875" i="3"/>
  <c r="Q874" i="3"/>
  <c r="Q873" i="3"/>
  <c r="Q872" i="3"/>
  <c r="Q871" i="3"/>
  <c r="Q870" i="3"/>
  <c r="Q869" i="3"/>
  <c r="Q868" i="3"/>
  <c r="Q867" i="3"/>
  <c r="Q866" i="3"/>
  <c r="Q865" i="3"/>
  <c r="Q864" i="3"/>
  <c r="Q863" i="3"/>
  <c r="Q862" i="3"/>
  <c r="Q861" i="3"/>
  <c r="Q860" i="3"/>
  <c r="Q859" i="3"/>
  <c r="Q858" i="3"/>
  <c r="Q857" i="3"/>
  <c r="Q856" i="3"/>
  <c r="Q855" i="3"/>
  <c r="Q854" i="3"/>
  <c r="Q853" i="3"/>
  <c r="Q852" i="3"/>
  <c r="Q851" i="3"/>
  <c r="Q850" i="3"/>
  <c r="Q849" i="3"/>
  <c r="Q848" i="3"/>
  <c r="Q847" i="3"/>
  <c r="Q846" i="3"/>
  <c r="Q845" i="3"/>
  <c r="Q844" i="3"/>
  <c r="Q843" i="3"/>
  <c r="Q842" i="3"/>
  <c r="Q841" i="3"/>
  <c r="Q840" i="3"/>
  <c r="Q839" i="3"/>
  <c r="Q838" i="3"/>
  <c r="Q837" i="3"/>
  <c r="Q836" i="3"/>
  <c r="Q835" i="3"/>
  <c r="Q834" i="3"/>
  <c r="Q833" i="3"/>
  <c r="Q832" i="3"/>
  <c r="Q831" i="3"/>
  <c r="Q830" i="3"/>
  <c r="Q829" i="3"/>
  <c r="Q828" i="3"/>
  <c r="Q827" i="3"/>
  <c r="Q826" i="3"/>
  <c r="Q825" i="3"/>
  <c r="Q824" i="3"/>
  <c r="Q823" i="3"/>
  <c r="Q822" i="3"/>
  <c r="Q821" i="3"/>
  <c r="Q820" i="3"/>
  <c r="Q819" i="3"/>
  <c r="Q818" i="3"/>
  <c r="Q817" i="3"/>
  <c r="Q816" i="3"/>
  <c r="Q815" i="3"/>
  <c r="Q814" i="3"/>
  <c r="Q813" i="3"/>
  <c r="Q812" i="3"/>
  <c r="Q811" i="3"/>
  <c r="Q810" i="3"/>
  <c r="Q809" i="3"/>
  <c r="Q808" i="3"/>
  <c r="Q807" i="3"/>
  <c r="Q806" i="3"/>
  <c r="Q805" i="3"/>
  <c r="Q804" i="3"/>
  <c r="Q803" i="3"/>
  <c r="Q802" i="3"/>
  <c r="Q801" i="3"/>
  <c r="Q800" i="3"/>
  <c r="Q799" i="3"/>
  <c r="Q798" i="3"/>
  <c r="Q797" i="3"/>
  <c r="Q796" i="3"/>
  <c r="Q795" i="3"/>
  <c r="Q794" i="3"/>
  <c r="Q793" i="3"/>
  <c r="Q792" i="3"/>
  <c r="Q791" i="3"/>
  <c r="Q790" i="3"/>
  <c r="Q789" i="3"/>
  <c r="Q788" i="3"/>
  <c r="Q787" i="3"/>
  <c r="Q786" i="3"/>
  <c r="Q785" i="3"/>
  <c r="Q784" i="3"/>
  <c r="Q783" i="3"/>
  <c r="Q782" i="3"/>
  <c r="Q781" i="3"/>
  <c r="Q780" i="3"/>
  <c r="Q779" i="3"/>
  <c r="Q778" i="3"/>
  <c r="Q777" i="3"/>
  <c r="Q776" i="3"/>
  <c r="Q775" i="3"/>
  <c r="Q774" i="3"/>
  <c r="Q773" i="3"/>
  <c r="Q772" i="3"/>
  <c r="Q771" i="3"/>
  <c r="Q770" i="3"/>
  <c r="Q769" i="3"/>
  <c r="Q768" i="3"/>
  <c r="Q767" i="3"/>
  <c r="Q766" i="3"/>
  <c r="Q765" i="3"/>
  <c r="Q764" i="3"/>
  <c r="Q763" i="3"/>
  <c r="Q762" i="3"/>
  <c r="Q761" i="3"/>
  <c r="Q760" i="3"/>
  <c r="Q759" i="3"/>
  <c r="Q758" i="3"/>
  <c r="Q749" i="3"/>
  <c r="R749" i="3" s="1"/>
  <c r="P747" i="3"/>
  <c r="R747" i="3" s="1"/>
  <c r="P737" i="3"/>
  <c r="R737" i="3" s="1"/>
  <c r="P731" i="3"/>
  <c r="R731" i="3" s="1"/>
  <c r="P729" i="3"/>
  <c r="R729" i="3" s="1"/>
  <c r="P727" i="3"/>
  <c r="R727" i="3" s="1"/>
  <c r="P725" i="3"/>
  <c r="R725" i="3" s="1"/>
  <c r="P723" i="3"/>
  <c r="R723" i="3" s="1"/>
  <c r="P721" i="3"/>
  <c r="R721" i="3" s="1"/>
  <c r="P719" i="3"/>
  <c r="R719" i="3" s="1"/>
  <c r="P717" i="3"/>
  <c r="R717" i="3" s="1"/>
  <c r="P715" i="3"/>
  <c r="R715" i="3" s="1"/>
  <c r="P713" i="3"/>
  <c r="R713" i="3" s="1"/>
  <c r="P711" i="3"/>
  <c r="R711" i="3" s="1"/>
  <c r="P709" i="3"/>
  <c r="R709" i="3" s="1"/>
  <c r="P707" i="3"/>
  <c r="R707" i="3" s="1"/>
  <c r="P705" i="3"/>
  <c r="R705" i="3" s="1"/>
  <c r="P703" i="3"/>
  <c r="R703" i="3" s="1"/>
  <c r="P701" i="3"/>
  <c r="R701" i="3" s="1"/>
  <c r="P699" i="3"/>
  <c r="R699" i="3" s="1"/>
  <c r="P697" i="3"/>
  <c r="R697" i="3" s="1"/>
  <c r="P695" i="3"/>
  <c r="R695" i="3" s="1"/>
  <c r="P693" i="3"/>
  <c r="R693" i="3" s="1"/>
  <c r="P691" i="3"/>
  <c r="R691" i="3" s="1"/>
  <c r="P689" i="3"/>
  <c r="R689" i="3" s="1"/>
  <c r="P687" i="3"/>
  <c r="R687" i="3" s="1"/>
  <c r="P685" i="3"/>
  <c r="R685" i="3" s="1"/>
  <c r="P683" i="3"/>
  <c r="R683" i="3" s="1"/>
  <c r="P681" i="3"/>
  <c r="R681" i="3" s="1"/>
  <c r="P679" i="3"/>
  <c r="R679" i="3" s="1"/>
  <c r="P675" i="3"/>
  <c r="R675" i="3" s="1"/>
  <c r="P673" i="3"/>
  <c r="R673" i="3" s="1"/>
  <c r="P671" i="3"/>
  <c r="R671" i="3" s="1"/>
  <c r="P669" i="3"/>
  <c r="R669" i="3" s="1"/>
  <c r="P665" i="3"/>
  <c r="R665" i="3" s="1"/>
  <c r="P663" i="3"/>
  <c r="R663" i="3" s="1"/>
  <c r="P661" i="3"/>
  <c r="R661" i="3" s="1"/>
  <c r="P659" i="3"/>
  <c r="R659" i="3" s="1"/>
  <c r="P657" i="3"/>
  <c r="R657" i="3" s="1"/>
  <c r="P655" i="3"/>
  <c r="R655" i="3" s="1"/>
  <c r="P653" i="3"/>
  <c r="R653" i="3" s="1"/>
  <c r="P651" i="3"/>
  <c r="R651" i="3" s="1"/>
  <c r="P649" i="3"/>
  <c r="R649" i="3" s="1"/>
  <c r="P647" i="3"/>
  <c r="R647" i="3" s="1"/>
  <c r="P645" i="3"/>
  <c r="R645" i="3" s="1"/>
  <c r="P643" i="3"/>
  <c r="R643" i="3" s="1"/>
  <c r="P641" i="3"/>
  <c r="R641" i="3" s="1"/>
  <c r="P639" i="3"/>
  <c r="R639" i="3" s="1"/>
  <c r="P637" i="3"/>
  <c r="R637" i="3" s="1"/>
  <c r="P635" i="3"/>
  <c r="R635" i="3" s="1"/>
  <c r="P633" i="3"/>
  <c r="R633" i="3" s="1"/>
  <c r="P631" i="3"/>
  <c r="R631" i="3" s="1"/>
  <c r="P629" i="3"/>
  <c r="R629" i="3" s="1"/>
  <c r="P627" i="3"/>
  <c r="R627" i="3" s="1"/>
  <c r="P625" i="3"/>
  <c r="R625" i="3" s="1"/>
  <c r="P623" i="3"/>
  <c r="R623" i="3" s="1"/>
  <c r="P621" i="3"/>
  <c r="R621" i="3" s="1"/>
  <c r="P619" i="3"/>
  <c r="R619" i="3" s="1"/>
  <c r="P617" i="3"/>
  <c r="R617" i="3" s="1"/>
  <c r="P615" i="3"/>
  <c r="R615" i="3" s="1"/>
  <c r="P613" i="3"/>
  <c r="R613" i="3" s="1"/>
  <c r="P611" i="3"/>
  <c r="R611" i="3" s="1"/>
  <c r="P609" i="3"/>
  <c r="R609" i="3" s="1"/>
  <c r="P607" i="3"/>
  <c r="R607" i="3" s="1"/>
  <c r="P605" i="3"/>
  <c r="R605" i="3" s="1"/>
  <c r="P603" i="3"/>
  <c r="R603" i="3" s="1"/>
  <c r="P601" i="3"/>
  <c r="R601" i="3" s="1"/>
  <c r="P599" i="3"/>
  <c r="R599" i="3" s="1"/>
  <c r="P597" i="3"/>
  <c r="R597" i="3" s="1"/>
  <c r="P595" i="3"/>
  <c r="R595" i="3" s="1"/>
  <c r="P593" i="3"/>
  <c r="R593" i="3" s="1"/>
  <c r="P591" i="3"/>
  <c r="R591" i="3" s="1"/>
  <c r="P589" i="3"/>
  <c r="R589" i="3" s="1"/>
  <c r="P585" i="3"/>
  <c r="R585" i="3" s="1"/>
  <c r="P583" i="3"/>
  <c r="R583" i="3" s="1"/>
  <c r="P581" i="3"/>
  <c r="R581" i="3" s="1"/>
  <c r="P579" i="3"/>
  <c r="R579" i="3" s="1"/>
  <c r="P577" i="3"/>
  <c r="R577" i="3" s="1"/>
  <c r="P575" i="3"/>
  <c r="R575" i="3" s="1"/>
  <c r="P573" i="3"/>
  <c r="R573" i="3" s="1"/>
  <c r="P571" i="3"/>
  <c r="R571" i="3" s="1"/>
  <c r="P569" i="3"/>
  <c r="R569" i="3" s="1"/>
  <c r="P567" i="3"/>
  <c r="R567" i="3" s="1"/>
  <c r="P565" i="3"/>
  <c r="R565" i="3" s="1"/>
  <c r="P563" i="3"/>
  <c r="R563" i="3" s="1"/>
  <c r="P561" i="3"/>
  <c r="R561" i="3" s="1"/>
  <c r="P559" i="3"/>
  <c r="R559" i="3" s="1"/>
  <c r="P557" i="3"/>
  <c r="R557" i="3" s="1"/>
  <c r="P555" i="3"/>
  <c r="R555" i="3" s="1"/>
  <c r="P553" i="3"/>
  <c r="R553" i="3" s="1"/>
  <c r="P551" i="3"/>
  <c r="R551" i="3" s="1"/>
  <c r="P549" i="3"/>
  <c r="R549" i="3" s="1"/>
  <c r="P547" i="3"/>
  <c r="R547" i="3" s="1"/>
  <c r="P545" i="3"/>
  <c r="R545" i="3" s="1"/>
  <c r="P543" i="3"/>
  <c r="R543" i="3" s="1"/>
  <c r="P541" i="3"/>
  <c r="R541" i="3" s="1"/>
  <c r="P539" i="3"/>
  <c r="R539" i="3" s="1"/>
  <c r="P537" i="3"/>
  <c r="R537" i="3" s="1"/>
  <c r="P535" i="3"/>
  <c r="R535" i="3" s="1"/>
  <c r="P533" i="3"/>
  <c r="R533" i="3" s="1"/>
  <c r="P531" i="3"/>
  <c r="R531" i="3" s="1"/>
  <c r="P529" i="3"/>
  <c r="R529" i="3" s="1"/>
  <c r="P527" i="3"/>
  <c r="R527" i="3" s="1"/>
  <c r="P525" i="3"/>
  <c r="R525" i="3" s="1"/>
  <c r="P523" i="3"/>
  <c r="R523" i="3" s="1"/>
  <c r="P521" i="3"/>
  <c r="R521" i="3" s="1"/>
  <c r="P519" i="3"/>
  <c r="R519" i="3" s="1"/>
  <c r="P517" i="3"/>
  <c r="R517" i="3" s="1"/>
  <c r="P515" i="3"/>
  <c r="R515" i="3" s="1"/>
  <c r="P513" i="3"/>
  <c r="R513" i="3" s="1"/>
  <c r="P509" i="3"/>
  <c r="R509" i="3" s="1"/>
  <c r="P507" i="3"/>
  <c r="R507" i="3" s="1"/>
  <c r="P505" i="3"/>
  <c r="R505" i="3" s="1"/>
  <c r="P501" i="3"/>
  <c r="R501" i="3" s="1"/>
  <c r="P499" i="3"/>
  <c r="R499" i="3" s="1"/>
  <c r="P497" i="3"/>
  <c r="R497" i="3" s="1"/>
  <c r="P495" i="3"/>
  <c r="R495" i="3" s="1"/>
  <c r="P493" i="3"/>
  <c r="R493" i="3" s="1"/>
  <c r="P491" i="3"/>
  <c r="R491" i="3" s="1"/>
  <c r="P489" i="3"/>
  <c r="R489" i="3" s="1"/>
  <c r="P487" i="3"/>
  <c r="R487" i="3" s="1"/>
  <c r="P485" i="3"/>
  <c r="R485" i="3" s="1"/>
  <c r="P483" i="3"/>
  <c r="R483" i="3" s="1"/>
  <c r="P481" i="3"/>
  <c r="R481" i="3" s="1"/>
  <c r="P479" i="3"/>
  <c r="R479" i="3" s="1"/>
  <c r="P477" i="3"/>
  <c r="R477" i="3" s="1"/>
  <c r="P475" i="3"/>
  <c r="R475" i="3" s="1"/>
  <c r="P473" i="3"/>
  <c r="R473" i="3" s="1"/>
  <c r="P471" i="3"/>
  <c r="R471" i="3" s="1"/>
  <c r="P469" i="3"/>
  <c r="R469" i="3" s="1"/>
  <c r="P467" i="3"/>
  <c r="R467" i="3" s="1"/>
  <c r="P465" i="3"/>
  <c r="R465" i="3" s="1"/>
  <c r="P463" i="3"/>
  <c r="R463" i="3" s="1"/>
  <c r="P461" i="3"/>
  <c r="R461" i="3" s="1"/>
  <c r="P459" i="3"/>
  <c r="R459" i="3" s="1"/>
  <c r="P457" i="3"/>
  <c r="R457" i="3" s="1"/>
  <c r="P455" i="3"/>
  <c r="R455" i="3" s="1"/>
  <c r="P453" i="3"/>
  <c r="R453" i="3" s="1"/>
  <c r="P451" i="3"/>
  <c r="R451" i="3" s="1"/>
  <c r="P449" i="3"/>
  <c r="R449" i="3" s="1"/>
  <c r="P447" i="3"/>
  <c r="R447" i="3" s="1"/>
  <c r="P445" i="3"/>
  <c r="R445" i="3" s="1"/>
  <c r="P443" i="3"/>
  <c r="R443" i="3" s="1"/>
  <c r="P441" i="3"/>
  <c r="R441" i="3" s="1"/>
  <c r="P439" i="3"/>
  <c r="R439" i="3" s="1"/>
  <c r="P437" i="3"/>
  <c r="R437" i="3" s="1"/>
  <c r="P435" i="3"/>
  <c r="R435" i="3" s="1"/>
  <c r="P433" i="3"/>
  <c r="R433" i="3" s="1"/>
  <c r="P431" i="3"/>
  <c r="R431" i="3" s="1"/>
  <c r="P429" i="3"/>
  <c r="R429" i="3" s="1"/>
  <c r="P427" i="3"/>
  <c r="R427" i="3" s="1"/>
  <c r="P425" i="3"/>
  <c r="R425" i="3" s="1"/>
  <c r="P423" i="3"/>
  <c r="R423" i="3" s="1"/>
  <c r="P421" i="3"/>
  <c r="R421" i="3" s="1"/>
  <c r="P419" i="3"/>
  <c r="R419" i="3" s="1"/>
  <c r="P417" i="3"/>
  <c r="R417" i="3" s="1"/>
  <c r="P415" i="3"/>
  <c r="R415" i="3" s="1"/>
  <c r="P413" i="3"/>
  <c r="R413" i="3" s="1"/>
  <c r="P411" i="3"/>
  <c r="R411" i="3" s="1"/>
  <c r="R4968" i="3"/>
  <c r="R4967" i="3"/>
  <c r="R4966" i="3"/>
  <c r="R4965" i="3"/>
  <c r="R4964" i="3"/>
  <c r="R4963" i="3"/>
  <c r="R4962" i="3"/>
  <c r="R4961" i="3"/>
  <c r="R4960" i="3"/>
  <c r="R4959" i="3"/>
  <c r="R4958" i="3"/>
  <c r="R4957" i="3"/>
  <c r="R4956" i="3"/>
  <c r="R4955" i="3"/>
  <c r="R4954" i="3"/>
  <c r="R4953" i="3"/>
  <c r="R4952" i="3"/>
  <c r="R4951" i="3"/>
  <c r="R4950" i="3"/>
  <c r="R4949" i="3"/>
  <c r="R4948" i="3"/>
  <c r="R4947" i="3"/>
  <c r="R4946" i="3"/>
  <c r="R4945" i="3"/>
  <c r="R4944" i="3"/>
  <c r="R4943" i="3"/>
  <c r="R4942" i="3"/>
  <c r="R4941" i="3"/>
  <c r="R4940" i="3"/>
  <c r="R4939" i="3"/>
  <c r="R4938" i="3"/>
  <c r="R4937" i="3"/>
  <c r="R4936" i="3"/>
  <c r="R4935" i="3"/>
  <c r="R4934" i="3"/>
  <c r="P5016" i="3"/>
  <c r="R5016" i="3" s="1"/>
  <c r="R4912" i="3"/>
  <c r="R4910" i="3"/>
  <c r="R4858" i="3"/>
  <c r="R4856" i="3"/>
  <c r="R4421" i="3"/>
  <c r="R4419" i="3"/>
  <c r="R4417" i="3"/>
  <c r="R4415" i="3"/>
  <c r="R4413" i="3"/>
  <c r="R4411" i="3"/>
  <c r="R4409" i="3"/>
  <c r="R4407" i="3"/>
  <c r="R4405" i="3"/>
  <c r="R4403" i="3"/>
  <c r="R4401" i="3"/>
  <c r="R4399" i="3"/>
  <c r="R4397" i="3"/>
  <c r="R4395" i="3"/>
  <c r="R4393" i="3"/>
  <c r="R4391" i="3"/>
  <c r="R4389" i="3"/>
  <c r="R4387" i="3"/>
  <c r="R4385" i="3"/>
  <c r="R4383" i="3"/>
  <c r="R4381" i="3"/>
  <c r="R4266" i="3"/>
  <c r="R4265" i="3"/>
  <c r="R4264" i="3"/>
  <c r="R4263" i="3"/>
  <c r="R4262" i="3"/>
  <c r="R4261" i="3"/>
  <c r="R4260" i="3"/>
  <c r="R4259" i="3"/>
  <c r="R4258" i="3"/>
  <c r="R4257" i="3"/>
  <c r="R4256" i="3"/>
  <c r="R4255" i="3"/>
  <c r="R4254" i="3"/>
  <c r="R4253" i="3"/>
  <c r="R4252" i="3"/>
  <c r="R4251" i="3"/>
  <c r="R4250" i="3"/>
  <c r="R4249" i="3"/>
  <c r="R4248" i="3"/>
  <c r="R4247" i="3"/>
  <c r="R4246" i="3"/>
  <c r="R4245" i="3"/>
  <c r="R4244" i="3"/>
  <c r="R4243" i="3"/>
  <c r="R4242" i="3"/>
  <c r="R4241" i="3"/>
  <c r="R4240" i="3"/>
  <c r="R4239" i="3"/>
  <c r="R4238" i="3"/>
  <c r="R4237" i="3"/>
  <c r="R4236" i="3"/>
  <c r="R4235" i="3"/>
  <c r="R4234" i="3"/>
  <c r="R4233" i="3"/>
  <c r="R4232" i="3"/>
  <c r="R4231" i="3"/>
  <c r="R4230" i="3"/>
  <c r="R4229" i="3"/>
  <c r="R4228" i="3"/>
  <c r="R4227" i="3"/>
  <c r="R4226" i="3"/>
  <c r="R4225" i="3"/>
  <c r="R4224" i="3"/>
  <c r="R4223" i="3"/>
  <c r="R4222" i="3"/>
  <c r="R4221" i="3"/>
  <c r="R4220" i="3"/>
  <c r="R4219" i="3"/>
  <c r="R4218" i="3"/>
  <c r="R4217" i="3"/>
  <c r="R4216" i="3"/>
  <c r="R4215" i="3"/>
  <c r="R4214" i="3"/>
  <c r="R4213" i="3"/>
  <c r="R4212" i="3"/>
  <c r="R4211" i="3"/>
  <c r="R4210" i="3"/>
  <c r="R4209" i="3"/>
  <c r="R4208" i="3"/>
  <c r="R4207" i="3"/>
  <c r="R4380" i="3"/>
  <c r="R4060" i="3"/>
  <c r="R4058" i="3"/>
  <c r="R3872" i="3"/>
  <c r="R3870" i="3"/>
  <c r="R3868" i="3"/>
  <c r="R3866" i="3"/>
  <c r="R3321" i="3"/>
  <c r="R3320" i="3"/>
  <c r="R3319" i="3"/>
  <c r="R3318" i="3"/>
  <c r="R3317" i="3"/>
  <c r="R3316" i="3"/>
  <c r="R3315" i="3"/>
  <c r="R3314" i="3"/>
  <c r="R3313" i="3"/>
  <c r="R3312" i="3"/>
  <c r="R3311" i="3"/>
  <c r="R3310" i="3"/>
  <c r="R3309" i="3"/>
  <c r="R3308" i="3"/>
  <c r="R3307" i="3"/>
  <c r="R3306" i="3"/>
  <c r="R3305" i="3"/>
  <c r="R3304" i="3"/>
  <c r="R3483" i="3"/>
  <c r="R3481" i="3"/>
  <c r="R3297" i="3"/>
  <c r="R3295" i="3"/>
  <c r="P3293" i="3"/>
  <c r="R3293" i="3" s="1"/>
  <c r="R3247" i="3"/>
  <c r="R3245" i="3"/>
  <c r="R2943" i="3"/>
  <c r="R2692" i="3"/>
  <c r="R2691" i="3"/>
  <c r="R2690" i="3"/>
  <c r="R2689" i="3"/>
  <c r="R2688" i="3"/>
  <c r="R2687" i="3"/>
  <c r="R2686" i="3"/>
  <c r="R2685" i="3"/>
  <c r="R2684" i="3"/>
  <c r="R2683" i="3"/>
  <c r="R2682" i="3"/>
  <c r="R2681" i="3"/>
  <c r="R2680" i="3"/>
  <c r="R2679" i="3"/>
  <c r="R2678" i="3"/>
  <c r="R2677" i="3"/>
  <c r="R2676" i="3"/>
  <c r="R2675" i="3"/>
  <c r="R2674" i="3"/>
  <c r="R2673" i="3"/>
  <c r="R2672" i="3"/>
  <c r="R2671" i="3"/>
  <c r="R2670" i="3"/>
  <c r="R2669" i="3"/>
  <c r="R2668" i="3"/>
  <c r="R2667" i="3"/>
  <c r="R2666" i="3"/>
  <c r="R2665" i="3"/>
  <c r="R2664" i="3"/>
  <c r="R2663" i="3"/>
  <c r="R2662" i="3"/>
  <c r="R2661" i="3"/>
  <c r="R2660" i="3"/>
  <c r="R2659" i="3"/>
  <c r="R2658" i="3"/>
  <c r="R2657" i="3"/>
  <c r="R2656" i="3"/>
  <c r="R2655" i="3"/>
  <c r="R2654" i="3"/>
  <c r="R2653" i="3"/>
  <c r="R2652" i="3"/>
  <c r="R2651" i="3"/>
  <c r="R2650" i="3"/>
  <c r="R2649" i="3"/>
  <c r="R2648" i="3"/>
  <c r="R2647" i="3"/>
  <c r="R2646" i="3"/>
  <c r="R2645" i="3"/>
  <c r="R2644" i="3"/>
  <c r="R2643" i="3"/>
  <c r="R2642" i="3"/>
  <c r="R2641" i="3"/>
  <c r="R2640" i="3"/>
  <c r="R2639" i="3"/>
  <c r="R2638" i="3"/>
  <c r="R2637" i="3"/>
  <c r="R2636" i="3"/>
  <c r="R2635" i="3"/>
  <c r="R2634" i="3"/>
  <c r="R2633" i="3"/>
  <c r="R2632" i="3"/>
  <c r="R2631" i="3"/>
  <c r="R2630" i="3"/>
  <c r="R2629" i="3"/>
  <c r="R2628" i="3"/>
  <c r="R2627" i="3"/>
  <c r="R2626" i="3"/>
  <c r="R2625" i="3"/>
  <c r="R2624" i="3"/>
  <c r="R2623" i="3"/>
  <c r="R2622" i="3"/>
  <c r="R2621" i="3"/>
  <c r="R2620" i="3"/>
  <c r="R2619" i="3"/>
  <c r="R2618" i="3"/>
  <c r="R2617" i="3"/>
  <c r="R2616" i="3"/>
  <c r="R2615" i="3"/>
  <c r="R2614" i="3"/>
  <c r="R2613" i="3"/>
  <c r="R2612" i="3"/>
  <c r="R2611" i="3"/>
  <c r="R2610" i="3"/>
  <c r="R2609" i="3"/>
  <c r="R2608" i="3"/>
  <c r="R2607" i="3"/>
  <c r="R2606" i="3"/>
  <c r="R2605" i="3"/>
  <c r="R2604" i="3"/>
  <c r="R2603" i="3"/>
  <c r="R2602" i="3"/>
  <c r="R2601" i="3"/>
  <c r="R2600" i="3"/>
  <c r="R2599" i="3"/>
  <c r="R2598" i="3"/>
  <c r="R2597" i="3"/>
  <c r="R2596" i="3"/>
  <c r="R2595" i="3"/>
  <c r="R2594" i="3"/>
  <c r="R2593" i="3"/>
  <c r="R2592" i="3"/>
  <c r="R2591" i="3"/>
  <c r="R2590" i="3"/>
  <c r="R2589" i="3"/>
  <c r="R2588" i="3"/>
  <c r="R2587" i="3"/>
  <c r="R2586" i="3"/>
  <c r="R2585" i="3"/>
  <c r="R2584" i="3"/>
  <c r="R2583" i="3"/>
  <c r="R2582" i="3"/>
  <c r="R2581" i="3"/>
  <c r="R2580" i="3"/>
  <c r="R2579" i="3"/>
  <c r="R2578" i="3"/>
  <c r="R2577" i="3"/>
  <c r="R2576" i="3"/>
  <c r="R2575" i="3"/>
  <c r="R2574" i="3"/>
  <c r="R2573" i="3"/>
  <c r="R2572" i="3"/>
  <c r="R2571" i="3"/>
  <c r="R2570" i="3"/>
  <c r="R2569" i="3"/>
  <c r="R2568" i="3"/>
  <c r="R2567" i="3"/>
  <c r="R2566" i="3"/>
  <c r="R2565" i="3"/>
  <c r="R2564" i="3"/>
  <c r="R2563" i="3"/>
  <c r="R2562" i="3"/>
  <c r="R2561" i="3"/>
  <c r="R2560" i="3"/>
  <c r="R2559" i="3"/>
  <c r="R2558" i="3"/>
  <c r="R2557" i="3"/>
  <c r="R2556" i="3"/>
  <c r="R2555" i="3"/>
  <c r="R2554" i="3"/>
  <c r="R2553" i="3"/>
  <c r="R2552" i="3"/>
  <c r="R2551" i="3"/>
  <c r="R2550" i="3"/>
  <c r="R2549" i="3"/>
  <c r="R2548" i="3"/>
  <c r="R2547" i="3"/>
  <c r="R2546" i="3"/>
  <c r="R2545" i="3"/>
  <c r="R2544" i="3"/>
  <c r="R2543" i="3"/>
  <c r="R2542" i="3"/>
  <c r="R2541" i="3"/>
  <c r="R2540" i="3"/>
  <c r="R2539" i="3"/>
  <c r="R2538" i="3"/>
  <c r="R2537" i="3"/>
  <c r="R2536" i="3"/>
  <c r="R2535" i="3"/>
  <c r="R2534" i="3"/>
  <c r="R2533" i="3"/>
  <c r="R2532" i="3"/>
  <c r="R2531" i="3"/>
  <c r="R2530" i="3"/>
  <c r="R2529" i="3"/>
  <c r="R2528" i="3"/>
  <c r="R2527" i="3"/>
  <c r="R2526" i="3"/>
  <c r="R2525" i="3"/>
  <c r="R2524" i="3"/>
  <c r="R2523" i="3"/>
  <c r="R2522" i="3"/>
  <c r="R2521" i="3"/>
  <c r="R2520" i="3"/>
  <c r="R2519" i="3"/>
  <c r="R2518" i="3"/>
  <c r="R2517" i="3"/>
  <c r="R2516" i="3"/>
  <c r="R2515" i="3"/>
  <c r="R2514" i="3"/>
  <c r="R2513" i="3"/>
  <c r="R2512" i="3"/>
  <c r="R2511" i="3"/>
  <c r="R2510" i="3"/>
  <c r="R2509" i="3"/>
  <c r="R2508" i="3"/>
  <c r="R2507" i="3"/>
  <c r="R2506" i="3"/>
  <c r="R2505" i="3"/>
  <c r="R2504" i="3"/>
  <c r="R2503" i="3"/>
  <c r="R2502" i="3"/>
  <c r="R2501" i="3"/>
  <c r="R2500" i="3"/>
  <c r="R2499" i="3"/>
  <c r="R2498" i="3"/>
  <c r="R2497" i="3"/>
  <c r="R2496" i="3"/>
  <c r="R2495" i="3"/>
  <c r="R2494" i="3"/>
  <c r="R2493" i="3"/>
  <c r="R2492" i="3"/>
  <c r="R2491" i="3"/>
  <c r="R2490" i="3"/>
  <c r="R2489" i="3"/>
  <c r="R2488" i="3"/>
  <c r="R2487" i="3"/>
  <c r="R2486" i="3"/>
  <c r="R2485" i="3"/>
  <c r="R2484" i="3"/>
  <c r="R2483" i="3"/>
  <c r="R2482" i="3"/>
  <c r="R2481" i="3"/>
  <c r="R2480" i="3"/>
  <c r="R2479" i="3"/>
  <c r="R2478" i="3"/>
  <c r="R2477" i="3"/>
  <c r="R2476" i="3"/>
  <c r="R2475" i="3"/>
  <c r="R2474" i="3"/>
  <c r="R2473" i="3"/>
  <c r="R2472" i="3"/>
  <c r="R2471" i="3"/>
  <c r="R2470" i="3"/>
  <c r="R2469" i="3"/>
  <c r="R2468" i="3"/>
  <c r="R2467" i="3"/>
  <c r="R2466" i="3"/>
  <c r="R2465" i="3"/>
  <c r="R2464" i="3"/>
  <c r="R2463" i="3"/>
  <c r="R2462" i="3"/>
  <c r="R2461" i="3"/>
  <c r="R2460" i="3"/>
  <c r="R2459" i="3"/>
  <c r="R2458" i="3"/>
  <c r="R2457" i="3"/>
  <c r="R2456" i="3"/>
  <c r="R2455" i="3"/>
  <c r="R2454" i="3"/>
  <c r="R2453" i="3"/>
  <c r="R2452" i="3"/>
  <c r="R2451" i="3"/>
  <c r="R2450" i="3"/>
  <c r="R2449" i="3"/>
  <c r="R2448" i="3"/>
  <c r="R2447" i="3"/>
  <c r="R2446" i="3"/>
  <c r="R2445" i="3"/>
  <c r="R2444" i="3"/>
  <c r="R2443" i="3"/>
  <c r="R2442" i="3"/>
  <c r="R2441" i="3"/>
  <c r="R2440" i="3"/>
  <c r="R2439" i="3"/>
  <c r="R2438" i="3"/>
  <c r="R2437" i="3"/>
  <c r="R2436" i="3"/>
  <c r="R2435" i="3"/>
  <c r="R2434" i="3"/>
  <c r="R2433" i="3"/>
  <c r="R2432" i="3"/>
  <c r="R2431" i="3"/>
  <c r="R2430" i="3"/>
  <c r="R2429" i="3"/>
  <c r="R2428" i="3"/>
  <c r="R2427" i="3"/>
  <c r="R2426" i="3"/>
  <c r="R2425" i="3"/>
  <c r="R2424" i="3"/>
  <c r="R2423" i="3"/>
  <c r="R2422" i="3"/>
  <c r="R2421" i="3"/>
  <c r="R2420" i="3"/>
  <c r="R2419" i="3"/>
  <c r="R2418" i="3"/>
  <c r="R2417" i="3"/>
  <c r="R2416" i="3"/>
  <c r="R2415" i="3"/>
  <c r="R2414" i="3"/>
  <c r="R2413" i="3"/>
  <c r="R2412" i="3"/>
  <c r="R2411" i="3"/>
  <c r="R2410" i="3"/>
  <c r="R2409" i="3"/>
  <c r="R2408" i="3"/>
  <c r="R2407" i="3"/>
  <c r="R2406" i="3"/>
  <c r="R2405" i="3"/>
  <c r="R2404" i="3"/>
  <c r="R2403" i="3"/>
  <c r="R2402" i="3"/>
  <c r="R2401" i="3"/>
  <c r="R2400" i="3"/>
  <c r="R2399" i="3"/>
  <c r="R2398" i="3"/>
  <c r="R2397" i="3"/>
  <c r="R2396" i="3"/>
  <c r="R2395" i="3"/>
  <c r="R2394" i="3"/>
  <c r="R2393" i="3"/>
  <c r="R2392" i="3"/>
  <c r="R2391" i="3"/>
  <c r="R2390" i="3"/>
  <c r="R2389" i="3"/>
  <c r="R2388" i="3"/>
  <c r="R2387" i="3"/>
  <c r="R2386" i="3"/>
  <c r="R2385" i="3"/>
  <c r="R2384" i="3"/>
  <c r="R2383" i="3"/>
  <c r="R2382" i="3"/>
  <c r="R2381" i="3"/>
  <c r="R2380" i="3"/>
  <c r="R2379" i="3"/>
  <c r="R2378" i="3"/>
  <c r="R2377" i="3"/>
  <c r="R2376" i="3"/>
  <c r="R2375" i="3"/>
  <c r="R2374" i="3"/>
  <c r="R2373" i="3"/>
  <c r="R2372" i="3"/>
  <c r="R2371" i="3"/>
  <c r="R2370" i="3"/>
  <c r="R2369" i="3"/>
  <c r="R2368" i="3"/>
  <c r="R2367" i="3"/>
  <c r="R2366" i="3"/>
  <c r="R2365" i="3"/>
  <c r="R2364" i="3"/>
  <c r="R2363" i="3"/>
  <c r="R2362" i="3"/>
  <c r="R2361" i="3"/>
  <c r="R2360" i="3"/>
  <c r="R2359" i="3"/>
  <c r="R2358" i="3"/>
  <c r="R2357" i="3"/>
  <c r="R2356" i="3"/>
  <c r="R2355" i="3"/>
  <c r="R2354" i="3"/>
  <c r="R2353" i="3"/>
  <c r="R2352" i="3"/>
  <c r="R2351" i="3"/>
  <c r="R2350" i="3"/>
  <c r="R2349" i="3"/>
  <c r="R2348" i="3"/>
  <c r="R2347" i="3"/>
  <c r="R2346" i="3"/>
  <c r="R2345" i="3"/>
  <c r="R2344" i="3"/>
  <c r="R2343" i="3"/>
  <c r="R2342" i="3"/>
  <c r="R2341" i="3"/>
  <c r="R2340" i="3"/>
  <c r="R2339" i="3"/>
  <c r="R2338" i="3"/>
  <c r="R2337" i="3"/>
  <c r="R2336" i="3"/>
  <c r="R2335" i="3"/>
  <c r="R2334" i="3"/>
  <c r="R2333" i="3"/>
  <c r="R2332" i="3"/>
  <c r="R2331" i="3"/>
  <c r="R2330" i="3"/>
  <c r="R2329" i="3"/>
  <c r="R2328" i="3"/>
  <c r="R2327" i="3"/>
  <c r="R2326" i="3"/>
  <c r="R2325" i="3"/>
  <c r="R2324" i="3"/>
  <c r="R2323" i="3"/>
  <c r="R2322" i="3"/>
  <c r="R2321" i="3"/>
  <c r="R2320" i="3"/>
  <c r="R2319" i="3"/>
  <c r="R2318" i="3"/>
  <c r="R2317" i="3"/>
  <c r="R2316" i="3"/>
  <c r="R2315" i="3"/>
  <c r="R2314" i="3"/>
  <c r="R2313" i="3"/>
  <c r="R2312" i="3"/>
  <c r="R2311" i="3"/>
  <c r="R2310" i="3"/>
  <c r="R2309" i="3"/>
  <c r="R2308" i="3"/>
  <c r="R2307" i="3"/>
  <c r="R2306" i="3"/>
  <c r="R2305" i="3"/>
  <c r="R2304" i="3"/>
  <c r="R2303" i="3"/>
  <c r="R2302" i="3"/>
  <c r="R2301" i="3"/>
  <c r="R2300" i="3"/>
  <c r="R2299" i="3"/>
  <c r="R2298" i="3"/>
  <c r="R2297" i="3"/>
  <c r="R2296" i="3"/>
  <c r="R2295" i="3"/>
  <c r="R2294" i="3"/>
  <c r="R2293" i="3"/>
  <c r="R2292" i="3"/>
  <c r="R2291" i="3"/>
  <c r="R2290" i="3"/>
  <c r="R2289" i="3"/>
  <c r="R2288" i="3"/>
  <c r="R2287" i="3"/>
  <c r="R2286" i="3"/>
  <c r="R2285" i="3"/>
  <c r="R2284" i="3"/>
  <c r="R2283" i="3"/>
  <c r="R2282" i="3"/>
  <c r="R2281" i="3"/>
  <c r="R2280" i="3"/>
  <c r="R2279" i="3"/>
  <c r="R2278" i="3"/>
  <c r="R2277" i="3"/>
  <c r="R2276" i="3"/>
  <c r="R2275" i="3"/>
  <c r="R2274" i="3"/>
  <c r="R2273" i="3"/>
  <c r="R2272" i="3"/>
  <c r="R2271" i="3"/>
  <c r="R2270" i="3"/>
  <c r="R2269" i="3"/>
  <c r="R2268" i="3"/>
  <c r="R2267" i="3"/>
  <c r="R2266" i="3"/>
  <c r="R2265" i="3"/>
  <c r="R2264" i="3"/>
  <c r="R2263" i="3"/>
  <c r="R2262" i="3"/>
  <c r="R2261" i="3"/>
  <c r="R2260" i="3"/>
  <c r="R2259" i="3"/>
  <c r="R2258" i="3"/>
  <c r="R2257" i="3"/>
  <c r="R2256" i="3"/>
  <c r="R2255" i="3"/>
  <c r="R2254" i="3"/>
  <c r="R2253" i="3"/>
  <c r="R2252" i="3"/>
  <c r="R2251" i="3"/>
  <c r="R2250" i="3"/>
  <c r="R2249" i="3"/>
  <c r="R2248" i="3"/>
  <c r="R2247" i="3"/>
  <c r="R2246" i="3"/>
  <c r="R2245" i="3"/>
  <c r="R2244" i="3"/>
  <c r="R2243" i="3"/>
  <c r="R2242" i="3"/>
  <c r="R2241" i="3"/>
  <c r="R2240" i="3"/>
  <c r="R2239" i="3"/>
  <c r="R2238" i="3"/>
  <c r="R2237" i="3"/>
  <c r="R2236" i="3"/>
  <c r="R2235" i="3"/>
  <c r="R2234" i="3"/>
  <c r="R2233" i="3"/>
  <c r="R2232" i="3"/>
  <c r="R2231" i="3"/>
  <c r="R2230" i="3"/>
  <c r="R2229" i="3"/>
  <c r="R2228" i="3"/>
  <c r="R2227" i="3"/>
  <c r="R2226" i="3"/>
  <c r="R2225" i="3"/>
  <c r="R2224" i="3"/>
  <c r="R2223" i="3"/>
  <c r="R2222" i="3"/>
  <c r="R2221" i="3"/>
  <c r="R2220" i="3"/>
  <c r="R2219" i="3"/>
  <c r="R2218" i="3"/>
  <c r="R2217" i="3"/>
  <c r="R2216" i="3"/>
  <c r="R2215" i="3"/>
  <c r="R2214" i="3"/>
  <c r="R2213" i="3"/>
  <c r="R2212" i="3"/>
  <c r="R2211" i="3"/>
  <c r="R2210" i="3"/>
  <c r="R2209" i="3"/>
  <c r="R2208" i="3"/>
  <c r="R2207" i="3"/>
  <c r="R2206" i="3"/>
  <c r="R2205" i="3"/>
  <c r="R2204" i="3"/>
  <c r="R2203" i="3"/>
  <c r="R2202" i="3"/>
  <c r="R2201" i="3"/>
  <c r="R2200" i="3"/>
  <c r="R2199" i="3"/>
  <c r="R2198" i="3"/>
  <c r="R2197" i="3"/>
  <c r="R2196" i="3"/>
  <c r="R2195" i="3"/>
  <c r="R2194" i="3"/>
  <c r="R2193" i="3"/>
  <c r="R2192" i="3"/>
  <c r="R2191" i="3"/>
  <c r="R2190" i="3"/>
  <c r="R2189" i="3"/>
  <c r="R2188" i="3"/>
  <c r="R2187" i="3"/>
  <c r="R2186" i="3"/>
  <c r="R2185" i="3"/>
  <c r="R2184" i="3"/>
  <c r="R2183" i="3"/>
  <c r="R2182" i="3"/>
  <c r="R2181" i="3"/>
  <c r="R2180" i="3"/>
  <c r="R2179" i="3"/>
  <c r="R2178" i="3"/>
  <c r="R2177" i="3"/>
  <c r="R2176" i="3"/>
  <c r="R2175" i="3"/>
  <c r="R2174" i="3"/>
  <c r="R2173" i="3"/>
  <c r="R2172" i="3"/>
  <c r="R2171" i="3"/>
  <c r="R2170" i="3"/>
  <c r="R2169" i="3"/>
  <c r="R2168" i="3"/>
  <c r="R2167" i="3"/>
  <c r="R2166" i="3"/>
  <c r="R2165" i="3"/>
  <c r="R2164" i="3"/>
  <c r="R2163" i="3"/>
  <c r="R2162" i="3"/>
  <c r="R2161" i="3"/>
  <c r="R2160" i="3"/>
  <c r="R2159" i="3"/>
  <c r="R2158" i="3"/>
  <c r="R2157" i="3"/>
  <c r="R2156" i="3"/>
  <c r="R2155" i="3"/>
  <c r="R2154" i="3"/>
  <c r="R2153" i="3"/>
  <c r="R2152" i="3"/>
  <c r="R2151" i="3"/>
  <c r="R2150" i="3"/>
  <c r="R2149" i="3"/>
  <c r="R2148" i="3"/>
  <c r="R2147" i="3"/>
  <c r="R2146" i="3"/>
  <c r="R2145" i="3"/>
  <c r="R2144" i="3"/>
  <c r="R2143" i="3"/>
  <c r="R2142" i="3"/>
  <c r="R2141" i="3"/>
  <c r="R2140" i="3"/>
  <c r="R2139" i="3"/>
  <c r="R2138" i="3"/>
  <c r="R2137" i="3"/>
  <c r="R2136" i="3"/>
  <c r="R2135" i="3"/>
  <c r="R2134" i="3"/>
  <c r="R2133" i="3"/>
  <c r="R2132" i="3"/>
  <c r="R2131" i="3"/>
  <c r="R2130" i="3"/>
  <c r="R2129" i="3"/>
  <c r="R2128" i="3"/>
  <c r="R2127" i="3"/>
  <c r="R2126" i="3"/>
  <c r="R2125" i="3"/>
  <c r="R2124" i="3"/>
  <c r="R2123" i="3"/>
  <c r="R2122" i="3"/>
  <c r="R2121" i="3"/>
  <c r="R2120" i="3"/>
  <c r="R2119" i="3"/>
  <c r="R2118" i="3"/>
  <c r="R2117" i="3"/>
  <c r="R2116" i="3"/>
  <c r="R2115" i="3"/>
  <c r="R2114" i="3"/>
  <c r="R2113" i="3"/>
  <c r="R2112" i="3"/>
  <c r="R2111" i="3"/>
  <c r="R2110" i="3"/>
  <c r="R2109" i="3"/>
  <c r="R2108" i="3"/>
  <c r="R2107" i="3"/>
  <c r="R2106" i="3"/>
  <c r="R2105" i="3"/>
  <c r="R2104" i="3"/>
  <c r="R2103" i="3"/>
  <c r="R2102" i="3"/>
  <c r="R2101" i="3"/>
  <c r="R2100" i="3"/>
  <c r="R2099" i="3"/>
  <c r="R2098" i="3"/>
  <c r="R2097" i="3"/>
  <c r="R2096" i="3"/>
  <c r="R2095" i="3"/>
  <c r="R2094" i="3"/>
  <c r="R2093" i="3"/>
  <c r="R2092" i="3"/>
  <c r="R2091" i="3"/>
  <c r="R2090" i="3"/>
  <c r="R2089" i="3"/>
  <c r="R2088" i="3"/>
  <c r="R2087" i="3"/>
  <c r="R2086" i="3"/>
  <c r="R2085" i="3"/>
  <c r="R2084" i="3"/>
  <c r="R2083" i="3"/>
  <c r="R2082" i="3"/>
  <c r="R2081" i="3"/>
  <c r="R2080" i="3"/>
  <c r="R2079" i="3"/>
  <c r="R2078" i="3"/>
  <c r="R2077" i="3"/>
  <c r="R2076" i="3"/>
  <c r="R2075" i="3"/>
  <c r="R2074" i="3"/>
  <c r="R2073" i="3"/>
  <c r="R2072" i="3"/>
  <c r="R2071" i="3"/>
  <c r="R2070" i="3"/>
  <c r="R2069" i="3"/>
  <c r="R2068" i="3"/>
  <c r="R2067" i="3"/>
  <c r="R2066" i="3"/>
  <c r="R2065" i="3"/>
  <c r="R2064" i="3"/>
  <c r="R2063" i="3"/>
  <c r="R2062" i="3"/>
  <c r="R2061" i="3"/>
  <c r="R2060" i="3"/>
  <c r="R2059" i="3"/>
  <c r="R2058" i="3"/>
  <c r="R2057" i="3"/>
  <c r="R2056" i="3"/>
  <c r="R2055" i="3"/>
  <c r="R2054" i="3"/>
  <c r="R2053" i="3"/>
  <c r="R2052" i="3"/>
  <c r="R2051" i="3"/>
  <c r="R2050" i="3"/>
  <c r="R2049" i="3"/>
  <c r="R2048" i="3"/>
  <c r="R2047" i="3"/>
  <c r="R2046" i="3"/>
  <c r="R2045" i="3"/>
  <c r="R2044" i="3"/>
  <c r="R2043" i="3"/>
  <c r="R2042" i="3"/>
  <c r="R2041" i="3"/>
  <c r="R2040" i="3"/>
  <c r="R2039" i="3"/>
  <c r="R2038" i="3"/>
  <c r="R2037" i="3"/>
  <c r="R2036" i="3"/>
  <c r="R2035" i="3"/>
  <c r="R2034" i="3"/>
  <c r="R2033" i="3"/>
  <c r="R2032" i="3"/>
  <c r="R2031" i="3"/>
  <c r="R2030" i="3"/>
  <c r="R2029" i="3"/>
  <c r="R2028" i="3"/>
  <c r="R2027" i="3"/>
  <c r="R2026" i="3"/>
  <c r="R2025" i="3"/>
  <c r="R2024" i="3"/>
  <c r="R2023" i="3"/>
  <c r="R2022" i="3"/>
  <c r="R2021" i="3"/>
  <c r="R2020" i="3"/>
  <c r="R2019" i="3"/>
  <c r="R2018" i="3"/>
  <c r="R2017" i="3"/>
  <c r="R2016" i="3"/>
  <c r="R2015" i="3"/>
  <c r="R2014" i="3"/>
  <c r="R2013" i="3"/>
  <c r="R2012" i="3"/>
  <c r="R2011" i="3"/>
  <c r="R2010" i="3"/>
  <c r="R2009" i="3"/>
  <c r="R2008" i="3"/>
  <c r="R2007" i="3"/>
  <c r="R2006" i="3"/>
  <c r="R2005" i="3"/>
  <c r="R2004" i="3"/>
  <c r="R2003" i="3"/>
  <c r="R2002" i="3"/>
  <c r="R2001" i="3"/>
  <c r="R2000" i="3"/>
  <c r="R1999" i="3"/>
  <c r="R1998" i="3"/>
  <c r="R1997" i="3"/>
  <c r="R1996" i="3"/>
  <c r="R1995" i="3"/>
  <c r="R1994" i="3"/>
  <c r="R1993" i="3"/>
  <c r="R1992" i="3"/>
  <c r="R1991" i="3"/>
  <c r="R1990" i="3"/>
  <c r="R1989" i="3"/>
  <c r="R1988" i="3"/>
  <c r="R1987" i="3"/>
  <c r="R1986" i="3"/>
  <c r="R1985" i="3"/>
  <c r="R1984" i="3"/>
  <c r="R1983" i="3"/>
  <c r="R1982" i="3"/>
  <c r="R1981" i="3"/>
  <c r="R1980" i="3"/>
  <c r="R1979" i="3"/>
  <c r="R1978" i="3"/>
  <c r="R1977" i="3"/>
  <c r="R1976" i="3"/>
  <c r="R1975" i="3"/>
  <c r="R1974" i="3"/>
  <c r="R1973" i="3"/>
  <c r="R1972" i="3"/>
  <c r="R1971" i="3"/>
  <c r="R1970" i="3"/>
  <c r="R1969" i="3"/>
  <c r="R1968" i="3"/>
  <c r="R1967" i="3"/>
  <c r="R1966" i="3"/>
  <c r="R1965" i="3"/>
  <c r="R1964" i="3"/>
  <c r="R1963" i="3"/>
  <c r="R1962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Q678" i="3"/>
  <c r="R678" i="3" s="1"/>
  <c r="Q502" i="3"/>
  <c r="R502" i="3" s="1"/>
  <c r="P748" i="3"/>
  <c r="R748" i="3" s="1"/>
  <c r="P738" i="3"/>
  <c r="R738" i="3" s="1"/>
  <c r="P736" i="3"/>
  <c r="R736" i="3" s="1"/>
  <c r="P730" i="3"/>
  <c r="R730" i="3" s="1"/>
  <c r="P728" i="3"/>
  <c r="R728" i="3" s="1"/>
  <c r="P726" i="3"/>
  <c r="R726" i="3" s="1"/>
  <c r="P724" i="3"/>
  <c r="R724" i="3" s="1"/>
  <c r="P722" i="3"/>
  <c r="R722" i="3" s="1"/>
  <c r="P720" i="3"/>
  <c r="R720" i="3" s="1"/>
  <c r="P718" i="3"/>
  <c r="R718" i="3" s="1"/>
  <c r="P716" i="3"/>
  <c r="R716" i="3" s="1"/>
  <c r="P714" i="3"/>
  <c r="R714" i="3" s="1"/>
  <c r="P712" i="3"/>
  <c r="R712" i="3" s="1"/>
  <c r="P710" i="3"/>
  <c r="R710" i="3" s="1"/>
  <c r="P708" i="3"/>
  <c r="R708" i="3" s="1"/>
  <c r="P706" i="3"/>
  <c r="R706" i="3" s="1"/>
  <c r="P704" i="3"/>
  <c r="R704" i="3" s="1"/>
  <c r="P702" i="3"/>
  <c r="R702" i="3" s="1"/>
  <c r="P700" i="3"/>
  <c r="R700" i="3" s="1"/>
  <c r="P698" i="3"/>
  <c r="R698" i="3" s="1"/>
  <c r="P696" i="3"/>
  <c r="R696" i="3" s="1"/>
  <c r="P694" i="3"/>
  <c r="R694" i="3" s="1"/>
  <c r="P692" i="3"/>
  <c r="R692" i="3" s="1"/>
  <c r="P690" i="3"/>
  <c r="R690" i="3" s="1"/>
  <c r="P688" i="3"/>
  <c r="R688" i="3" s="1"/>
  <c r="P686" i="3"/>
  <c r="R686" i="3" s="1"/>
  <c r="P684" i="3"/>
  <c r="R684" i="3" s="1"/>
  <c r="P682" i="3"/>
  <c r="R682" i="3" s="1"/>
  <c r="P680" i="3"/>
  <c r="R680" i="3" s="1"/>
  <c r="P676" i="3"/>
  <c r="R676" i="3" s="1"/>
  <c r="P674" i="3"/>
  <c r="R674" i="3" s="1"/>
  <c r="P670" i="3"/>
  <c r="R670" i="3" s="1"/>
  <c r="P668" i="3"/>
  <c r="R668" i="3" s="1"/>
  <c r="P666" i="3"/>
  <c r="R666" i="3" s="1"/>
  <c r="P664" i="3"/>
  <c r="R664" i="3" s="1"/>
  <c r="P662" i="3"/>
  <c r="R662" i="3" s="1"/>
  <c r="P660" i="3"/>
  <c r="R660" i="3" s="1"/>
  <c r="P658" i="3"/>
  <c r="R658" i="3" s="1"/>
  <c r="P656" i="3"/>
  <c r="R656" i="3" s="1"/>
  <c r="P654" i="3"/>
  <c r="R654" i="3" s="1"/>
  <c r="P652" i="3"/>
  <c r="R652" i="3" s="1"/>
  <c r="P650" i="3"/>
  <c r="R650" i="3" s="1"/>
  <c r="P648" i="3"/>
  <c r="R648" i="3" s="1"/>
  <c r="P646" i="3"/>
  <c r="R646" i="3" s="1"/>
  <c r="P644" i="3"/>
  <c r="R644" i="3" s="1"/>
  <c r="P642" i="3"/>
  <c r="R642" i="3" s="1"/>
  <c r="P640" i="3"/>
  <c r="R640" i="3" s="1"/>
  <c r="P638" i="3"/>
  <c r="R638" i="3" s="1"/>
  <c r="P636" i="3"/>
  <c r="R636" i="3" s="1"/>
  <c r="P634" i="3"/>
  <c r="R634" i="3" s="1"/>
  <c r="P632" i="3"/>
  <c r="R632" i="3" s="1"/>
  <c r="P630" i="3"/>
  <c r="R630" i="3" s="1"/>
  <c r="P628" i="3"/>
  <c r="R628" i="3" s="1"/>
  <c r="P626" i="3"/>
  <c r="R626" i="3" s="1"/>
  <c r="P624" i="3"/>
  <c r="R624" i="3" s="1"/>
  <c r="P622" i="3"/>
  <c r="R622" i="3" s="1"/>
  <c r="P620" i="3"/>
  <c r="R620" i="3" s="1"/>
  <c r="P618" i="3"/>
  <c r="R618" i="3" s="1"/>
  <c r="P616" i="3"/>
  <c r="R616" i="3" s="1"/>
  <c r="P614" i="3"/>
  <c r="R614" i="3" s="1"/>
  <c r="P612" i="3"/>
  <c r="R612" i="3" s="1"/>
  <c r="P610" i="3"/>
  <c r="R610" i="3" s="1"/>
  <c r="P608" i="3"/>
  <c r="R608" i="3" s="1"/>
  <c r="P606" i="3"/>
  <c r="R606" i="3" s="1"/>
  <c r="P604" i="3"/>
  <c r="R604" i="3" s="1"/>
  <c r="P602" i="3"/>
  <c r="R602" i="3" s="1"/>
  <c r="P600" i="3"/>
  <c r="R600" i="3" s="1"/>
  <c r="P598" i="3"/>
  <c r="R598" i="3" s="1"/>
  <c r="P596" i="3"/>
  <c r="R596" i="3" s="1"/>
  <c r="P594" i="3"/>
  <c r="R594" i="3" s="1"/>
  <c r="P592" i="3"/>
  <c r="R592" i="3" s="1"/>
  <c r="P590" i="3"/>
  <c r="R590" i="3" s="1"/>
  <c r="P586" i="3"/>
  <c r="R586" i="3" s="1"/>
  <c r="P584" i="3"/>
  <c r="R584" i="3" s="1"/>
  <c r="P582" i="3"/>
  <c r="R582" i="3" s="1"/>
  <c r="P580" i="3"/>
  <c r="R580" i="3" s="1"/>
  <c r="P578" i="3"/>
  <c r="R578" i="3" s="1"/>
  <c r="P576" i="3"/>
  <c r="R576" i="3" s="1"/>
  <c r="P574" i="3"/>
  <c r="R574" i="3" s="1"/>
  <c r="P572" i="3"/>
  <c r="R572" i="3" s="1"/>
  <c r="P570" i="3"/>
  <c r="R570" i="3" s="1"/>
  <c r="P568" i="3"/>
  <c r="R568" i="3" s="1"/>
  <c r="P566" i="3"/>
  <c r="R566" i="3" s="1"/>
  <c r="P564" i="3"/>
  <c r="R564" i="3" s="1"/>
  <c r="P562" i="3"/>
  <c r="R562" i="3" s="1"/>
  <c r="P560" i="3"/>
  <c r="R560" i="3" s="1"/>
  <c r="P558" i="3"/>
  <c r="R558" i="3" s="1"/>
  <c r="P556" i="3"/>
  <c r="R556" i="3" s="1"/>
  <c r="P554" i="3"/>
  <c r="R554" i="3" s="1"/>
  <c r="P552" i="3"/>
  <c r="R552" i="3" s="1"/>
  <c r="P550" i="3"/>
  <c r="R550" i="3" s="1"/>
  <c r="P548" i="3"/>
  <c r="R548" i="3" s="1"/>
  <c r="P546" i="3"/>
  <c r="R546" i="3" s="1"/>
  <c r="P544" i="3"/>
  <c r="R544" i="3" s="1"/>
  <c r="P542" i="3"/>
  <c r="R542" i="3" s="1"/>
  <c r="P540" i="3"/>
  <c r="R540" i="3" s="1"/>
  <c r="P538" i="3"/>
  <c r="R538" i="3" s="1"/>
  <c r="P536" i="3"/>
  <c r="R536" i="3" s="1"/>
  <c r="P534" i="3"/>
  <c r="R534" i="3" s="1"/>
  <c r="P532" i="3"/>
  <c r="R532" i="3" s="1"/>
  <c r="P530" i="3"/>
  <c r="R530" i="3" s="1"/>
  <c r="P528" i="3"/>
  <c r="R528" i="3" s="1"/>
  <c r="P526" i="3"/>
  <c r="R526" i="3" s="1"/>
  <c r="P524" i="3"/>
  <c r="R524" i="3" s="1"/>
  <c r="P522" i="3"/>
  <c r="R522" i="3" s="1"/>
  <c r="P520" i="3"/>
  <c r="R520" i="3" s="1"/>
  <c r="P518" i="3"/>
  <c r="R518" i="3" s="1"/>
  <c r="P516" i="3"/>
  <c r="R516" i="3" s="1"/>
  <c r="P514" i="3"/>
  <c r="R514" i="3" s="1"/>
  <c r="P508" i="3"/>
  <c r="R508" i="3" s="1"/>
  <c r="P506" i="3"/>
  <c r="R506" i="3" s="1"/>
  <c r="P504" i="3"/>
  <c r="R504" i="3" s="1"/>
  <c r="P500" i="3"/>
  <c r="R500" i="3" s="1"/>
  <c r="P498" i="3"/>
  <c r="R498" i="3" s="1"/>
  <c r="P496" i="3"/>
  <c r="R496" i="3" s="1"/>
  <c r="P494" i="3"/>
  <c r="R494" i="3" s="1"/>
  <c r="P492" i="3"/>
  <c r="R492" i="3" s="1"/>
  <c r="P490" i="3"/>
  <c r="R490" i="3" s="1"/>
  <c r="P488" i="3"/>
  <c r="R488" i="3" s="1"/>
  <c r="P486" i="3"/>
  <c r="R486" i="3" s="1"/>
  <c r="P484" i="3"/>
  <c r="R484" i="3" s="1"/>
  <c r="P482" i="3"/>
  <c r="R482" i="3" s="1"/>
  <c r="P480" i="3"/>
  <c r="R480" i="3" s="1"/>
  <c r="P478" i="3"/>
  <c r="R478" i="3" s="1"/>
  <c r="P476" i="3"/>
  <c r="R476" i="3" s="1"/>
  <c r="P474" i="3"/>
  <c r="R474" i="3" s="1"/>
  <c r="P472" i="3"/>
  <c r="R472" i="3" s="1"/>
  <c r="P470" i="3"/>
  <c r="R470" i="3" s="1"/>
  <c r="P468" i="3"/>
  <c r="R468" i="3" s="1"/>
  <c r="P466" i="3"/>
  <c r="R466" i="3" s="1"/>
  <c r="P464" i="3"/>
  <c r="R464" i="3" s="1"/>
  <c r="P462" i="3"/>
  <c r="R462" i="3" s="1"/>
  <c r="P460" i="3"/>
  <c r="R460" i="3" s="1"/>
  <c r="P458" i="3"/>
  <c r="R458" i="3" s="1"/>
  <c r="P456" i="3"/>
  <c r="R456" i="3" s="1"/>
  <c r="P454" i="3"/>
  <c r="R454" i="3" s="1"/>
  <c r="P452" i="3"/>
  <c r="R452" i="3" s="1"/>
  <c r="P450" i="3"/>
  <c r="R450" i="3" s="1"/>
  <c r="P448" i="3"/>
  <c r="R448" i="3" s="1"/>
  <c r="P446" i="3"/>
  <c r="R446" i="3" s="1"/>
  <c r="P444" i="3"/>
  <c r="R444" i="3" s="1"/>
  <c r="P442" i="3"/>
  <c r="R442" i="3" s="1"/>
  <c r="P440" i="3"/>
  <c r="R440" i="3" s="1"/>
  <c r="P438" i="3"/>
  <c r="R438" i="3" s="1"/>
  <c r="P436" i="3"/>
  <c r="R436" i="3" s="1"/>
  <c r="P434" i="3"/>
  <c r="R434" i="3" s="1"/>
  <c r="P432" i="3"/>
  <c r="R432" i="3" s="1"/>
  <c r="P430" i="3"/>
  <c r="R430" i="3" s="1"/>
  <c r="P428" i="3"/>
  <c r="R428" i="3" s="1"/>
  <c r="P426" i="3"/>
  <c r="R426" i="3" s="1"/>
  <c r="P424" i="3"/>
  <c r="R424" i="3" s="1"/>
  <c r="P422" i="3"/>
  <c r="R422" i="3" s="1"/>
  <c r="P420" i="3"/>
  <c r="R420" i="3" s="1"/>
  <c r="P418" i="3"/>
  <c r="R418" i="3" s="1"/>
  <c r="P416" i="3"/>
  <c r="R416" i="3" s="1"/>
  <c r="P414" i="3"/>
  <c r="R414" i="3" s="1"/>
  <c r="P412" i="3"/>
  <c r="R412" i="3" s="1"/>
  <c r="P410" i="3"/>
  <c r="R410" i="3" s="1"/>
  <c r="R510" i="3" l="1"/>
  <c r="R735" i="3"/>
  <c r="R746" i="3"/>
</calcChain>
</file>

<file path=xl/sharedStrings.xml><?xml version="1.0" encoding="utf-8"?>
<sst xmlns="http://schemas.openxmlformats.org/spreadsheetml/2006/main" count="5096" uniqueCount="3823">
  <si>
    <t>Sub-partidas</t>
  </si>
  <si>
    <t>UE</t>
  </si>
  <si>
    <t>MUNDO</t>
  </si>
  <si>
    <t>ICC</t>
  </si>
  <si>
    <t>Código</t>
  </si>
  <si>
    <t xml:space="preserve"> Descripción</t>
  </si>
  <si>
    <t>VTE del producto</t>
  </si>
  <si>
    <t>VTI del producto</t>
  </si>
  <si>
    <t xml:space="preserve">Aranceles </t>
  </si>
  <si>
    <t xml:space="preserve">VTI </t>
  </si>
  <si>
    <r>
      <t>X</t>
    </r>
    <r>
      <rPr>
        <vertAlign val="superscript"/>
        <sz val="10"/>
        <color theme="1"/>
        <rFont val="Calibri"/>
        <family val="2"/>
        <scheme val="minor"/>
      </rPr>
      <t>i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/X</t>
    </r>
    <r>
      <rPr>
        <vertAlign val="superscript"/>
        <sz val="10"/>
        <color theme="1"/>
        <rFont val="Calibri"/>
        <family val="2"/>
        <scheme val="minor"/>
      </rPr>
      <t>T</t>
    </r>
    <r>
      <rPr>
        <vertAlign val="subscript"/>
        <sz val="10"/>
        <color theme="1"/>
        <rFont val="Calibri"/>
        <family val="2"/>
        <scheme val="minor"/>
      </rPr>
      <t>a</t>
    </r>
  </si>
  <si>
    <r>
      <t>M</t>
    </r>
    <r>
      <rPr>
        <vertAlign val="superscript"/>
        <sz val="10"/>
        <color theme="1"/>
        <rFont val="Calibri"/>
        <family val="2"/>
        <scheme val="minor"/>
      </rPr>
      <t>i</t>
    </r>
    <r>
      <rPr>
        <vertAlign val="sub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/X</t>
    </r>
    <r>
      <rPr>
        <vertAlign val="superscript"/>
        <sz val="10"/>
        <color theme="1"/>
        <rFont val="Calibri"/>
        <family val="2"/>
        <scheme val="minor"/>
      </rPr>
      <t>T</t>
    </r>
    <r>
      <rPr>
        <vertAlign val="subscript"/>
        <sz val="10"/>
        <color theme="1"/>
        <rFont val="Calibri"/>
        <family val="2"/>
        <scheme val="minor"/>
      </rPr>
      <t>b</t>
    </r>
  </si>
  <si>
    <r>
      <t>M</t>
    </r>
    <r>
      <rPr>
        <vertAlign val="super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>/X</t>
    </r>
    <r>
      <rPr>
        <vertAlign val="superscript"/>
        <sz val="10"/>
        <color theme="1"/>
        <rFont val="Calibri"/>
        <family val="2"/>
        <scheme val="minor"/>
      </rPr>
      <t>T</t>
    </r>
  </si>
  <si>
    <r>
      <t>(X</t>
    </r>
    <r>
      <rPr>
        <vertAlign val="superscript"/>
        <sz val="10"/>
        <color theme="1"/>
        <rFont val="Calibri"/>
        <family val="2"/>
        <scheme val="minor"/>
      </rPr>
      <t>i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/X</t>
    </r>
    <r>
      <rPr>
        <vertAlign val="superscript"/>
        <sz val="10"/>
        <color theme="1"/>
        <rFont val="Calibri"/>
        <family val="2"/>
        <scheme val="minor"/>
      </rPr>
      <t>T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/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(M</t>
    </r>
    <r>
      <rPr>
        <vertAlign val="super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>/M</t>
    </r>
    <r>
      <rPr>
        <vertAlign val="superscript"/>
        <sz val="10"/>
        <color theme="1"/>
        <rFont val="Calibri"/>
        <family val="2"/>
        <scheme val="minor"/>
      </rPr>
      <t>T</t>
    </r>
    <r>
      <rPr>
        <sz val="10"/>
        <color theme="1"/>
        <rFont val="Calibri"/>
        <family val="2"/>
        <scheme val="minor"/>
      </rPr>
      <t>)</t>
    </r>
  </si>
  <si>
    <r>
      <t>(M</t>
    </r>
    <r>
      <rPr>
        <vertAlign val="superscript"/>
        <sz val="10"/>
        <color theme="1"/>
        <rFont val="Calibri"/>
        <family val="2"/>
        <scheme val="minor"/>
      </rPr>
      <t>i</t>
    </r>
    <r>
      <rPr>
        <vertAlign val="sub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/M</t>
    </r>
    <r>
      <rPr>
        <vertAlign val="superscript"/>
        <sz val="10"/>
        <color theme="1"/>
        <rFont val="Calibri"/>
        <family val="2"/>
        <scheme val="minor"/>
      </rPr>
      <t>t</t>
    </r>
    <r>
      <rPr>
        <vertAlign val="sub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/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(M</t>
    </r>
    <r>
      <rPr>
        <vertAlign val="super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>/M</t>
    </r>
    <r>
      <rPr>
        <vertAlign val="superscript"/>
        <sz val="10"/>
        <color theme="1"/>
        <rFont val="Calibri"/>
        <family val="2"/>
        <scheme val="minor"/>
      </rPr>
      <t>t</t>
    </r>
    <r>
      <rPr>
        <sz val="10"/>
        <color theme="1"/>
        <rFont val="Calibri"/>
        <family val="2"/>
        <scheme val="minor"/>
      </rPr>
      <t>)</t>
    </r>
  </si>
  <si>
    <t>A</t>
  </si>
  <si>
    <t>B</t>
  </si>
  <si>
    <t>C</t>
  </si>
  <si>
    <t>D</t>
  </si>
  <si>
    <t>E</t>
  </si>
  <si>
    <t>V</t>
  </si>
  <si>
    <t>H</t>
  </si>
  <si>
    <t>I</t>
  </si>
  <si>
    <t>J</t>
  </si>
  <si>
    <t>K</t>
  </si>
  <si>
    <t>L</t>
  </si>
  <si>
    <t>M= C/D</t>
  </si>
  <si>
    <t>N= H/I</t>
  </si>
  <si>
    <t>O=K/L</t>
  </si>
  <si>
    <t>P= M/O</t>
  </si>
  <si>
    <t>Q=N/O</t>
  </si>
  <si>
    <t>R= P * Q</t>
  </si>
  <si>
    <t xml:space="preserve"> </t>
  </si>
  <si>
    <t>Live bovine animals other than pure</t>
  </si>
  <si>
    <t>Live fowls of species Gallus domest</t>
  </si>
  <si>
    <t>Live horses/asses/mules/hinnies: pu</t>
  </si>
  <si>
    <t>Live horses/asses/mules/hinnies oth</t>
  </si>
  <si>
    <t>Live bovine animals: pure-bred bree</t>
  </si>
  <si>
    <t>Live swine: pure-bred breeding anim</t>
  </si>
  <si>
    <t>Live swine other than pure-bred bre</t>
  </si>
  <si>
    <t>Live sheep</t>
  </si>
  <si>
    <t>Live goats</t>
  </si>
  <si>
    <t>Live turkeys, weighing not &gt;185g</t>
  </si>
  <si>
    <t>Live ducks/geese/guinea fowls, weig</t>
  </si>
  <si>
    <t>Live ducks/geese/turkeys/guinea fow</t>
  </si>
  <si>
    <t>Live primates</t>
  </si>
  <si>
    <t>Live whales/dolphins &amp; porpoises (o</t>
  </si>
  <si>
    <t>Live mammals, n.e.s.</t>
  </si>
  <si>
    <t>Live reptiles, incl. snakes &amp; turtl</t>
  </si>
  <si>
    <t>Live birds of prey</t>
  </si>
  <si>
    <t xml:space="preserve">Live birds (order Psittaciformes), </t>
  </si>
  <si>
    <t>Live birds (excl. of 0106.31 &amp; 0106</t>
  </si>
  <si>
    <t>Live animals, n.e.s.</t>
  </si>
  <si>
    <t xml:space="preserve">Carcasses/half-carcasses of bovine </t>
  </si>
  <si>
    <t>Meat of bovine animals, fresh/chill</t>
  </si>
  <si>
    <t>Meat of bovine animals, frozen (exc</t>
  </si>
  <si>
    <t>Meat of bovine animals, frozen, bon</t>
  </si>
  <si>
    <t xml:space="preserve">Carcasses/half-carcasses of swine, </t>
  </si>
  <si>
    <t>Hams, shoulders &amp; cuts thereof , fr</t>
  </si>
  <si>
    <t>Meat of swine (excl. carcasses/half</t>
  </si>
  <si>
    <t>Carcasses/half-carcasses of lamb, f</t>
  </si>
  <si>
    <t>Carcasses/half-carcasses of sheep (</t>
  </si>
  <si>
    <t>Meat of sheep (excl. lamb &amp; carcass</t>
  </si>
  <si>
    <t>Meat of sheep (excl. lamb), fresh/c</t>
  </si>
  <si>
    <t>Meat of sheep (excl. lamb), frozen,</t>
  </si>
  <si>
    <t>Meat of goats, fresh/chilled/frozen</t>
  </si>
  <si>
    <t>Meat of horses/asses/mules/hinnies,</t>
  </si>
  <si>
    <t>Edible offal of bovine animals, fre</t>
  </si>
  <si>
    <t>Tongues of bovine animals, frozen</t>
  </si>
  <si>
    <t>Livers of bovine animals, frozen</t>
  </si>
  <si>
    <t>Edible offal of bovine animals (exc</t>
  </si>
  <si>
    <t>Edible offal of swine, fresh/chille</t>
  </si>
  <si>
    <t>Livers of swine, frozen</t>
  </si>
  <si>
    <t>Edible offal of swine (excl. liver)</t>
  </si>
  <si>
    <t>Edible offal, n.e.s., fresh/chilled</t>
  </si>
  <si>
    <t>Edible offal, n.e.s., frozen</t>
  </si>
  <si>
    <t>Meat of fowls of species Gallus dom</t>
  </si>
  <si>
    <t>Cuts &amp; edible offal of species Gall</t>
  </si>
  <si>
    <t>Meat of turkeys, not cut in pieces,</t>
  </si>
  <si>
    <t>Cuts &amp; edible offal of turkey, fres</t>
  </si>
  <si>
    <t>Cuts &amp; edible offal of turkey, froz</t>
  </si>
  <si>
    <t>Meat of ducks/geese/guinea fowls, n</t>
  </si>
  <si>
    <t xml:space="preserve">Fatty livers of ducks/geese/guinea </t>
  </si>
  <si>
    <t>Meat &amp; edible meat offal of ducks/g</t>
  </si>
  <si>
    <t>Meat &amp; edible meat offal of rabbits</t>
  </si>
  <si>
    <t>Meat &amp; edible meat offal of primate</t>
  </si>
  <si>
    <t>Meat &amp; edible offal of whales, dolp</t>
  </si>
  <si>
    <t>Meat &amp; edible offal of reptiles, in</t>
  </si>
  <si>
    <t>Meat&amp;edible meat offal, n.e.s., fre</t>
  </si>
  <si>
    <t>Pig fat (free of lean meat) &amp; poult</t>
  </si>
  <si>
    <t>Hams, shoulders &amp; cuts thereof , of</t>
  </si>
  <si>
    <t xml:space="preserve">Bellies (streaky) &amp; cuts thereof , </t>
  </si>
  <si>
    <t>Meat of swine (excl. hams/shoulders</t>
  </si>
  <si>
    <t>Meat of bovine animals, salted/in b</t>
  </si>
  <si>
    <t>Meat &amp; edible meat offal of whales/</t>
  </si>
  <si>
    <t>Meat &amp; edible meat offal of reptile</t>
  </si>
  <si>
    <t>Meat &amp; edible meat offal, n.e.s., s</t>
  </si>
  <si>
    <t>Live ornamental fish</t>
  </si>
  <si>
    <t>Live trout (Salmo trutta, Oncorhync</t>
  </si>
  <si>
    <t>Live eels (Anguilla spp.)</t>
  </si>
  <si>
    <t>Live carp</t>
  </si>
  <si>
    <t>Live bluefin tunas (Thunnus thynnus</t>
  </si>
  <si>
    <t>Live southern bluefin tunas (Thunnu</t>
  </si>
  <si>
    <t>Live fish(excl. of 0301.10-0301.95)</t>
  </si>
  <si>
    <t>Trout (Salmo trutta, Oncorhynchus m</t>
  </si>
  <si>
    <t>Pacific salmon/Atlantic salmon/Danu</t>
  </si>
  <si>
    <t>Salmonidae (excl. of 0302.11 &amp; 0302</t>
  </si>
  <si>
    <t>Halibut (Reinhardtius hippoglossoid</t>
  </si>
  <si>
    <t>Plaice (Pleuronectes platessa), fre</t>
  </si>
  <si>
    <t>Sole (Solea spp.), fresh/chilled (e</t>
  </si>
  <si>
    <t>Flat fish (excl. of 0302.21-0302.23</t>
  </si>
  <si>
    <t xml:space="preserve">Albacore/longfinned tunas (Thunnus </t>
  </si>
  <si>
    <t>Yellowfin tunas (Thunnus albacares)</t>
  </si>
  <si>
    <t>Skipjack/stripe-bellied bonito (Eut</t>
  </si>
  <si>
    <t>Bigeye tunas (Thunnus obesus), fres</t>
  </si>
  <si>
    <t>Bluefin tunas (Thunnus thynnus), fr</t>
  </si>
  <si>
    <t>Southern bluefin tunas (Thunnus mac</t>
  </si>
  <si>
    <t xml:space="preserve">Tunas, skipjack &amp; bonito (excl. of </t>
  </si>
  <si>
    <t>Herrings (Clupea harengus/pallasii)</t>
  </si>
  <si>
    <t>Cod (Gadus morhua/ogac/macrocephalu</t>
  </si>
  <si>
    <t>Sardines (Sardina pilchardus, Sardi</t>
  </si>
  <si>
    <t>Haddock (Melanogrammus aeglefinus),</t>
  </si>
  <si>
    <t>Coalfish (Pollachius virens), fresh</t>
  </si>
  <si>
    <t>Mackerel (Scomber scombrus/australa</t>
  </si>
  <si>
    <t>Dogfish &amp; other sharks, fresh/chill</t>
  </si>
  <si>
    <t>Eels (Anguilla spp.), fresh/chilled</t>
  </si>
  <si>
    <t>Swordfish (Xiphias gladius), fresh/</t>
  </si>
  <si>
    <t>Toothfish (Dissostichus spp.),fresh</t>
  </si>
  <si>
    <t>Fish,n.e.s. in 03.02, fresh/chilled</t>
  </si>
  <si>
    <t>Fish livers &amp; roes, fresh/chilled</t>
  </si>
  <si>
    <t>Sockeye salmon (red salmon) (Oncorh</t>
  </si>
  <si>
    <t>Pacific salmon (Oncorhynchus gorbus</t>
  </si>
  <si>
    <t>Atlantic salmon (Salmo salar) &amp; Dan</t>
  </si>
  <si>
    <t>Salmonidae (excl. of 0303.21 &amp; 0303</t>
  </si>
  <si>
    <t>Plaice (Pleuronectes platessa), fro</t>
  </si>
  <si>
    <t>Sole (Solea spp.), frozen (excl. fi</t>
  </si>
  <si>
    <t>Flat fish (excl. of 0303.31-0303.33</t>
  </si>
  <si>
    <t>Bigeye tunas (Thunnus obesus), froz</t>
  </si>
  <si>
    <t>Tunas (excl. of 0303.41-0303.46), f</t>
  </si>
  <si>
    <t>Herrings (Clupea harengus, Clupea p</t>
  </si>
  <si>
    <t>Cod (Gadus morhua, Gadus ogac, Gadu</t>
  </si>
  <si>
    <t>Swordfish (Xiphias gladius), frozen</t>
  </si>
  <si>
    <t>Toothfish (Dissostichus spp.),froze</t>
  </si>
  <si>
    <t>Coalfish (Pollachius virens), froze</t>
  </si>
  <si>
    <t>Dogfish &amp; other sharks, frozen (exc</t>
  </si>
  <si>
    <t>Eels (Anguilla spp.), frozen (excl.</t>
  </si>
  <si>
    <t>Sea bass (Dicentrarchus labrax/punc</t>
  </si>
  <si>
    <t>Hake (Merluccius spp., Urophycis sp</t>
  </si>
  <si>
    <t>Fish (excl. of 0303.71 - 0303.78),n</t>
  </si>
  <si>
    <t>Fish livers &amp; roes, frozen</t>
  </si>
  <si>
    <t>Swordfish (Xiphias gladius),fresh/c</t>
  </si>
  <si>
    <t>Fish fillets&amp;other fish meat (excl.</t>
  </si>
  <si>
    <t xml:space="preserve">Swordfish (Xiphias gladius),frozen </t>
  </si>
  <si>
    <t>Toothfish (Dissostichus spp.), froz</t>
  </si>
  <si>
    <t>Swordfish (Xiphias gladius),n.e.s.</t>
  </si>
  <si>
    <t>Toothfish (Dissostichus spp.),n.e.s</t>
  </si>
  <si>
    <t>Flours, meals &amp; pellets of fish, fi</t>
  </si>
  <si>
    <t>Livers &amp; roes of fish, dried/smoked</t>
  </si>
  <si>
    <t>Fish fillets, dried/salted/in brine</t>
  </si>
  <si>
    <t>Smoked fish (excl. of 0305.41 &amp; 030</t>
  </si>
  <si>
    <t>Dried fish other than cod (Gadus mo</t>
  </si>
  <si>
    <t xml:space="preserve">Anchovies (Engraulis spp.), salted </t>
  </si>
  <si>
    <t>Fish other than herrings (Clupea ha</t>
  </si>
  <si>
    <t>Rock lobster &amp; other sea crawfish (</t>
  </si>
  <si>
    <t>Lobsters (Homarus spp.), whether/no</t>
  </si>
  <si>
    <t>Shrimps &amp; prawns, whether/not in sh</t>
  </si>
  <si>
    <t>Crabs, whether/not in shell, frozen</t>
  </si>
  <si>
    <t>Frozen crustaceans (excl. of 0306.1</t>
  </si>
  <si>
    <t xml:space="preserve">Crabs, whether/not in shell, other </t>
  </si>
  <si>
    <t>Crustaceans, other than frozen (exc</t>
  </si>
  <si>
    <t>Oysters, whether/not in shell, live</t>
  </si>
  <si>
    <t>Scallops, incl. queen scallops (gen</t>
  </si>
  <si>
    <t>Mussels (Mytilus spp., Perna spp.),</t>
  </si>
  <si>
    <t>Cuttle fish (Sepia officinalis, Ros</t>
  </si>
  <si>
    <t>Octopus (Octopus spp.), live/fresh/</t>
  </si>
  <si>
    <t xml:space="preserve">Octopus (Octopus spp.), other than </t>
  </si>
  <si>
    <t>Snails (excl. sea snails)</t>
  </si>
  <si>
    <t xml:space="preserve">Molluscs &amp; invertebrates (excl. of </t>
  </si>
  <si>
    <t>Milk &amp; cream, not concentrated/swee</t>
  </si>
  <si>
    <t>Milk in powder/granules/other solid</t>
  </si>
  <si>
    <t>Milk &amp; cream, concentrated (excl. i</t>
  </si>
  <si>
    <t>Yogurt</t>
  </si>
  <si>
    <t>Buttermilk/curdled milk &amp; cream/kep</t>
  </si>
  <si>
    <t>Whey &amp; modified whey, whether/not c</t>
  </si>
  <si>
    <t>Milk products of natural milk const</t>
  </si>
  <si>
    <t>Butter</t>
  </si>
  <si>
    <t>Dairy spreads</t>
  </si>
  <si>
    <t>Fats &amp; oils derived from milk, othe</t>
  </si>
  <si>
    <t>Fresh (unripened/uncured) cheese, i</t>
  </si>
  <si>
    <t>Grated/powdered cheese, of all kind</t>
  </si>
  <si>
    <t>Processed cheese, not grated/powder</t>
  </si>
  <si>
    <t>Blue-veined cheese</t>
  </si>
  <si>
    <t>Cheese (excl. of 0406.10-0406.40)</t>
  </si>
  <si>
    <t>Birds' eggs, in shell, fresh/preser</t>
  </si>
  <si>
    <t>Egg yolks, dried, whether/not conta</t>
  </si>
  <si>
    <t>Egg yolks (excl. dried), whether/no</t>
  </si>
  <si>
    <t>Birds' eggs, not in shell (excl. yo</t>
  </si>
  <si>
    <t>Natural honey</t>
  </si>
  <si>
    <t>Edible products of animal origin, n</t>
  </si>
  <si>
    <t>Human hair, unworked, whether/not w</t>
  </si>
  <si>
    <t xml:space="preserve">Pigs'/hogs'/boars' bristles &amp; hair </t>
  </si>
  <si>
    <t>Badger hair &amp; other brush making ha</t>
  </si>
  <si>
    <t>Guts, bladders &amp; stomachs of animal</t>
  </si>
  <si>
    <t>Feathers of a kind used for stuffin</t>
  </si>
  <si>
    <t>Skins &amp; other parts of birds with f</t>
  </si>
  <si>
    <t>Ossein &amp; bones treated with acid</t>
  </si>
  <si>
    <t>Bones &amp; horn-cores, unworked, defat</t>
  </si>
  <si>
    <t>Ivory; ivory powder &amp; waste</t>
  </si>
  <si>
    <t>Tortoise-shell, whalebone &amp; whalebo</t>
  </si>
  <si>
    <t>Coral &amp; similar materials, unworked</t>
  </si>
  <si>
    <t>Ambergris, castoreum, civet &amp; musk;</t>
  </si>
  <si>
    <t>Bovine semen</t>
  </si>
  <si>
    <t>Products of fish/crustaceans, mollu</t>
  </si>
  <si>
    <t>Animal products not elsewhere speci</t>
  </si>
  <si>
    <t>Bulbs, tubers, tuberous roots, corm</t>
  </si>
  <si>
    <t>Unrooted cuttings &amp; slips</t>
  </si>
  <si>
    <t>Trees, shrubs &amp; bushes, grafted/not</t>
  </si>
  <si>
    <t>Rhododendrons &amp; azaleas, grafted/no</t>
  </si>
  <si>
    <t>Roses, grafted/not, incl. their roo</t>
  </si>
  <si>
    <t>Live plants, n.e.s., incl. their ro</t>
  </si>
  <si>
    <t>Fresh roses</t>
  </si>
  <si>
    <t>Fresh carnations</t>
  </si>
  <si>
    <t>Fresh orchids</t>
  </si>
  <si>
    <t>Fresh chrysanthemums</t>
  </si>
  <si>
    <t>Cut flowers &amp; flower buds of a kind</t>
  </si>
  <si>
    <t>Mosses &amp; lichens</t>
  </si>
  <si>
    <t xml:space="preserve">Foliage, branches &amp; other parts of </t>
  </si>
  <si>
    <t>Seed potatoes, fresh/chilled</t>
  </si>
  <si>
    <t xml:space="preserve">Potatoes other than seed potatoes, </t>
  </si>
  <si>
    <t>Tomatoes, fresh/chilled</t>
  </si>
  <si>
    <t>Onions &amp; shallots, fresh/chilled</t>
  </si>
  <si>
    <t>Garlic, fresh/chilled</t>
  </si>
  <si>
    <t>Leeks &amp; other alliaceous vegetables</t>
  </si>
  <si>
    <t>Cauliflowers &amp; headed broccoli, fre</t>
  </si>
  <si>
    <t>Brussels sprouts, fresh/chilled</t>
  </si>
  <si>
    <t xml:space="preserve">Cabbages, kohlrabi, kale &amp; similar </t>
  </si>
  <si>
    <t>Cabbage lettuce (head lettuce), fre</t>
  </si>
  <si>
    <t>Lettuce (Lactuca sativa) (excl. cab</t>
  </si>
  <si>
    <t xml:space="preserve">Witloof chicory (Cichorium intybus </t>
  </si>
  <si>
    <t>Chicory (excl. witloof chicory), fr</t>
  </si>
  <si>
    <t>Carrots &amp; turnips, fresh/chilled</t>
  </si>
  <si>
    <t xml:space="preserve">Salad beetroot, salsify, celeriac, </t>
  </si>
  <si>
    <t>Cucumbers &amp; gherkins, fresh/chilled</t>
  </si>
  <si>
    <t>Peas (Pisum sativum), shelled/unshe</t>
  </si>
  <si>
    <t>Beans (Vigna spp., Phaseolus spp.),</t>
  </si>
  <si>
    <t>Leguminous vegetables (excl. of 070</t>
  </si>
  <si>
    <t>Asparagus, fresh/chilled</t>
  </si>
  <si>
    <t>Aubergines (egg-plants), fresh/chil</t>
  </si>
  <si>
    <t>Celery (excl. celeriac), fresh/chil</t>
  </si>
  <si>
    <t>Mushrooms of the genus Agaricus, fr</t>
  </si>
  <si>
    <t>Mushrooms&amp;truffles (excl. of 0709.5</t>
  </si>
  <si>
    <t>Fruits of the genera Capsicum/Pimen</t>
  </si>
  <si>
    <t>Spinach, New Zealand spinach &amp; orac</t>
  </si>
  <si>
    <t>Vegetables,n.e.s. in 07.01-07.09, f</t>
  </si>
  <si>
    <t>Potatoes, uncooked/cooked by steami</t>
  </si>
  <si>
    <t>Leguminous vegetables (excl. of 071</t>
  </si>
  <si>
    <t>Sweet corn, uncooked/cooked by stea</t>
  </si>
  <si>
    <t>Vegetables, n.e.s., uncooked/cooked</t>
  </si>
  <si>
    <t>Mixtures of vegetables, uncooked/co</t>
  </si>
  <si>
    <t>Olives, provisionally preserved</t>
  </si>
  <si>
    <t>Cucumbers &amp; gherkins, provisionally</t>
  </si>
  <si>
    <t>Mushrooms of the genus Agaricus, pr</t>
  </si>
  <si>
    <t>Mushrooms other than of the genus A</t>
  </si>
  <si>
    <t xml:space="preserve">Vegetables (excl. olives/cucumbers </t>
  </si>
  <si>
    <t>Onions, dried, whole/cut/sliced/bro</t>
  </si>
  <si>
    <t>Mushrooms of the genus Agaricus, dr</t>
  </si>
  <si>
    <t>Wood ears (Auricularia spp.), dried</t>
  </si>
  <si>
    <t>Jelly fungi (Tremella spp.), dried,</t>
  </si>
  <si>
    <t>Mushrooms (excl. of 0712.31-0712.33</t>
  </si>
  <si>
    <t xml:space="preserve">Dried vegetables, n.e.s.; mixtures </t>
  </si>
  <si>
    <t>Peas (Pisum sativum), dried, shelle</t>
  </si>
  <si>
    <t>Chickpeas (garbanzos), dried, shell</t>
  </si>
  <si>
    <t>Beans of the species Vigna mungo (L</t>
  </si>
  <si>
    <t>Small red (Adzuki) beans (Phaseolus</t>
  </si>
  <si>
    <t>Kidney beans, incl. white pea beans</t>
  </si>
  <si>
    <t>Beans (Vigna spp., Phaseolus spp. (</t>
  </si>
  <si>
    <t>Lentils, dried, shelled, whether/no</t>
  </si>
  <si>
    <t>Broad beans (Vicia faba var. major)</t>
  </si>
  <si>
    <t>Dried leguminous vegetables, n.e.s.</t>
  </si>
  <si>
    <t>Manioc (cassava)</t>
  </si>
  <si>
    <t>Sweet potatoes</t>
  </si>
  <si>
    <t>Arrowroot, salep, Jerusalem articho</t>
  </si>
  <si>
    <t>Coconuts, desiccated</t>
  </si>
  <si>
    <t>Cocunuts, other than desiccated</t>
  </si>
  <si>
    <t>Brazil nuts, in shell</t>
  </si>
  <si>
    <t>Brazil nuts, shelled</t>
  </si>
  <si>
    <t>Cashew nuts, in shell</t>
  </si>
  <si>
    <t>Cashew nuts, shelled</t>
  </si>
  <si>
    <t>Almonds, in shell</t>
  </si>
  <si>
    <t>Almonds, shelled</t>
  </si>
  <si>
    <t xml:space="preserve">Hazelnuts/filberts (Corylus spp.), </t>
  </si>
  <si>
    <t>Walnuts, in shell</t>
  </si>
  <si>
    <t>Walnuts, shelled</t>
  </si>
  <si>
    <t>Chestnuts (Castanea spp.)</t>
  </si>
  <si>
    <t>Pistachios</t>
  </si>
  <si>
    <t>Macadamia nuts</t>
  </si>
  <si>
    <t>Nuts, n.e.s. in 08.01 &amp; 08.02, fres</t>
  </si>
  <si>
    <t>Bananas, incl. plantains, fresh/dri</t>
  </si>
  <si>
    <t>Dates, fresh/dried</t>
  </si>
  <si>
    <t>Figs, fresh/dried</t>
  </si>
  <si>
    <t>Pineapples, fresh/dried</t>
  </si>
  <si>
    <t>Avocados, fresh/dried</t>
  </si>
  <si>
    <t>Guavas, mangoes &amp; mangosteens, fres</t>
  </si>
  <si>
    <t>Oranges, fresh/dried</t>
  </si>
  <si>
    <t>Mandarins, incl. tangerines &amp; satsu</t>
  </si>
  <si>
    <t>Grapefruit, fresh/dried</t>
  </si>
  <si>
    <t>Lemons (Citrus limon/limonum) &amp; lim</t>
  </si>
  <si>
    <t>Citrus fruit (excl. of 0805.10-0805</t>
  </si>
  <si>
    <t>Grapes, fresh</t>
  </si>
  <si>
    <t>Grapes, dried</t>
  </si>
  <si>
    <t>Watermelons, fresh</t>
  </si>
  <si>
    <t>Melons (excl. watermelons), fresh</t>
  </si>
  <si>
    <t>Papaws (papayas), fresh/dried</t>
  </si>
  <si>
    <t>Apples, fresh</t>
  </si>
  <si>
    <t>Pears &amp; quinces, fresh</t>
  </si>
  <si>
    <t>Apricots, fresh</t>
  </si>
  <si>
    <t>Cherries, fresh</t>
  </si>
  <si>
    <t>Peaches, incl. nectarines, fresh</t>
  </si>
  <si>
    <t>Plums &amp; sloes, fresh</t>
  </si>
  <si>
    <t>Strawberries, fresh</t>
  </si>
  <si>
    <t>Raspberries, blackberries, mulberri</t>
  </si>
  <si>
    <t>Cranberries, bilberries &amp; other fru</t>
  </si>
  <si>
    <t>Kiwifruit, fresh</t>
  </si>
  <si>
    <t>Durians, fresh</t>
  </si>
  <si>
    <t>Fresh fruit, n.e.s. in Ch. 8</t>
  </si>
  <si>
    <t>Strawberries, uncooked/cooked by st</t>
  </si>
  <si>
    <t>Fruit &amp; nuts, n.e.s., uncooked/cook</t>
  </si>
  <si>
    <t>Cherries, provisionally preserved b</t>
  </si>
  <si>
    <t>Fruit (excl. cherries) &amp; nuts, prov</t>
  </si>
  <si>
    <t>Apricots, dried</t>
  </si>
  <si>
    <t>Prunes, dried</t>
  </si>
  <si>
    <t>Apples, dried</t>
  </si>
  <si>
    <t>Dried fruit (excl. of 08.01-08.06 &amp;</t>
  </si>
  <si>
    <t>Mixtures of nuts/dried fruits of Ch</t>
  </si>
  <si>
    <t xml:space="preserve">Peel of citrus fruit/melons, incl. </t>
  </si>
  <si>
    <t>Coffee, not roasted, not decaffeina</t>
  </si>
  <si>
    <t>Coffee, not roasted, decaffeinated</t>
  </si>
  <si>
    <t>Coffee, roasted, not decaffeinated</t>
  </si>
  <si>
    <t>Coffee, roasted, decaffeinated</t>
  </si>
  <si>
    <t>Coffee husks &amp; skins; coffee substi</t>
  </si>
  <si>
    <t>Tea, green (not fermented), whether</t>
  </si>
  <si>
    <t>Tea, black (fermented) &amp; partly fer</t>
  </si>
  <si>
    <t>MatT</t>
  </si>
  <si>
    <t>Pepper (genus Piper), neither crush</t>
  </si>
  <si>
    <t>Pepper (genus Piper), crushed/groun</t>
  </si>
  <si>
    <t>Vanilla</t>
  </si>
  <si>
    <t>Cinnamon(Cinnamomum zeylanicum Blum</t>
  </si>
  <si>
    <t>Cinnamon(excl. of  0906.11) &amp; cinna</t>
  </si>
  <si>
    <t>Cinnamon &amp; cinnamon-tree flowers, c</t>
  </si>
  <si>
    <t>Cloves (whole fruit, cloves &amp; stems</t>
  </si>
  <si>
    <t>Nutmeg</t>
  </si>
  <si>
    <t>Mace</t>
  </si>
  <si>
    <t>Cardamoms</t>
  </si>
  <si>
    <t>Seeds of anise/badian</t>
  </si>
  <si>
    <t>Seeds of coriander</t>
  </si>
  <si>
    <t>Seeds of cumin</t>
  </si>
  <si>
    <t>Seeds of caraway</t>
  </si>
  <si>
    <t>Seeds of fennel; juniper berries</t>
  </si>
  <si>
    <t>Ginger</t>
  </si>
  <si>
    <t>Saffron</t>
  </si>
  <si>
    <t>Turmeric (curcuma)</t>
  </si>
  <si>
    <t>Mixtures of 2/more products of diff</t>
  </si>
  <si>
    <t>Spices, n.e.s. in Ch. 9</t>
  </si>
  <si>
    <t>Durum wheat</t>
  </si>
  <si>
    <t>Wheat other than durum wheat; mesli</t>
  </si>
  <si>
    <t>Rye</t>
  </si>
  <si>
    <t>Barley</t>
  </si>
  <si>
    <t>Oats</t>
  </si>
  <si>
    <t>Maize (corn), seed</t>
  </si>
  <si>
    <t>Maize (corn), other than seed</t>
  </si>
  <si>
    <t>Rice in the husk (paddy/rough)</t>
  </si>
  <si>
    <t>Husked (brown) rice</t>
  </si>
  <si>
    <t>Semi-milled/wholly milled rice, whe</t>
  </si>
  <si>
    <t>Broken rice</t>
  </si>
  <si>
    <t>Grain sorghum</t>
  </si>
  <si>
    <t>Buckwheat</t>
  </si>
  <si>
    <t>Millet</t>
  </si>
  <si>
    <t>Canary seed</t>
  </si>
  <si>
    <t>Cereals (excl. those which have bee</t>
  </si>
  <si>
    <t>Wheat/meslin flour</t>
  </si>
  <si>
    <t>Rye flour</t>
  </si>
  <si>
    <t>Maize (corn) flour</t>
  </si>
  <si>
    <t>Cereal flour other than of wheat/me</t>
  </si>
  <si>
    <t>Groats/meal of wheat</t>
  </si>
  <si>
    <t>Groats/meal of maize (corn)</t>
  </si>
  <si>
    <t>Groats/meal of cereals other than w</t>
  </si>
  <si>
    <t>Pellets of cereals</t>
  </si>
  <si>
    <t>Rolled/flaked grains of oats</t>
  </si>
  <si>
    <t>Rolled/flaked grains of cereals oth</t>
  </si>
  <si>
    <t xml:space="preserve">Oats, worked othw. than by rolling </t>
  </si>
  <si>
    <t>Corn (maize), worked othw. than int</t>
  </si>
  <si>
    <t>Other worked grains (e.g., hulled/p</t>
  </si>
  <si>
    <t>Germ of cereals, whole/rolled/flake</t>
  </si>
  <si>
    <t>Flour, meal &amp; powder of potatoes</t>
  </si>
  <si>
    <t>Flakes, granules &amp; pellets of potat</t>
  </si>
  <si>
    <t>Flour, meal &amp; powder of the dried l</t>
  </si>
  <si>
    <t>Flour, meal &amp; powder of sago/roots/</t>
  </si>
  <si>
    <t>Flour, meal &amp; powder of the product</t>
  </si>
  <si>
    <t>Malt, not roasted</t>
  </si>
  <si>
    <t>Malt, roasted</t>
  </si>
  <si>
    <t>Wheat starch</t>
  </si>
  <si>
    <t>Maize (corn) starch</t>
  </si>
  <si>
    <t>Potato starch</t>
  </si>
  <si>
    <t>Manioc (cassava) starch</t>
  </si>
  <si>
    <t>Starches (excl. of 1108.11-1108.14)</t>
  </si>
  <si>
    <t>Inulin</t>
  </si>
  <si>
    <t>Wheat gluten, whether/not dried</t>
  </si>
  <si>
    <t>Soya beans, whether/not broken</t>
  </si>
  <si>
    <t>Ground-nuts, not roasted/othw. cook</t>
  </si>
  <si>
    <t>Copra</t>
  </si>
  <si>
    <t>Linseed, whether/not broken</t>
  </si>
  <si>
    <t>Low erucic acid rape/colza seeds, w</t>
  </si>
  <si>
    <t xml:space="preserve">Rape/colza seeds (excl. low erucic </t>
  </si>
  <si>
    <t>Sunflower seeds, whether/not broken</t>
  </si>
  <si>
    <t>Cotton seeds, whether/not broken</t>
  </si>
  <si>
    <t>Sesamum seeds, whether/not broken</t>
  </si>
  <si>
    <t>Mustard seeds, whether/not broken</t>
  </si>
  <si>
    <t>Poppy seeds, whether/not broken</t>
  </si>
  <si>
    <t>Oil seeds &amp; oleaginous fruits (excl</t>
  </si>
  <si>
    <t>Flours &amp; meals of soya beans</t>
  </si>
  <si>
    <t>Flours &amp; meals of oil seeds/oleagin</t>
  </si>
  <si>
    <t>Sugar beet seed, of a kind used for</t>
  </si>
  <si>
    <t>Lucerne (alfalfa) seed, of a kind u</t>
  </si>
  <si>
    <t xml:space="preserve">Clover (Trifolium spp.) seed, of a </t>
  </si>
  <si>
    <t>Fescue seed, of a kind used for sow</t>
  </si>
  <si>
    <t xml:space="preserve">Kentucky blue grass (Poa pratensis </t>
  </si>
  <si>
    <t>Rye grass (Lolium multiflorum Lam./</t>
  </si>
  <si>
    <t>Seeds of forage plants (excl. of 12</t>
  </si>
  <si>
    <t>Seeds of herbaceous plants cultivat</t>
  </si>
  <si>
    <t>Vegetable seeds, of a kind used for</t>
  </si>
  <si>
    <t>Seeds, n.e.s., of a kind used for s</t>
  </si>
  <si>
    <t>Hop cones, fresh/dried, neither gro</t>
  </si>
  <si>
    <t>Hop cones, fresh/dried, ground/powd</t>
  </si>
  <si>
    <t>Ginseng roots</t>
  </si>
  <si>
    <t>Coca leaf</t>
  </si>
  <si>
    <t>Poppy straw</t>
  </si>
  <si>
    <t>Plants &amp; parts of plants, incl. see</t>
  </si>
  <si>
    <t>Seaweeds &amp; other algae, fresh/chill</t>
  </si>
  <si>
    <t>Sugar beet, fresh/chilled/frozen/dr</t>
  </si>
  <si>
    <t>Locust beans&amp;sugar cane(excl. of 12</t>
  </si>
  <si>
    <t>Cereal straw &amp; husks, unprepared, w</t>
  </si>
  <si>
    <t>Lucerne (alfalfa) meal &amp; pellets</t>
  </si>
  <si>
    <t>Swedes, mangolds, fodder roots, hay</t>
  </si>
  <si>
    <t>Gum Arabic</t>
  </si>
  <si>
    <t>Lac; Natural gums (excl. of 1301.20</t>
  </si>
  <si>
    <t>Opium</t>
  </si>
  <si>
    <t>Saps &amp; extracts of liquorice</t>
  </si>
  <si>
    <t>Saps &amp; extracts of hops</t>
  </si>
  <si>
    <t>Vegetable saps &amp; extracts (excl. of</t>
  </si>
  <si>
    <t>Pectic substance, pectinates &amp; pect</t>
  </si>
  <si>
    <t>Agar-agar</t>
  </si>
  <si>
    <t>Mucilages &amp; thickeners, whether/not</t>
  </si>
  <si>
    <t>Mucilages &amp; thickeners (excl. of 13</t>
  </si>
  <si>
    <t>Bamboos</t>
  </si>
  <si>
    <t>Rattans</t>
  </si>
  <si>
    <t>Vetegable materials other than bamb</t>
  </si>
  <si>
    <t>Cotton linters</t>
  </si>
  <si>
    <t>Vegetable products.(excl. of 1404.2</t>
  </si>
  <si>
    <t>Pig fat, incl. lard, &amp; poultry fat,</t>
  </si>
  <si>
    <t>Fats of bovine animals/sheep/goats,</t>
  </si>
  <si>
    <t>Lard stearin, lard oil, oleostearin</t>
  </si>
  <si>
    <t xml:space="preserve">Fish-liver oils &amp; their fractions, </t>
  </si>
  <si>
    <t>Fats &amp; oils &amp; their fractions, of f</t>
  </si>
  <si>
    <t>Fats &amp; oils &amp; their fractions, of m</t>
  </si>
  <si>
    <t>Wool grease &amp; fatty substance deriv</t>
  </si>
  <si>
    <t>Animal fats &amp; oils &amp; fractions ther</t>
  </si>
  <si>
    <t>Soya bean oil, crude, whether/not d</t>
  </si>
  <si>
    <t xml:space="preserve">Soya bean oil, other than crude, &amp; </t>
  </si>
  <si>
    <t>Ground-nut oil, crude</t>
  </si>
  <si>
    <t>Ground-nut oil, other than crude, &amp;</t>
  </si>
  <si>
    <t>Olive oil, virgin</t>
  </si>
  <si>
    <t xml:space="preserve">Olive oil (excl. crude &amp; virgin) &amp; </t>
  </si>
  <si>
    <t>Oils &amp; fractions thereof , obt. sol</t>
  </si>
  <si>
    <t>Palm oil, crude</t>
  </si>
  <si>
    <t>Palm oil, other than crude, &amp; fract</t>
  </si>
  <si>
    <t>Sunflower seed/safflower oil, crude</t>
  </si>
  <si>
    <t>Sunflower seed/safflower oil, other</t>
  </si>
  <si>
    <t>Cotton seed oil, crude, whether/not</t>
  </si>
  <si>
    <t xml:space="preserve">Cotton seed oil, other than crude, </t>
  </si>
  <si>
    <t>Coconut (copra) oil, crude</t>
  </si>
  <si>
    <t>Coconut (copra) oil, other than cru</t>
  </si>
  <si>
    <t>Palm kernel/babassu oil, crude</t>
  </si>
  <si>
    <t>Palm kernel/babassu oil, other than</t>
  </si>
  <si>
    <t>Low erucic acid rape/colza oil, cru</t>
  </si>
  <si>
    <t>Low erucic acid rape/colza oil, oth</t>
  </si>
  <si>
    <t>Rape/colza oil (excl. low erucic ac</t>
  </si>
  <si>
    <t>Linseed oil, crude</t>
  </si>
  <si>
    <t>Linseed oil, other than crude, &amp; fr</t>
  </si>
  <si>
    <t>Maize (corn) oil, crude</t>
  </si>
  <si>
    <t>Maize (corn) oil, other than crude,</t>
  </si>
  <si>
    <t>Castor oil &amp; fractions thereof , wh</t>
  </si>
  <si>
    <t>Sesame oil &amp; fractions thereof , wh</t>
  </si>
  <si>
    <t xml:space="preserve">Fixed vegatable fats &amp; oils (excl. </t>
  </si>
  <si>
    <t>Vegetable fats &amp; oils &amp; fractions t</t>
  </si>
  <si>
    <t>Margarine (excl. liquid margarine)</t>
  </si>
  <si>
    <t>Edible mixtures/preparations of ani</t>
  </si>
  <si>
    <t>Animal/vegetable fats &amp; oils &amp; thei</t>
  </si>
  <si>
    <t xml:space="preserve">Glycerol, crude; glycerol waters &amp; </t>
  </si>
  <si>
    <t>Vegetable waxes, other than triglyc</t>
  </si>
  <si>
    <t>Beeswax, other insect waxes &amp; sperm</t>
  </si>
  <si>
    <t>Degras; residues resulting from the</t>
  </si>
  <si>
    <t>Sausages &amp; similar products, of mea</t>
  </si>
  <si>
    <t>Homogenised preparations of prepare</t>
  </si>
  <si>
    <t xml:space="preserve">Prepared/preserved preparations of </t>
  </si>
  <si>
    <t>Hams &amp; cuts thereof</t>
  </si>
  <si>
    <t>Shoulders of swine &amp; cuts thereof</t>
  </si>
  <si>
    <t xml:space="preserve">Preparations of prepared/preserved </t>
  </si>
  <si>
    <t>Extracts &amp; juices of meat/fish/crus</t>
  </si>
  <si>
    <t>Salmon, prepared/preserved, whole/i</t>
  </si>
  <si>
    <t>Herrings, prepared/preserved, whole</t>
  </si>
  <si>
    <t>Sardines, sardinella &amp; brisling/spr</t>
  </si>
  <si>
    <t>Tunas, skipjack &amp; bonito (Sarda spp</t>
  </si>
  <si>
    <t>Mackerel, prepared/preserved, whole</t>
  </si>
  <si>
    <t>Anchovies, prepared/preserved, whol</t>
  </si>
  <si>
    <t>Fish (excl. of 1604.11-1604.16), pr</t>
  </si>
  <si>
    <t xml:space="preserve">Prepared/preserved fish other than </t>
  </si>
  <si>
    <t>Caviar &amp; caviar substitutes prepare</t>
  </si>
  <si>
    <t>Crab, prepared/preserved</t>
  </si>
  <si>
    <t>Shrimps &amp; prawns, prepared/preserve</t>
  </si>
  <si>
    <t>Lobster, prepared/preserved</t>
  </si>
  <si>
    <t>Crustaceans other than crab, shrimp</t>
  </si>
  <si>
    <t>Molluscs &amp; other aquatic invertegra</t>
  </si>
  <si>
    <t>Cane sugar, raw, in solid form, not</t>
  </si>
  <si>
    <t>Beet sugar, raw, in solid form, not</t>
  </si>
  <si>
    <t>Cane/beet sugar &amp; chemically pure s</t>
  </si>
  <si>
    <t>Lactose &amp; lactose syrup, containing</t>
  </si>
  <si>
    <t>Maple sugar &amp; maple syrup</t>
  </si>
  <si>
    <t>Glucose &amp; glucose syrup, not contai</t>
  </si>
  <si>
    <t>Glucose &amp; glucose syrup, containing</t>
  </si>
  <si>
    <t>Chemically pure fructose</t>
  </si>
  <si>
    <t>Fructose (excl. chemically pure fru</t>
  </si>
  <si>
    <t xml:space="preserve">Sugars, incl. invert sugar &amp; other </t>
  </si>
  <si>
    <t>Cane molasses</t>
  </si>
  <si>
    <t>Molasses, other than cane molasses,</t>
  </si>
  <si>
    <t>Chewing gum, whether/not sugar-coat</t>
  </si>
  <si>
    <t>Sugar confectionery other than chew</t>
  </si>
  <si>
    <t>Cocoa beans, whole/broken, raw/roas</t>
  </si>
  <si>
    <t xml:space="preserve">Cocoa shells, husks, skins &amp; other </t>
  </si>
  <si>
    <t>Cocoa paste, not defatted</t>
  </si>
  <si>
    <t>Cocoa paste, wholly/partly defatted</t>
  </si>
  <si>
    <t>Cocoa butter, fat &amp; oil</t>
  </si>
  <si>
    <t xml:space="preserve">Cocoa powder, not containing added </t>
  </si>
  <si>
    <t>Cocoa powder, containing added suga</t>
  </si>
  <si>
    <t>Chocolate &amp; other food preparations</t>
  </si>
  <si>
    <t>Preparations for infant use, put up</t>
  </si>
  <si>
    <t xml:space="preserve">Mixes &amp; doughs for the preparation </t>
  </si>
  <si>
    <t xml:space="preserve">Malt extract; food preparations of </t>
  </si>
  <si>
    <t>Uncooked pasta, not stuffed/othw. p</t>
  </si>
  <si>
    <t>Stuffed pasta, whether/not cooked/o</t>
  </si>
  <si>
    <t>Pasta (excl. of 1902.11-1902.20)</t>
  </si>
  <si>
    <t>Couscous</t>
  </si>
  <si>
    <t>Tapioca &amp; substitutes therefor prep</t>
  </si>
  <si>
    <t>Prepared foods obt. by the swelling</t>
  </si>
  <si>
    <t xml:space="preserve">Prepared foods obt. from unroasted </t>
  </si>
  <si>
    <t>Bulgur wheat</t>
  </si>
  <si>
    <t xml:space="preserve">Cereals other than maize (corn) in </t>
  </si>
  <si>
    <t>Crispbread</t>
  </si>
  <si>
    <t>Gingerbread&amp;the like</t>
  </si>
  <si>
    <t>Sweet biscuits</t>
  </si>
  <si>
    <t>Waffles &amp; wafers</t>
  </si>
  <si>
    <t>Rusks, toasted bread &amp; similar toas</t>
  </si>
  <si>
    <t>Bread, pastry, cakes, biscuits &amp; ot</t>
  </si>
  <si>
    <t>Cucumbers &amp; gherkins, prepared/pres</t>
  </si>
  <si>
    <t>Vegetables, fruit, nuts &amp; other edi</t>
  </si>
  <si>
    <t xml:space="preserve">Tomatoes, prepared/preserved othw. </t>
  </si>
  <si>
    <t xml:space="preserve">Truffles, prepared/preserved othw. </t>
  </si>
  <si>
    <t xml:space="preserve">Potatoes, prepared/preserved othw. </t>
  </si>
  <si>
    <t>Vegetables &amp; mixtures of vegetables</t>
  </si>
  <si>
    <t>Homogenised vegetables, prepared/pr</t>
  </si>
  <si>
    <t>Peas (Pisum sativum), preserved/pre</t>
  </si>
  <si>
    <t xml:space="preserve">Beans (excl. Vigna spp., Phaseolus </t>
  </si>
  <si>
    <t>Asparagus, preserved/preserved othw</t>
  </si>
  <si>
    <t>Olives, preserved/preserved othw. t</t>
  </si>
  <si>
    <t>Sweet corn (Zea mays var. saccharat</t>
  </si>
  <si>
    <t>Bamboo shoots, prepared/preserved o</t>
  </si>
  <si>
    <t>Vegetables, fruit, nuts, fruit-peel</t>
  </si>
  <si>
    <t>Homogenised preparations of fruits/</t>
  </si>
  <si>
    <t>Citrus fruit preparations (excl. ho</t>
  </si>
  <si>
    <t>Preparations of fruit (excl. citrus</t>
  </si>
  <si>
    <t>Ground-nuts, prepared/preserved, wh</t>
  </si>
  <si>
    <t>Nuts (excl. ground-nuts), incl. mix</t>
  </si>
  <si>
    <t>Pineapples, prepared/preserved, whe</t>
  </si>
  <si>
    <t>Citrus fruit, prepared/preserved, w</t>
  </si>
  <si>
    <t>Pears, prepared/preserved, whether/</t>
  </si>
  <si>
    <t>Apricots, prepared/preserved, wheth</t>
  </si>
  <si>
    <t>Cherries, prepared/preserved, wheth</t>
  </si>
  <si>
    <t>Peaches, incl. nectarines, prepared</t>
  </si>
  <si>
    <t>Strawberries, prepared/preserved, w</t>
  </si>
  <si>
    <t>Palm hearts, prepared/preserved, wh</t>
  </si>
  <si>
    <t xml:space="preserve">Mixtures of edible parts of plants </t>
  </si>
  <si>
    <t>Edible parts of plants, prepared/pr</t>
  </si>
  <si>
    <t>Orange juice, frozen, unfermented &amp;</t>
  </si>
  <si>
    <t>Orange juice, not frozen, of a Brix</t>
  </si>
  <si>
    <t xml:space="preserve">Orange juice, not frozen (excl. of </t>
  </si>
  <si>
    <t>Grapefruit juice, of a Brix value n</t>
  </si>
  <si>
    <t>Grapefruit juice (excl. of 2009.21)</t>
  </si>
  <si>
    <t>Juice of any single citrus fruit ot</t>
  </si>
  <si>
    <t>Pineapple juice, of a Brix value no</t>
  </si>
  <si>
    <t>Pineapple juice (excl. of 2009.41),</t>
  </si>
  <si>
    <t>Tomato juice, unfermented &amp; not con</t>
  </si>
  <si>
    <t>Grape juice, incl. grape must, of a</t>
  </si>
  <si>
    <t>Grape juice, incl. grape must (excl</t>
  </si>
  <si>
    <t>Apple juice, of a Brix value not &gt;2</t>
  </si>
  <si>
    <t>Apple juice (excl. of 2009.71), unf</t>
  </si>
  <si>
    <t>Juice of any single fruit/vegetable</t>
  </si>
  <si>
    <t>Mixtures of juices, unfermented &amp; n</t>
  </si>
  <si>
    <t>Extracts, essences &amp; concentrates o</t>
  </si>
  <si>
    <t>Preparations with a basis of extrac</t>
  </si>
  <si>
    <t>Roasted chicory &amp; other roasted cof</t>
  </si>
  <si>
    <t>Active yeasts</t>
  </si>
  <si>
    <t xml:space="preserve">Inactive yeasts; other single-cell </t>
  </si>
  <si>
    <t>Prepared baking powders</t>
  </si>
  <si>
    <t>Soya sauce</t>
  </si>
  <si>
    <t>Tomato ketchup &amp; other tomato sauce</t>
  </si>
  <si>
    <t>Mustard flour &amp; meal &amp; prepared mus</t>
  </si>
  <si>
    <t>Sauces &amp; preparations therefor, n.e</t>
  </si>
  <si>
    <t>Soups &amp; broths &amp; preparations there</t>
  </si>
  <si>
    <t>Homogenised composite food preparat</t>
  </si>
  <si>
    <t>Ice cream &amp; other edible ice, wheth</t>
  </si>
  <si>
    <t>Protein concentrates &amp; textured pro</t>
  </si>
  <si>
    <t>Food preparations, n.e.s.</t>
  </si>
  <si>
    <t>Mineral waters (natural/artificial)</t>
  </si>
  <si>
    <t>Ice &amp; snow</t>
  </si>
  <si>
    <t>Waters, incl. mineral waters &amp; aera</t>
  </si>
  <si>
    <t xml:space="preserve">Non-alcoholic beverages other than </t>
  </si>
  <si>
    <t>Beer made from malt</t>
  </si>
  <si>
    <t>Sparkling wine of fresh grapes</t>
  </si>
  <si>
    <t>Wine other than sparkling wine of f</t>
  </si>
  <si>
    <t>Grape must (excl. of 20.09)</t>
  </si>
  <si>
    <t>Vermouth &amp; other wine of fresh grap</t>
  </si>
  <si>
    <t>Fermented beverages (e.g., cider, p</t>
  </si>
  <si>
    <t>Undenatured ethyl alcohol of an alc</t>
  </si>
  <si>
    <t>Ethyl alcohol &amp; other spirits, dena</t>
  </si>
  <si>
    <t>Spirits obt. by distilling grape wi</t>
  </si>
  <si>
    <t>Whiskies</t>
  </si>
  <si>
    <t>Rum &amp; tafia</t>
  </si>
  <si>
    <t>Gin &amp; Geneva</t>
  </si>
  <si>
    <t>Vodka</t>
  </si>
  <si>
    <t>Liqueurs &amp; cordials</t>
  </si>
  <si>
    <t>Vinegar &amp; substitutes for vinegar o</t>
  </si>
  <si>
    <t>Flours, meals &amp; pellets of meat/mea</t>
  </si>
  <si>
    <t xml:space="preserve">Flours, meals &amp; pellets of fish/of </t>
  </si>
  <si>
    <t>Bran, sharps &amp; other residues, whet</t>
  </si>
  <si>
    <t>Residues of starch manufacture &amp; si</t>
  </si>
  <si>
    <t>Beet-pulp, bagasse &amp; other waste of</t>
  </si>
  <si>
    <t>Brewing/distilling dregs &amp; waste, w</t>
  </si>
  <si>
    <t>Oil-cake &amp; other solid residues, wh</t>
  </si>
  <si>
    <t>Wine lees; argol</t>
  </si>
  <si>
    <t>Vegetable materials/waste/residues/</t>
  </si>
  <si>
    <t>Dog/cat food, put up for RS</t>
  </si>
  <si>
    <t>Preparations of a kind used in anim</t>
  </si>
  <si>
    <t>Tobacco, not stemmed/stripped</t>
  </si>
  <si>
    <t>Tobacco, partly/wholly stemmed/stri</t>
  </si>
  <si>
    <t>Tobacco refuse</t>
  </si>
  <si>
    <t>Cigars, cheroots &amp; cigarillos conta</t>
  </si>
  <si>
    <t>Cigarettes containing tobacco</t>
  </si>
  <si>
    <t>Cigars, cheroots, cigarillos &amp; ciga</t>
  </si>
  <si>
    <t>Smoking tobacco, whether/not contai</t>
  </si>
  <si>
    <t>Homogenised/reconstituted tobacco</t>
  </si>
  <si>
    <t>Manufactured tobacco &amp; manufactured</t>
  </si>
  <si>
    <t xml:space="preserve">Salt (incl. table salt &amp; denatured </t>
  </si>
  <si>
    <t>Unroasted iron pyrites</t>
  </si>
  <si>
    <t>Sulphur of all kinds (excl. sublime</t>
  </si>
  <si>
    <t>Natural graphite, in powder/flakes</t>
  </si>
  <si>
    <t>Natural graphite other than in powd</t>
  </si>
  <si>
    <t>Silica sands &amp; quartz sands, whethe</t>
  </si>
  <si>
    <t>Natural sands other than silica &amp; q</t>
  </si>
  <si>
    <t>Quartz, other than natural sands</t>
  </si>
  <si>
    <t>Quartzite, other than natural sands</t>
  </si>
  <si>
    <t>Kaolin &amp; other kaolinic clays, whet</t>
  </si>
  <si>
    <t>Bentonite</t>
  </si>
  <si>
    <t>Fire-clay</t>
  </si>
  <si>
    <t xml:space="preserve">Clays other than expanded clays of </t>
  </si>
  <si>
    <t>Andalusite, kyanite &amp; sillimanite</t>
  </si>
  <si>
    <t>Mullite</t>
  </si>
  <si>
    <t>Chamotte/dinas earths</t>
  </si>
  <si>
    <t>Chalk</t>
  </si>
  <si>
    <t>Natural calcium phosphates, natural</t>
  </si>
  <si>
    <t>Natural barium carbonate (witherite</t>
  </si>
  <si>
    <t>Siliceous fossil meals (e.g., kiese</t>
  </si>
  <si>
    <t>Pumice stone, whether/not heat-trea</t>
  </si>
  <si>
    <t>Emery, natural corundum, natural ga</t>
  </si>
  <si>
    <t>Slate, whether/not roughly trimmed/</t>
  </si>
  <si>
    <t xml:space="preserve">Marble &amp; travertine, crude/roughly </t>
  </si>
  <si>
    <t>Marble &amp; travertine, merely cut, by</t>
  </si>
  <si>
    <t>Ecaussine &amp; other calcareous monume</t>
  </si>
  <si>
    <t>Granite, crude/roughly trimmed</t>
  </si>
  <si>
    <t>Granite, merely cut, by sawing/othw</t>
  </si>
  <si>
    <t>Sandstone, whether/not roughly trim</t>
  </si>
  <si>
    <t>Monumental/building stone (excl. of</t>
  </si>
  <si>
    <t>Pebbles/gravel/broken/crushed stone</t>
  </si>
  <si>
    <t>Macadam of slag/dross/similar indus</t>
  </si>
  <si>
    <t>Tarred macadam, whether/not incorpo</t>
  </si>
  <si>
    <t>Granules, chippings &amp; powder, of ma</t>
  </si>
  <si>
    <t>Granules, chippings &amp; powder, of st</t>
  </si>
  <si>
    <t>Dolomite, not calcined/sintered, in</t>
  </si>
  <si>
    <t>Calcined/sintered dolomite, incl. d</t>
  </si>
  <si>
    <t>Dolomite ramming mix</t>
  </si>
  <si>
    <t>Natural magnesium carbonate (magnes</t>
  </si>
  <si>
    <t>Fused magnesia; dead-burned (sinter</t>
  </si>
  <si>
    <t>Gypsum; anhydrite</t>
  </si>
  <si>
    <t>Plasters (consisting of calcined gy</t>
  </si>
  <si>
    <t>Limestone flux; limestone &amp; other c</t>
  </si>
  <si>
    <t>Quicklime</t>
  </si>
  <si>
    <t>Slaked lime</t>
  </si>
  <si>
    <t xml:space="preserve">Hydraulic lime, other than calcium </t>
  </si>
  <si>
    <t>Cement clinkers</t>
  </si>
  <si>
    <t>White cement, whether/not artificia</t>
  </si>
  <si>
    <t>Portland cement (excl. white cement</t>
  </si>
  <si>
    <t>Aluminous cement, whether/not colou</t>
  </si>
  <si>
    <t>Hydraulic cements (e.g., slag cemen</t>
  </si>
  <si>
    <t>Crocidolite</t>
  </si>
  <si>
    <t>Asbestos other than crocidolite</t>
  </si>
  <si>
    <t>Crude mica &amp; mica rifted into sheet</t>
  </si>
  <si>
    <t>Mica powder</t>
  </si>
  <si>
    <t>Mica waste</t>
  </si>
  <si>
    <t>Natural steatite, whether/not rough</t>
  </si>
  <si>
    <t>Natural sodium borates &amp; concentrat</t>
  </si>
  <si>
    <t>Natural borates &amp; concentrates ther</t>
  </si>
  <si>
    <t>Felspar</t>
  </si>
  <si>
    <t>Fluorspar, containing by weight 97%</t>
  </si>
  <si>
    <t>Fluorspar, containing by weight &gt;97</t>
  </si>
  <si>
    <t>Leucite; nepheline &amp; nepheline syen</t>
  </si>
  <si>
    <t>Vermiculite, perlite &amp; chlorites, u</t>
  </si>
  <si>
    <t>Kieserite, epsomite (natural magnes</t>
  </si>
  <si>
    <t>Mineral substance, n.e.s. in Ch.25</t>
  </si>
  <si>
    <t>Iron ores &amp; concentrates (excl. roa</t>
  </si>
  <si>
    <t>Roasted iron pyrites</t>
  </si>
  <si>
    <t>Manganese ores &amp; concentrates, incl</t>
  </si>
  <si>
    <t>Copper ores &amp; concentrates</t>
  </si>
  <si>
    <t>Nickel ores &amp; concentrates</t>
  </si>
  <si>
    <t>Cobalt ores &amp; concentrates</t>
  </si>
  <si>
    <t>Aluminium ores &amp; concentrates</t>
  </si>
  <si>
    <t>Lead ores &amp; concentrates</t>
  </si>
  <si>
    <t>Zinc ores &amp; concentrates</t>
  </si>
  <si>
    <t>Tin ores &amp; concentrates</t>
  </si>
  <si>
    <t>Chromium ores &amp; concentrates</t>
  </si>
  <si>
    <t>Tungsten ores &amp; concentrates</t>
  </si>
  <si>
    <t>Uranium ores &amp; concentrates</t>
  </si>
  <si>
    <t>Thorium ores &amp; concentrates</t>
  </si>
  <si>
    <t>Molybdenum ores &amp; concentrates, roa</t>
  </si>
  <si>
    <t>Molybdenum ores &amp; concentrates, oth</t>
  </si>
  <si>
    <t>Titanium ores &amp; concentrates</t>
  </si>
  <si>
    <t>Zirconium ores &amp; concentrates</t>
  </si>
  <si>
    <t>Niobium/tantalum/vanadium ores &amp; co</t>
  </si>
  <si>
    <t>Silver ores &amp; concentrates</t>
  </si>
  <si>
    <t xml:space="preserve">Precious metal ores &amp; concentrates </t>
  </si>
  <si>
    <t>Antimony ores &amp; concentrates</t>
  </si>
  <si>
    <t>Ores &amp; concentrates (excl. of 2601.</t>
  </si>
  <si>
    <t>Granulated slag (slag sand) from th</t>
  </si>
  <si>
    <t>Slag, dross (excl. granulated slag)</t>
  </si>
  <si>
    <t>Ash &amp; residues (excl. from the manu</t>
  </si>
  <si>
    <t>Leaded gasoline sludges &amp; leaded an</t>
  </si>
  <si>
    <t>Slag,ash &amp; residues (excl. from the</t>
  </si>
  <si>
    <t>Ash &amp; residues from the incineratio</t>
  </si>
  <si>
    <t>Slag &amp; ash, incl. seaweed ash (kelp</t>
  </si>
  <si>
    <t>Anthracite coal, whether/not pulver</t>
  </si>
  <si>
    <t>Bituminous coal, whether/not pulver</t>
  </si>
  <si>
    <t>Coal other than anthracite &amp; bitumi</t>
  </si>
  <si>
    <t xml:space="preserve">Briquettes, ovoids &amp; similar solid </t>
  </si>
  <si>
    <t>Lignite, whether/not pulverised but</t>
  </si>
  <si>
    <t>Agglomerated lignite (excl. jet)</t>
  </si>
  <si>
    <t>Peat (incl. peat litter), whether/n</t>
  </si>
  <si>
    <t>Coke &amp; semi-coke of coal/lignite/pe</t>
  </si>
  <si>
    <t>Coal gas, water gas, producer gas &amp;</t>
  </si>
  <si>
    <t>Tar distilled from coal/lignite/pea</t>
  </si>
  <si>
    <t>Benzol (benzene)</t>
  </si>
  <si>
    <t>Toluol (toluene)</t>
  </si>
  <si>
    <t>Xylol (xylenes)</t>
  </si>
  <si>
    <t>Naphthalene</t>
  </si>
  <si>
    <t>Aromatic hydrocarbon mixtures of wh</t>
  </si>
  <si>
    <t>Creosote oils</t>
  </si>
  <si>
    <t>Oils &amp; other products of the distil</t>
  </si>
  <si>
    <t>Pitch, obt. from coal tar/other min</t>
  </si>
  <si>
    <t>Pitch coke, obt. from coal tar/othe</t>
  </si>
  <si>
    <t>Petroleum oils &amp; oils obt. from bit</t>
  </si>
  <si>
    <t>Light petroleum oils &amp; preparations</t>
  </si>
  <si>
    <t>Petroleum oils &amp; oils obtained from</t>
  </si>
  <si>
    <t>Waste oils containing polychlorinat</t>
  </si>
  <si>
    <t>Waste oils other than those contain</t>
  </si>
  <si>
    <t>Natural gas, liquefied</t>
  </si>
  <si>
    <t>Propane, liquefied</t>
  </si>
  <si>
    <t>Butanes, liquefied</t>
  </si>
  <si>
    <t>Ethylene, propylene, butylene &amp; but</t>
  </si>
  <si>
    <t xml:space="preserve">Petroleum gases other than natural </t>
  </si>
  <si>
    <t>Natural gas, in gaseous state</t>
  </si>
  <si>
    <t>Petroleum gases &amp; gaseous hydrocarb</t>
  </si>
  <si>
    <t>Petroleum jelly</t>
  </si>
  <si>
    <t>Paraffin wax containing by weight &lt;</t>
  </si>
  <si>
    <t>Micro-crystalline petroleum wax, sl</t>
  </si>
  <si>
    <t>Petroleum coke, not calcined</t>
  </si>
  <si>
    <t>Petroleum coke, calcined</t>
  </si>
  <si>
    <t>Petroleum bitumen</t>
  </si>
  <si>
    <t>Residues of petroleum oils/oils obt</t>
  </si>
  <si>
    <t>Bituminous/oil shale &amp; tar sands</t>
  </si>
  <si>
    <t>Bitumen &amp; asphalt, natural; asphalt</t>
  </si>
  <si>
    <t>Bituminous mixtures based on natura</t>
  </si>
  <si>
    <t>Electrical energy (optional heading</t>
  </si>
  <si>
    <t>Chlorine</t>
  </si>
  <si>
    <t>Iodine</t>
  </si>
  <si>
    <t>Fluorine; bromine</t>
  </si>
  <si>
    <t>Sulphur, sublimed/precipitated; col</t>
  </si>
  <si>
    <t>Carbon (carbon blacks &amp; other forms</t>
  </si>
  <si>
    <t>Hydrogen</t>
  </si>
  <si>
    <t>Argon</t>
  </si>
  <si>
    <t>Rare gases other than argon</t>
  </si>
  <si>
    <t>Nitrogen</t>
  </si>
  <si>
    <t>Oxygen</t>
  </si>
  <si>
    <t>Boron; tellurium</t>
  </si>
  <si>
    <t>Silicon, containing by weight not &lt;</t>
  </si>
  <si>
    <t>Silicon, containing by weight &lt;99.9</t>
  </si>
  <si>
    <t>Phosphorus</t>
  </si>
  <si>
    <t>Arsenic</t>
  </si>
  <si>
    <t>Selenium</t>
  </si>
  <si>
    <t>Sodium</t>
  </si>
  <si>
    <t>Calcium</t>
  </si>
  <si>
    <t xml:space="preserve">Alkali/alkaline-earth metals other </t>
  </si>
  <si>
    <t>Rare-earth metals, scandium &amp; yttri</t>
  </si>
  <si>
    <t>Mercury</t>
  </si>
  <si>
    <t>Hydrogen chloride (hydrochloric aci</t>
  </si>
  <si>
    <t>Chlorosulphuric acid</t>
  </si>
  <si>
    <t>Sulphuric acid; oleum</t>
  </si>
  <si>
    <t>Nitric acid; sulphonitric acids</t>
  </si>
  <si>
    <t>Diphosphorus pentaoxide</t>
  </si>
  <si>
    <t>Phosphoric acid &amp; polyphosphoric ac</t>
  </si>
  <si>
    <t>Oxides of boron; boric acids</t>
  </si>
  <si>
    <t>Hydrogen fluoride (hydrofluoric aci</t>
  </si>
  <si>
    <t>Inorganic acids other than hydrogen</t>
  </si>
  <si>
    <t>Carbon dioxide</t>
  </si>
  <si>
    <t>Silicon dioxide</t>
  </si>
  <si>
    <t>Inorganic oxygen comps. of non-meta</t>
  </si>
  <si>
    <t>Chlorides &amp; chloride oxides of non-</t>
  </si>
  <si>
    <t>Halides &amp; halide oxides of non-meta</t>
  </si>
  <si>
    <t>Carbon disulphide</t>
  </si>
  <si>
    <t>Sulphides of non-metals (excl. carb</t>
  </si>
  <si>
    <t>Anhydrous ammonia</t>
  </si>
  <si>
    <t>Ammonia in aqueous solution</t>
  </si>
  <si>
    <t>Sodium hydroxide (caustic soda), so</t>
  </si>
  <si>
    <t>Sodium hydroxide (caustic soda), in</t>
  </si>
  <si>
    <t>Potassium hydroxide (caustic potash</t>
  </si>
  <si>
    <t>Peroxides of sodium/potassium</t>
  </si>
  <si>
    <t>Hydroxide &amp; peroxide of magnesium</t>
  </si>
  <si>
    <t xml:space="preserve">Oxides, hydroxides &amp; peroxides, of </t>
  </si>
  <si>
    <t>Zinc oxide; zinc peroxide</t>
  </si>
  <si>
    <t>Artificial corundum, whether/not ch</t>
  </si>
  <si>
    <t>Aluminium oxide (excl. artificial c</t>
  </si>
  <si>
    <t>Aluminium hydroxide</t>
  </si>
  <si>
    <t>Chromium trioxide</t>
  </si>
  <si>
    <t>Chromium oxides (excl. chromium tri</t>
  </si>
  <si>
    <t>Manganese dioxide</t>
  </si>
  <si>
    <t>Manganese oxides other than mangane</t>
  </si>
  <si>
    <t>Iron oxides &amp; hydroxides</t>
  </si>
  <si>
    <t>Earth colours containing 70%/more b</t>
  </si>
  <si>
    <t>Cobalt oxides &amp; hydroxides; commerc</t>
  </si>
  <si>
    <t>Titanium oxides</t>
  </si>
  <si>
    <t>Lead monoxide (litharge, massicot)</t>
  </si>
  <si>
    <t xml:space="preserve">Lead oxides (excl. of 2824.10);red </t>
  </si>
  <si>
    <t>Hydrazine &amp; hydroxylamine &amp; their i</t>
  </si>
  <si>
    <t>Lithium oxide &amp; hydroxide</t>
  </si>
  <si>
    <t>Vanadium oxides &amp; hydroxides</t>
  </si>
  <si>
    <t>Nickel oxides &amp; hydroxides</t>
  </si>
  <si>
    <t>Copper oxides &amp; hydroxides</t>
  </si>
  <si>
    <t>Germanium oxides &amp; zirconium dioxid</t>
  </si>
  <si>
    <t>Molybdenum oxides &amp; hydroxides</t>
  </si>
  <si>
    <t>Antimony oxides</t>
  </si>
  <si>
    <t>Inorganic bases other than hydrazin</t>
  </si>
  <si>
    <t>Flourides, of aluminium</t>
  </si>
  <si>
    <t>Flourides other than of aluminium</t>
  </si>
  <si>
    <t>Sodium hexafluoroaluminate (synthet</t>
  </si>
  <si>
    <t>Fluorosilicates, fluoroaluminates (</t>
  </si>
  <si>
    <t>Ammonium chloride</t>
  </si>
  <si>
    <t>Calcium chloride</t>
  </si>
  <si>
    <t>Magnesium chlorides</t>
  </si>
  <si>
    <t>Aluminium chlorides</t>
  </si>
  <si>
    <t>Nickel chlorides</t>
  </si>
  <si>
    <t>Chlorides (excl. of 2827.10-2827.35</t>
  </si>
  <si>
    <t>Chloride oxides &amp; chloride hydroxid</t>
  </si>
  <si>
    <t>Bromides of sodium/potassium</t>
  </si>
  <si>
    <t>Bromides &amp; bromide oxides other tha</t>
  </si>
  <si>
    <t>Iodides &amp; iodide oxides</t>
  </si>
  <si>
    <t>Commercial calcium hypochlorite &amp; o</t>
  </si>
  <si>
    <t>Hypochlorites (excl. calcium); chlo</t>
  </si>
  <si>
    <t>Chlorates, of sodium</t>
  </si>
  <si>
    <t>Chlorates other than of sodium</t>
  </si>
  <si>
    <t>Perchlorates; bromates &amp; perbromate</t>
  </si>
  <si>
    <t>Sodium sulphides</t>
  </si>
  <si>
    <t>Sulphides (excl. of 2830.10); polys</t>
  </si>
  <si>
    <t>Dithionites &amp; sulphoxylates, of sod</t>
  </si>
  <si>
    <t xml:space="preserve">Dithionites &amp; sulphoxylates (excl. </t>
  </si>
  <si>
    <t>Sodium sulphites</t>
  </si>
  <si>
    <t>Sulphites (excl. of sodium)</t>
  </si>
  <si>
    <t>Thiosulphates</t>
  </si>
  <si>
    <t>Disodium sulphate</t>
  </si>
  <si>
    <t>Sodium sulphates other than disodiu</t>
  </si>
  <si>
    <t>Sulphates of magnesium</t>
  </si>
  <si>
    <t>Sulphates of aluminium</t>
  </si>
  <si>
    <t>Sulphates of nickel</t>
  </si>
  <si>
    <t>Sulphates of copper</t>
  </si>
  <si>
    <t>Sulphates of barium</t>
  </si>
  <si>
    <t>Sulphates other than Sodium sulphat</t>
  </si>
  <si>
    <t>Alums</t>
  </si>
  <si>
    <t>Peroxosulphates (persulphates)</t>
  </si>
  <si>
    <t>Nitrites</t>
  </si>
  <si>
    <t>Nitrates of potassium</t>
  </si>
  <si>
    <t>Nitrates other than of potassium</t>
  </si>
  <si>
    <t>Phosphinates (hypophosphites) &amp; pho</t>
  </si>
  <si>
    <t>Phosphates of mono- /disodium</t>
  </si>
  <si>
    <t>Phosphates of potassium</t>
  </si>
  <si>
    <t>Calcium hydrogenorthophosphate (dic</t>
  </si>
  <si>
    <t>Phosphates of calcium other than hy</t>
  </si>
  <si>
    <t>Phosphates (excl. of 2835.22-2835.2</t>
  </si>
  <si>
    <t>Sodium triphosphate (sodium tripoly</t>
  </si>
  <si>
    <t>Polyphosphates (excl. of 2835.31)</t>
  </si>
  <si>
    <t>Disodium carbonate</t>
  </si>
  <si>
    <t>Sodium hydrogencarbonate (sodium bi</t>
  </si>
  <si>
    <t>Potassium carbonates</t>
  </si>
  <si>
    <t>Calcium carbonate</t>
  </si>
  <si>
    <t>Barium carbonate</t>
  </si>
  <si>
    <t>Lithium carbonates</t>
  </si>
  <si>
    <t>Strontium carbonate</t>
  </si>
  <si>
    <t>Carbonates(excl. of 2836.20-2836.92</t>
  </si>
  <si>
    <t>Cyanides &amp; cyanide oxides, of sodiu</t>
  </si>
  <si>
    <t>Cyanides &amp; cyanide oxides (excl. of</t>
  </si>
  <si>
    <t>Complex cyanides</t>
  </si>
  <si>
    <t>Sodium metasilicates</t>
  </si>
  <si>
    <t>Silicates of sodium other than sodi</t>
  </si>
  <si>
    <t>Silicates other than of sodium; com</t>
  </si>
  <si>
    <t>Disodium tetraborate (refined borax</t>
  </si>
  <si>
    <t>Borates other than disodium tetrbor</t>
  </si>
  <si>
    <t>Peroxoborates (perborates)</t>
  </si>
  <si>
    <t>Sodium dichromate</t>
  </si>
  <si>
    <t>Chromates&amp;dichromates(excl. of 2841</t>
  </si>
  <si>
    <t>Potassium permanganate</t>
  </si>
  <si>
    <t>Manganites, manganates &amp; permangana</t>
  </si>
  <si>
    <t>Molybdates</t>
  </si>
  <si>
    <t>Tungstates (wolframates)</t>
  </si>
  <si>
    <t>Salts of oxometallic/peroxometallic</t>
  </si>
  <si>
    <t>Double/complex silicates, incl. alu</t>
  </si>
  <si>
    <t>Salts of inorganic acids/peroxoacid</t>
  </si>
  <si>
    <t>Colloidal precious metals</t>
  </si>
  <si>
    <t>Silver nitrate</t>
  </si>
  <si>
    <t>Silver comps. other than silver nit</t>
  </si>
  <si>
    <t>Gold comps.</t>
  </si>
  <si>
    <t>Inorganic/organic compounds of prec</t>
  </si>
  <si>
    <t>Natural uranium &amp; its comps.; alloy</t>
  </si>
  <si>
    <t>Uranium enriched in U 235 &amp; its com</t>
  </si>
  <si>
    <t>Uranium depleted in U 235 &amp; its com</t>
  </si>
  <si>
    <t>Radioactive elements &amp; isotopes &amp; c</t>
  </si>
  <si>
    <t>Spent (irradiated) fuel elements (c</t>
  </si>
  <si>
    <t>Heavy water (deuterium oxide)</t>
  </si>
  <si>
    <t xml:space="preserve">Isotopes other than those of 28.44 </t>
  </si>
  <si>
    <t>Cerium comps.</t>
  </si>
  <si>
    <t>Compounds, inorganic/organic, of ra</t>
  </si>
  <si>
    <t>Hydrogen peroxide, whether/not soli</t>
  </si>
  <si>
    <t xml:space="preserve">Phosphides, whether/not chemically </t>
  </si>
  <si>
    <t>Carbides, of calcium, whether/not c</t>
  </si>
  <si>
    <t>Carbides, of silicon, whether/not c</t>
  </si>
  <si>
    <t>Carbides (excl. of 2849.10 &amp; 2849.2</t>
  </si>
  <si>
    <t>Hydrides, nitrides, azides, silicid</t>
  </si>
  <si>
    <t>Compounds, inorganic/organic, of me</t>
  </si>
  <si>
    <t>Other inorganic compounds (includin</t>
  </si>
  <si>
    <t>Saturated acyclic hydrocarbons</t>
  </si>
  <si>
    <t>Ethylene</t>
  </si>
  <si>
    <t>Propene (propylene)</t>
  </si>
  <si>
    <t>Butene (butylene) &amp; isomers thereof</t>
  </si>
  <si>
    <t>Buta-1,3-diene &amp; isoprene</t>
  </si>
  <si>
    <t>Unsaturated acyclic hydrocarbons (e</t>
  </si>
  <si>
    <t>Cyclohexane</t>
  </si>
  <si>
    <t xml:space="preserve">Cyclanes, cyclenes &amp; cycloterpenes </t>
  </si>
  <si>
    <t>Benzene</t>
  </si>
  <si>
    <t>Toluene</t>
  </si>
  <si>
    <t>o-Xylene</t>
  </si>
  <si>
    <t>m-Xylene</t>
  </si>
  <si>
    <t>p-Xylene</t>
  </si>
  <si>
    <t>Mixed xylene isomers</t>
  </si>
  <si>
    <t>Styrene</t>
  </si>
  <si>
    <t>Ethylbenzene</t>
  </si>
  <si>
    <t>Cumene</t>
  </si>
  <si>
    <t>Xylenes (excl. of 2902.41-2902.70)</t>
  </si>
  <si>
    <t>Chloromethane (methyl chloride) &amp; c</t>
  </si>
  <si>
    <t>Dichloromethane (methylene chloride</t>
  </si>
  <si>
    <t>Chloroform (trichloromethane)</t>
  </si>
  <si>
    <t>Carbon tetrachloride</t>
  </si>
  <si>
    <t>1,2-Dichloroethane (ethylene dichlo</t>
  </si>
  <si>
    <t>Saturated chlorinated derivatives o</t>
  </si>
  <si>
    <t>Vinyl chloride (chloroethylene)</t>
  </si>
  <si>
    <t>Trichloroethylene</t>
  </si>
  <si>
    <t>Tetrachloroethylene (perchloroethyl</t>
  </si>
  <si>
    <t>Unsaturated chlorinated derivatives</t>
  </si>
  <si>
    <t>Ethylene dibromide (ISO) (1,2-dibro</t>
  </si>
  <si>
    <t>Fluorinated/brominated/iodinated de</t>
  </si>
  <si>
    <t>Trichlorofluoromethane</t>
  </si>
  <si>
    <t>Dichlorodifluoromethane</t>
  </si>
  <si>
    <t>Trichlorotrifluoroethanes</t>
  </si>
  <si>
    <t>Dichlorotetrafluoroethanes &amp; chloro</t>
  </si>
  <si>
    <t xml:space="preserve">Halogenated derivatives of acyclic </t>
  </si>
  <si>
    <t>Bromochlorodifluoromethane, bromotr</t>
  </si>
  <si>
    <t>Perhalogenated derivatives of 2/mor</t>
  </si>
  <si>
    <t>1,2,3,4,5,6-Hexachlorocyclohexane</t>
  </si>
  <si>
    <t>Aldrin (ISO), chlordane (ISO)&amp;hepta</t>
  </si>
  <si>
    <t>Halogenated derivatives of cyclanic</t>
  </si>
  <si>
    <t xml:space="preserve">Chlorobenzene, o-dichlorobenzene &amp; </t>
  </si>
  <si>
    <t>Hexachlorobenzene &amp; DDT (1,1,1-tric</t>
  </si>
  <si>
    <t>Halogenated derivatives of aromatic</t>
  </si>
  <si>
    <t>Sulphonated/nitrated/nitrosated der</t>
  </si>
  <si>
    <t>Methanol (methyl alcohol)</t>
  </si>
  <si>
    <t>Propan-1-ol (propyl alcohol) &amp; prop</t>
  </si>
  <si>
    <t>Butan-1-ol (n-butyl alcohol)</t>
  </si>
  <si>
    <t>Butanols other than butan-1-ol (n-b</t>
  </si>
  <si>
    <t>Octanol (octyl alcohol) &amp; isomers t</t>
  </si>
  <si>
    <t>Dodecan-1-ol (lauryl alcohol), hexa</t>
  </si>
  <si>
    <t>Saturated monohydric alcohols (excl</t>
  </si>
  <si>
    <t>Acyclic terpene alcohols</t>
  </si>
  <si>
    <t>Unsaturated monohydric alcohols oth</t>
  </si>
  <si>
    <t>Ethylene glycol (ethanediol)</t>
  </si>
  <si>
    <t>Propylene glycol (propane-1,2-diol)</t>
  </si>
  <si>
    <t>Diols other than ethylene glycol (e</t>
  </si>
  <si>
    <t>2-Ethyl-2-(hydroxymethyl)propane-1,</t>
  </si>
  <si>
    <t>Pentaerythritol</t>
  </si>
  <si>
    <t>Mannitol</t>
  </si>
  <si>
    <t>D-glucitol (sorbitol)</t>
  </si>
  <si>
    <t>Glycerol other than crude</t>
  </si>
  <si>
    <t>Polyhydric alcohols (excl. of 2905.</t>
  </si>
  <si>
    <t>Ethchlorvynol (INN)</t>
  </si>
  <si>
    <t>Halogenated/sulphonated/nitrated/ni</t>
  </si>
  <si>
    <t>Menthol</t>
  </si>
  <si>
    <t>Cyclohexanol, methylcyclohexanols &amp;</t>
  </si>
  <si>
    <t>Sterols &amp; inositols</t>
  </si>
  <si>
    <t>Cyclanic/cyclenic/cycloterpenic alc</t>
  </si>
  <si>
    <t>Benzyl alcohol</t>
  </si>
  <si>
    <t>Aromatic cyclic alcohols &amp; their ha</t>
  </si>
  <si>
    <t>Phenol (hydroxybenzene) &amp; its salts</t>
  </si>
  <si>
    <t>Cresols &amp; their salts</t>
  </si>
  <si>
    <t>Octylphenol, nonylphenol &amp; their is</t>
  </si>
  <si>
    <t>Naphthols &amp; their salts</t>
  </si>
  <si>
    <t>Other monophenols</t>
  </si>
  <si>
    <t>Resorcinol &amp; its salts</t>
  </si>
  <si>
    <t>Hydroquinone (quinol) &amp; its salts</t>
  </si>
  <si>
    <t>4,4'-Isopropylidenediphenol (bisphe</t>
  </si>
  <si>
    <t>Polyphenols (excl. of 2907.21-2907.</t>
  </si>
  <si>
    <t>Pentachlorophenol (ISO)</t>
  </si>
  <si>
    <t>Halogenated derivatives of phenols/</t>
  </si>
  <si>
    <t>Dinoseb (ISO)&amp;its salts</t>
  </si>
  <si>
    <t>Diethyl ether</t>
  </si>
  <si>
    <t>Acyclic ethers other than diethyl e</t>
  </si>
  <si>
    <t>Cyclanic/cyclenic/cycloterpenic eth</t>
  </si>
  <si>
    <t>Aromatic ethers &amp; their halogenated</t>
  </si>
  <si>
    <t>2,2'-Oxydiethanol (diethylene glyco</t>
  </si>
  <si>
    <t>Monobutyl ethers of ethylene glycol</t>
  </si>
  <si>
    <t>Monoalkylethers of ethylene glycol/</t>
  </si>
  <si>
    <t>Ether-alcohols &amp; their halogenated/</t>
  </si>
  <si>
    <t>Ether-phenols, ether-alcohol-phenol</t>
  </si>
  <si>
    <t>Alcohol peroxides, ether peroxides,</t>
  </si>
  <si>
    <t>Oxirane (ethylene oxide)</t>
  </si>
  <si>
    <t>Methyloxirane (propylene oxide)</t>
  </si>
  <si>
    <t>1-Chloro-2,3-epoxypropane (epichlor</t>
  </si>
  <si>
    <t>Dieldrin (ISO, INN)</t>
  </si>
  <si>
    <t>Epoxides, epoxyalcohols, epoxypheno</t>
  </si>
  <si>
    <t xml:space="preserve">Acetals &amp; hemiacetals, whether/not </t>
  </si>
  <si>
    <t>Methanal (formaldehyde)</t>
  </si>
  <si>
    <t>Ethanal (acetaldehyde)</t>
  </si>
  <si>
    <t>Acyclic aldehydes without other oxy</t>
  </si>
  <si>
    <t>Benzaldehyde</t>
  </si>
  <si>
    <t>Cyclic aldehydes without other oxyg</t>
  </si>
  <si>
    <t>Aldehyde-alcohols</t>
  </si>
  <si>
    <t>Vanillin (4-hydroxy-3-methoxybenzal</t>
  </si>
  <si>
    <t>Ethylvanillin (3-ethoxy-4-hydroxybe</t>
  </si>
  <si>
    <t>Aldehyde-ethers, aldehyde-phenols &amp;</t>
  </si>
  <si>
    <t>Cyclic polymers of aldehydes</t>
  </si>
  <si>
    <t>Paraformaldehyde</t>
  </si>
  <si>
    <t>Acetone</t>
  </si>
  <si>
    <t>Butanone (methyl ethyl ketone)</t>
  </si>
  <si>
    <t>4-Methylpentan-2-one (methyl isobut</t>
  </si>
  <si>
    <t>Acyclic ketones without other oxyge</t>
  </si>
  <si>
    <t>Camphor</t>
  </si>
  <si>
    <t>Cyclohexanone &amp; methylcyclohexanone</t>
  </si>
  <si>
    <t>Ionones &amp; methylionones</t>
  </si>
  <si>
    <t>Cyclanic/cyclenic/cycloterpenic ket</t>
  </si>
  <si>
    <t>Phenylacetone (phenylpropan-2-one)</t>
  </si>
  <si>
    <t>Aromatic ketones without other oxyg</t>
  </si>
  <si>
    <t>Ketone-alcohols &amp; ketone-aldehydes</t>
  </si>
  <si>
    <t>Ketone-phenols &amp; ketones with other</t>
  </si>
  <si>
    <t>Anthraquinone</t>
  </si>
  <si>
    <t>Quinones other than anthraquinone</t>
  </si>
  <si>
    <t>Formic acid</t>
  </si>
  <si>
    <t>Salts of formic acid</t>
  </si>
  <si>
    <t>Esters of formic acid</t>
  </si>
  <si>
    <t>Acetic acid</t>
  </si>
  <si>
    <t>Acetic anhydride</t>
  </si>
  <si>
    <t>Salts of acetic acid</t>
  </si>
  <si>
    <t>Ethyl acetate</t>
  </si>
  <si>
    <t>Vinyl acetate</t>
  </si>
  <si>
    <t>n-Butyl acetate</t>
  </si>
  <si>
    <t>Dinoseb (ISO) acetate</t>
  </si>
  <si>
    <t>Esters of acetic acid (excl. of 291</t>
  </si>
  <si>
    <t xml:space="preserve">Mono- /di- /trichloroacetic acids, </t>
  </si>
  <si>
    <t>Propionic acid, its salts &amp; esters</t>
  </si>
  <si>
    <t>Butanoic acids, pentanoic acids, th</t>
  </si>
  <si>
    <t xml:space="preserve">Palmitic acid, stearic acid, their </t>
  </si>
  <si>
    <t>Saturated acyclic monocarboxylic ac</t>
  </si>
  <si>
    <t>Acrylic acid &amp; its salts</t>
  </si>
  <si>
    <t>Esters of acrylic acid</t>
  </si>
  <si>
    <t>Methacrylic acid &amp; its salts</t>
  </si>
  <si>
    <t>Esters of methacrylic acid</t>
  </si>
  <si>
    <t>Oleic/linoleic/linolenic acids, the</t>
  </si>
  <si>
    <t xml:space="preserve">Unsaturated acyclic monocarboxylic </t>
  </si>
  <si>
    <t>Cyclanic/cyclenic/cycloterpenic mon</t>
  </si>
  <si>
    <t>Benzoic acid, its salts &amp; esters</t>
  </si>
  <si>
    <t>Benzoyl peroxide &amp; benzoyl chloride</t>
  </si>
  <si>
    <t>Phenylacetic acid &amp; its salts</t>
  </si>
  <si>
    <t>Esters of phenylacetic acid</t>
  </si>
  <si>
    <t>Binapacryl (ISO)</t>
  </si>
  <si>
    <t>Aromatic monocarboxylic acids, thei</t>
  </si>
  <si>
    <t>Oxalic acid, its salts &amp; esters</t>
  </si>
  <si>
    <t>Adipic acid, its salts &amp; esters</t>
  </si>
  <si>
    <t>Azelaic acid, sebacic acid, their s</t>
  </si>
  <si>
    <t>Maleic anhydride</t>
  </si>
  <si>
    <t>Acyclic polycarboxylic acids, their</t>
  </si>
  <si>
    <t>Cyclanic/cyclenic/cycloterpenic pol</t>
  </si>
  <si>
    <t>Dioctyl orthophthalates</t>
  </si>
  <si>
    <t>Dinonyl/didecyl orthophthalates</t>
  </si>
  <si>
    <t>Esters of orthophthalic acid, other</t>
  </si>
  <si>
    <t>Phthalic anhydride</t>
  </si>
  <si>
    <t>Terephthalic acid &amp; its salts</t>
  </si>
  <si>
    <t>Dimethyl terephthalate</t>
  </si>
  <si>
    <t>Aromatic polycarboxylic acids, thei</t>
  </si>
  <si>
    <t xml:space="preserve"> Lactic acid, its salts&amp;esters</t>
  </si>
  <si>
    <t>Tartaric acid</t>
  </si>
  <si>
    <t>Salts &amp; esters of tartaric acid</t>
  </si>
  <si>
    <t>Citric acid</t>
  </si>
  <si>
    <t>Salts &amp; esters of citric acid</t>
  </si>
  <si>
    <t>Gluconic acid, its salts &amp; esters</t>
  </si>
  <si>
    <t>Chlorobenzilate (ISO)</t>
  </si>
  <si>
    <t>Carboxylic acids with alcohol funct</t>
  </si>
  <si>
    <t>Salicylic acid &amp; its salts</t>
  </si>
  <si>
    <t>O-Acetylsalicylic acid, its salts &amp;</t>
  </si>
  <si>
    <t>Esters of salicylic acid &amp; their sa</t>
  </si>
  <si>
    <t>Carboxylic acids with phenol functi</t>
  </si>
  <si>
    <t>Carboxylic acids with aldehyde/keto</t>
  </si>
  <si>
    <t>2,4,5-T (ISO) (2,4,5-trichloropheno</t>
  </si>
  <si>
    <t>Carboxylic acids with additional ox</t>
  </si>
  <si>
    <t>Tris(2,3-dibromopropyl) phosphate</t>
  </si>
  <si>
    <t>Phosphoric esters&amp;their salts, incl</t>
  </si>
  <si>
    <t>Parathion (ISO)&amp;parathion-methyl (I</t>
  </si>
  <si>
    <t>Thiophosphoric esters (phosphorothi</t>
  </si>
  <si>
    <t>Esters of inorganic acids of non-me</t>
  </si>
  <si>
    <t xml:space="preserve">Methylamine, di- /trimethylamine &amp; </t>
  </si>
  <si>
    <t>Acyclic monoamines &amp; their derivati</t>
  </si>
  <si>
    <t>Ethylenediamine &amp; its salts</t>
  </si>
  <si>
    <t>Hexamethylenediamine &amp; its salts</t>
  </si>
  <si>
    <t>Acyclic polyamines (excl. ethylened</t>
  </si>
  <si>
    <t>Aniline &amp; its salts</t>
  </si>
  <si>
    <t>Aniline derivatives &amp; their salts</t>
  </si>
  <si>
    <t>Toluidines &amp; their derivatives; sal</t>
  </si>
  <si>
    <t>Diphenylamine &amp; its derivatives; sa</t>
  </si>
  <si>
    <t>1-Naphthylamine (alpha-naphthylamin</t>
  </si>
  <si>
    <t>Amfetamine (INN), benzfetamine (INN</t>
  </si>
  <si>
    <t>Aromatic monoamines &amp; their derivat</t>
  </si>
  <si>
    <t>o-, m-, p-Phenylenediamine, diamino</t>
  </si>
  <si>
    <t>Aromatic polyamines &amp; their derivat</t>
  </si>
  <si>
    <t>Monoethanolamine &amp; its salts</t>
  </si>
  <si>
    <t>Diethanolamine &amp; its salts</t>
  </si>
  <si>
    <t>Triethanolamine &amp; its salts</t>
  </si>
  <si>
    <t>Dextropropoxyphene (INN) &amp; its salt</t>
  </si>
  <si>
    <t>Amino-alcohols other than those con</t>
  </si>
  <si>
    <t>Aminohydroxynaphthalenesulphonic ac</t>
  </si>
  <si>
    <t>Amino-naphthols&amp;other amino-phenols</t>
  </si>
  <si>
    <t xml:space="preserve">Amfepramone (INN), methadone (INN) </t>
  </si>
  <si>
    <t>Amino-aldehydes, amino-ketones &amp; am</t>
  </si>
  <si>
    <t>Lysine &amp; its esters; salts thereof</t>
  </si>
  <si>
    <t>Glutamic acid &amp; its salts</t>
  </si>
  <si>
    <t>Anthranilic acid &amp; its salts</t>
  </si>
  <si>
    <t>Tilidine (INN) &amp; its salts</t>
  </si>
  <si>
    <t>Amino-acids, other than those conta</t>
  </si>
  <si>
    <t>Amino-alcohol-phenols, amino-acid-p</t>
  </si>
  <si>
    <t>Choline &amp; its salts</t>
  </si>
  <si>
    <t>Lecithins &amp; other phosphoaminolipid</t>
  </si>
  <si>
    <t>Quaternary ammonium salts &amp; hydroxi</t>
  </si>
  <si>
    <t>Meprobamate (INN)</t>
  </si>
  <si>
    <t>Fluoroacetamide (ISO), monocrotopho</t>
  </si>
  <si>
    <t>Acyclic amides (including acyclic c</t>
  </si>
  <si>
    <t xml:space="preserve">Ureines &amp; their derivatives; salts </t>
  </si>
  <si>
    <t>2-Acetamidobenzoic acid (N-acetylan</t>
  </si>
  <si>
    <t>Ethinamate (INN)</t>
  </si>
  <si>
    <t>Cyclic amides (incl. cyclic carbama</t>
  </si>
  <si>
    <t>Saccharin &amp; its salts</t>
  </si>
  <si>
    <t>Glutethimide (INN)</t>
  </si>
  <si>
    <t>Imides &amp; their derivatives other th</t>
  </si>
  <si>
    <t>Chlordimeform (ISO)</t>
  </si>
  <si>
    <t xml:space="preserve">Imines&amp;their derivatives (excl. of </t>
  </si>
  <si>
    <t>Acrylonitrile</t>
  </si>
  <si>
    <t>1-Cyanoguanidine (dicyandiamide)</t>
  </si>
  <si>
    <t>Fenproporex (INN) &amp; its salts; meth</t>
  </si>
  <si>
    <t>Nitrile-function comps. (excl. of 2</t>
  </si>
  <si>
    <t>Diazo- /azo- /azoxy-comps.</t>
  </si>
  <si>
    <t>Organic derivatives of hydrazine/of</t>
  </si>
  <si>
    <t>Isocyanates</t>
  </si>
  <si>
    <t>Compounds with other nitrogen funct</t>
  </si>
  <si>
    <t>Thiocarbamates &amp; dithiocarbamates</t>
  </si>
  <si>
    <t>Thiuram mono- /di- /tetrasulphides</t>
  </si>
  <si>
    <t>Methionine</t>
  </si>
  <si>
    <t>Captafol (ISO)&amp;methamidophos (ISO)</t>
  </si>
  <si>
    <t xml:space="preserve">Organo-sulphur compounds (excl. of </t>
  </si>
  <si>
    <t xml:space="preserve">Organo-inorganic compounds, n.e.s. </t>
  </si>
  <si>
    <t>Tetrahydrofuran</t>
  </si>
  <si>
    <t>2-Furaldehyde (furfuraldehyde)</t>
  </si>
  <si>
    <t>Furfuryl alcohol &amp; tetrahydrofurfur</t>
  </si>
  <si>
    <t>Heterocyclic comps. containing an u</t>
  </si>
  <si>
    <t>Coumarin, methylcoumarins &amp; ethylco</t>
  </si>
  <si>
    <t>Lactones (excl. coumarin, methylcou</t>
  </si>
  <si>
    <t>Isosafrole</t>
  </si>
  <si>
    <t>1-(1,3-Benzodioxol-5-yl)propan-2-on</t>
  </si>
  <si>
    <t>Piperonal</t>
  </si>
  <si>
    <t>Safrole</t>
  </si>
  <si>
    <t>Tetrahydrocannabinols (all isomers)</t>
  </si>
  <si>
    <t xml:space="preserve">Heterocyclic compounds with oxygen </t>
  </si>
  <si>
    <t>Phenazone (antipyrin) &amp; its derivat</t>
  </si>
  <si>
    <t>Hydantoin &amp; its derivatives</t>
  </si>
  <si>
    <t>Pyridine &amp; its salts</t>
  </si>
  <si>
    <t>Piperidine &amp; its salts</t>
  </si>
  <si>
    <t>Alfentanil (INN), anileridine (INN)</t>
  </si>
  <si>
    <t>Levorphanol (INN) &amp; its salts</t>
  </si>
  <si>
    <t>Heterocyclic comps. containing in t</t>
  </si>
  <si>
    <t>Malonylurea (barbituric acid) &amp; its</t>
  </si>
  <si>
    <t>Allobarbital (INN), amobarbital (IN</t>
  </si>
  <si>
    <t>Derivatives of malonylurea (barbitu</t>
  </si>
  <si>
    <t>Loprazolam (INN), mecloqualone (INN</t>
  </si>
  <si>
    <t>Heterocyclic comps. containing a py</t>
  </si>
  <si>
    <t>Melamine</t>
  </si>
  <si>
    <t>6-Hexanelactam (epsilon-caprolactam</t>
  </si>
  <si>
    <t>Clobazam (INN) &amp; methyprylon (INN)</t>
  </si>
  <si>
    <t>Lactams (excl. of 2933.71 &amp; 2933.72</t>
  </si>
  <si>
    <t xml:space="preserve">Alprazolam (INN), camazepam (INN), </t>
  </si>
  <si>
    <t>Heterocyclic comps. with nitrogen h</t>
  </si>
  <si>
    <t>Compounds containing an unfused thi</t>
  </si>
  <si>
    <t>Compounds containing in the structu</t>
  </si>
  <si>
    <t>Aminorex (INN), brotizolam (INN), c</t>
  </si>
  <si>
    <t>Nucleic acids&amp;their salts, whether/</t>
  </si>
  <si>
    <t>Sulphonamides</t>
  </si>
  <si>
    <t>Vitamins A &amp; their derivatives</t>
  </si>
  <si>
    <t>Vitamin B1 &amp; its derivatives</t>
  </si>
  <si>
    <t>Vitamin B2 &amp; its derivatives</t>
  </si>
  <si>
    <t>D- /DL-Pantothenic acid (Vitamin B3</t>
  </si>
  <si>
    <t>Vitamin B6 &amp; its derivatives</t>
  </si>
  <si>
    <t>Vitamin B12 &amp; its derivatives</t>
  </si>
  <si>
    <t>Vitamin C &amp; its derivatives</t>
  </si>
  <si>
    <t>Vitamin E &amp; its derivatives</t>
  </si>
  <si>
    <t>Vitamins &amp; their derivatives, unmix</t>
  </si>
  <si>
    <t>Provitamins&amp;vitamins, natural/repro</t>
  </si>
  <si>
    <t>Somatotropin, its derivatives &amp; str</t>
  </si>
  <si>
    <t>Insulin &amp; its salts</t>
  </si>
  <si>
    <t>Polypeptide hormones, protein hormo</t>
  </si>
  <si>
    <t>Cortisone, hydrocortisone, predniso</t>
  </si>
  <si>
    <t>Halogenated derivatives of corticos</t>
  </si>
  <si>
    <t>Oestrogens &amp; progestogens</t>
  </si>
  <si>
    <t>Steroidal hormones, their derivativ</t>
  </si>
  <si>
    <t>Epinephrine</t>
  </si>
  <si>
    <t>Catecholamine hormones other than e</t>
  </si>
  <si>
    <t>Amino-acid derivatives</t>
  </si>
  <si>
    <t>Prostaglandins, thromboxanes &amp; leuk</t>
  </si>
  <si>
    <t>Hormones, prostaglandins, thromboxa</t>
  </si>
  <si>
    <t>Rutoside (rutin) &amp; its derivatives,</t>
  </si>
  <si>
    <t>Glycosides, other than rutoside (ru</t>
  </si>
  <si>
    <t>Concentrates of poppy straw; bupren</t>
  </si>
  <si>
    <t>Alkaloids of opium (excl. of 2939.1</t>
  </si>
  <si>
    <t>Alkaloids of cinchona&amp;their derivat</t>
  </si>
  <si>
    <t>Caffeine &amp; its salts</t>
  </si>
  <si>
    <t>Ephedrine &amp; its salts</t>
  </si>
  <si>
    <t>Pseudoephedrine (INN) &amp; its salts</t>
  </si>
  <si>
    <t>Cathine (INN) &amp; its salts</t>
  </si>
  <si>
    <t>Ephedrines &amp; their salts, other tha</t>
  </si>
  <si>
    <t>Fenetylline (INN) &amp; its salts</t>
  </si>
  <si>
    <t>Theophylline &amp; aminophylline (theop</t>
  </si>
  <si>
    <t>Ergometrine (INN) &amp; its salts</t>
  </si>
  <si>
    <t>Ergotamine (INN) &amp; its salts</t>
  </si>
  <si>
    <t>Lysergic acid &amp; its salts</t>
  </si>
  <si>
    <t>Alkaloids of rye ergot &amp; their deri</t>
  </si>
  <si>
    <t>Cocaine, ecgonine, levometamfetamin</t>
  </si>
  <si>
    <t>Vegetable alkaloids, natural/reprod</t>
  </si>
  <si>
    <t>Sugars, chemically pure, other than</t>
  </si>
  <si>
    <t>Penicillins &amp; their derivatives wit</t>
  </si>
  <si>
    <t xml:space="preserve">Streptomycins &amp; their derivatives; </t>
  </si>
  <si>
    <t xml:space="preserve">Tetracyclines &amp; their derivatives; </t>
  </si>
  <si>
    <t xml:space="preserve">Chloramphenicol &amp; its derivatives; </t>
  </si>
  <si>
    <t>Erythromycin &amp; its derivatives; sal</t>
  </si>
  <si>
    <t>Antibiotics &amp; their derivatives (ex</t>
  </si>
  <si>
    <t>Organic comps. n.e.s. in Ch.29</t>
  </si>
  <si>
    <t>Extracts of glands/of other organs/</t>
  </si>
  <si>
    <t>Glands&amp;other organs for organo-ther</t>
  </si>
  <si>
    <t xml:space="preserve">Antisera &amp; other blood fractions &amp; </t>
  </si>
  <si>
    <t>Vaccines for human medicine</t>
  </si>
  <si>
    <t>Vaccines for veterinary medicine</t>
  </si>
  <si>
    <t xml:space="preserve">Human blood; animal blood prepared </t>
  </si>
  <si>
    <t>Medicaments containing penicillins/</t>
  </si>
  <si>
    <t>Medicaments consisting of 2/more co</t>
  </si>
  <si>
    <t>Medicaments containing insulin, not</t>
  </si>
  <si>
    <t>Medicaments containing hormones/oth</t>
  </si>
  <si>
    <t>Medicaments containing alkaloids/de</t>
  </si>
  <si>
    <t>Medicaments (excluding goods of hea</t>
  </si>
  <si>
    <t>Medicaments containing other antibi</t>
  </si>
  <si>
    <t>Medicaments containing insulin, put</t>
  </si>
  <si>
    <t>Medicaments containing corticostero</t>
  </si>
  <si>
    <t>Medicaments containing vitamins/oth</t>
  </si>
  <si>
    <t>Adhesive dressings &amp; other articles</t>
  </si>
  <si>
    <t xml:space="preserve">Wadding, gauze, bandages &amp; similar </t>
  </si>
  <si>
    <t>Sterile surgical catgut, similar st</t>
  </si>
  <si>
    <t>Blood-grouping reagents</t>
  </si>
  <si>
    <t>Opacifying preparations for X-ray e</t>
  </si>
  <si>
    <t>Dental cements &amp; other dental filli</t>
  </si>
  <si>
    <t>First-aid boxes &amp; kits</t>
  </si>
  <si>
    <t>Chemical contraceptive preparations</t>
  </si>
  <si>
    <t>Gel preparations designed to be use</t>
  </si>
  <si>
    <t xml:space="preserve">Appliances identifiable for ostomy </t>
  </si>
  <si>
    <t>Waste pharmaceuticals</t>
  </si>
  <si>
    <t>Animal/vegetable fertilisers, wheth</t>
  </si>
  <si>
    <t>Urea, whether/not in aqueous soluti</t>
  </si>
  <si>
    <t>Ammonium sulphate</t>
  </si>
  <si>
    <t>Double salts &amp; mixtures of ammonium</t>
  </si>
  <si>
    <t>Ammonium nitrate, whether/not in aq</t>
  </si>
  <si>
    <t>Mixtures of ammonium nitrate with c</t>
  </si>
  <si>
    <t>Sodium nitrate</t>
  </si>
  <si>
    <t xml:space="preserve">Double salts &amp; mixtures of calcium </t>
  </si>
  <si>
    <t>Mixtures of urea &amp; ammonium nitrate</t>
  </si>
  <si>
    <t>Mineral/chemical fertilisers, nitro</t>
  </si>
  <si>
    <t>Superphosphates</t>
  </si>
  <si>
    <t>Mineral/chemical fertilisers, phosp</t>
  </si>
  <si>
    <t>Potassium chloride</t>
  </si>
  <si>
    <t>Potassium sulphate</t>
  </si>
  <si>
    <t>Mineral/chemical fertilisers, potas</t>
  </si>
  <si>
    <t>Fertilisers of Ch.31 in tablets/sim</t>
  </si>
  <si>
    <t>Mineral/chemical fertilisers contai</t>
  </si>
  <si>
    <t>Diammonium hydrogenorthophosphate (</t>
  </si>
  <si>
    <t>Ammonium dihydrogenorthophosphate (</t>
  </si>
  <si>
    <t>Quebracho extract</t>
  </si>
  <si>
    <t>Wattle extract</t>
  </si>
  <si>
    <t>Tanning extracts of vegetable origi</t>
  </si>
  <si>
    <t>Synthetic organic tanning substance</t>
  </si>
  <si>
    <t>Inorganic tanning substance; tannin</t>
  </si>
  <si>
    <t>Colouring matter of vegetable/anima</t>
  </si>
  <si>
    <t xml:space="preserve">Disperse dyes &amp; preparations based </t>
  </si>
  <si>
    <t>Acid dyes, whether/not premetallise</t>
  </si>
  <si>
    <t>Basic dyes &amp; preparations based the</t>
  </si>
  <si>
    <t>Direct dyes &amp; preparations based th</t>
  </si>
  <si>
    <t>Vat dyes (incl. those usable in tha</t>
  </si>
  <si>
    <t xml:space="preserve">Reactive dyes &amp; preparations based </t>
  </si>
  <si>
    <t>Pigments &amp; preparations based there</t>
  </si>
  <si>
    <t xml:space="preserve">Synthetic organic colouring matter </t>
  </si>
  <si>
    <t>Synthetic organic products of a kin</t>
  </si>
  <si>
    <t>Colour lakes; preparations as spec.</t>
  </si>
  <si>
    <t>Pigments &amp; preparations based on ti</t>
  </si>
  <si>
    <t>Pigments &amp; preparations based on ch</t>
  </si>
  <si>
    <t>Ultramarine &amp; preparations based th</t>
  </si>
  <si>
    <t>Lithopone &amp; other pigments &amp; prepar</t>
  </si>
  <si>
    <t>Colouring matter&amp;other preparations</t>
  </si>
  <si>
    <t>Inorganic products of a kind used a</t>
  </si>
  <si>
    <t>Prepared pigments, prepared opacifi</t>
  </si>
  <si>
    <t>Vitrifiable enamels &amp; glazes, engob</t>
  </si>
  <si>
    <t>Liquid lustres &amp; similar preparatio</t>
  </si>
  <si>
    <t>Glass frit &amp; other glass, in the fo</t>
  </si>
  <si>
    <t>Paints &amp; varnishes (incl. enamels &amp;</t>
  </si>
  <si>
    <t xml:space="preserve">Paints &amp; varnishes (incl. enamels, </t>
  </si>
  <si>
    <t>Prepared driers</t>
  </si>
  <si>
    <t>Stamping foils</t>
  </si>
  <si>
    <t xml:space="preserve">Pigments (incl. metallic powders &amp; </t>
  </si>
  <si>
    <t>Artists'/students'/signboard painte</t>
  </si>
  <si>
    <t>Glaziers' putty, grafting putty, re</t>
  </si>
  <si>
    <t>Non-refractory surfacing preparatio</t>
  </si>
  <si>
    <t>Printing ink, black</t>
  </si>
  <si>
    <t>Printing ink (excl. black)</t>
  </si>
  <si>
    <t>Writing/drawing ink &amp; other inks, o</t>
  </si>
  <si>
    <t>Essential oils of orange</t>
  </si>
  <si>
    <t>Essential oils of lemon</t>
  </si>
  <si>
    <t>Essential oils of citrus fruit, oth</t>
  </si>
  <si>
    <t>Essential oils of peppermint (Menth</t>
  </si>
  <si>
    <t xml:space="preserve">Essential oils of mints other than </t>
  </si>
  <si>
    <t xml:space="preserve">Essential oils other than those of </t>
  </si>
  <si>
    <t>Resinoids</t>
  </si>
  <si>
    <t>Essential oils (terpeneless/not), i</t>
  </si>
  <si>
    <t>Mixtures of odoriferous substance &amp;</t>
  </si>
  <si>
    <t>Perfumes &amp; toilet waters</t>
  </si>
  <si>
    <t>Lip make-up preparations</t>
  </si>
  <si>
    <t>Eye make-up preparations</t>
  </si>
  <si>
    <t>Manicure/pedicure preparations</t>
  </si>
  <si>
    <t>Powders, whether/not compressed, fo</t>
  </si>
  <si>
    <t>Beauty/make-up preparations &amp; prepa</t>
  </si>
  <si>
    <t>Shampoos</t>
  </si>
  <si>
    <t>Preparations for permanent waving/s</t>
  </si>
  <si>
    <t>Hair lacquers</t>
  </si>
  <si>
    <t>Preparations for use on the hair (e</t>
  </si>
  <si>
    <t>Dentifrices, in individual retail p</t>
  </si>
  <si>
    <t>Yarn used to clean between the teet</t>
  </si>
  <si>
    <t>Preparations for oral/dental hygien</t>
  </si>
  <si>
    <t>Pre-shave/shaving/after-shave prepa</t>
  </si>
  <si>
    <t>Personal deodorants &amp; antiperspiran</t>
  </si>
  <si>
    <t>Perfumed bath salts &amp; other bath pr</t>
  </si>
  <si>
    <t>Agarbatti &amp; other odoriferous prepa</t>
  </si>
  <si>
    <t>Preparations for perfuming/deodoriz</t>
  </si>
  <si>
    <t>Depilatories &amp; other perfumery, cos</t>
  </si>
  <si>
    <t>Soap &amp; organic surface-active produ</t>
  </si>
  <si>
    <t>Soap in other forms (excl. of 3401.</t>
  </si>
  <si>
    <t>Organic surface-active products &amp; p</t>
  </si>
  <si>
    <t>Anionic surface-active agents, whet</t>
  </si>
  <si>
    <t>Cationic surface-active agents, whe</t>
  </si>
  <si>
    <t>Non-ionic surface-active agents, wh</t>
  </si>
  <si>
    <t>Organic surface-active agents, whet</t>
  </si>
  <si>
    <t>Surface-active preparations, washin</t>
  </si>
  <si>
    <t>Organic surface-active agents, surf</t>
  </si>
  <si>
    <t>Lubricating preparations containing</t>
  </si>
  <si>
    <t>Lubricating preparations (excl. tho</t>
  </si>
  <si>
    <t xml:space="preserve">Artificial waxes &amp; prepared waxes, </t>
  </si>
  <si>
    <t>Artificial waxes &amp; prepared waxes (</t>
  </si>
  <si>
    <t>Polishes, creams &amp; similar preparat</t>
  </si>
  <si>
    <t>Polishes &amp; similar preparations for</t>
  </si>
  <si>
    <t>Scouring pastes &amp; powders &amp; other s</t>
  </si>
  <si>
    <t xml:space="preserve">Polishes &amp; creams, scouring pastes </t>
  </si>
  <si>
    <t>Candles, tapers&amp;the like</t>
  </si>
  <si>
    <t>Modelling pastes, including those p</t>
  </si>
  <si>
    <t>Casein</t>
  </si>
  <si>
    <t>Caseinates &amp; other casein derivativ</t>
  </si>
  <si>
    <t>Dried egg albumin</t>
  </si>
  <si>
    <t>Egg albumin (excl. dried)</t>
  </si>
  <si>
    <t>Milk albumin, incl. concentrates of</t>
  </si>
  <si>
    <t>Albumins (including concentrates of</t>
  </si>
  <si>
    <t>Gelatin, incl. gelatin in rectangul</t>
  </si>
  <si>
    <t>Peptones&amp;their derivatives; other p</t>
  </si>
  <si>
    <t>Dextrins &amp; other modified starches</t>
  </si>
  <si>
    <t>Glues based on starches/dextrins/ot</t>
  </si>
  <si>
    <t>Products suit. for use as glues/adh</t>
  </si>
  <si>
    <t>Adhesives based on polymers of 39.0</t>
  </si>
  <si>
    <t>Prepared glues &amp; other prepared adh</t>
  </si>
  <si>
    <t>Rennet &amp; concentrates thereof</t>
  </si>
  <si>
    <t>Prepared enzymes, n.e.s., other tha</t>
  </si>
  <si>
    <t>Propellent powders</t>
  </si>
  <si>
    <t>Prepared explosives (excl. propelle</t>
  </si>
  <si>
    <t>Safety fuses; detonating fuses; per</t>
  </si>
  <si>
    <t>Fireworks</t>
  </si>
  <si>
    <t>Signalling flares, rain rockets, fo</t>
  </si>
  <si>
    <t>Matches, other than pyrotechnic art</t>
  </si>
  <si>
    <t>Liquid/liquefied-gas fuels in conta</t>
  </si>
  <si>
    <t>Ferro-cerium &amp; other pyrophoric all</t>
  </si>
  <si>
    <t>Photographic plates &amp; film in the f</t>
  </si>
  <si>
    <t>Instant print film in the flat, sen</t>
  </si>
  <si>
    <t>Photographic film in rolls, sensiti</t>
  </si>
  <si>
    <t xml:space="preserve">Photographic film in rolls ( excl. </t>
  </si>
  <si>
    <t>Photographic film in rolls (excl. f</t>
  </si>
  <si>
    <t>Photographic paper, paperboard &amp; te</t>
  </si>
  <si>
    <t>Photographic plates, film, paper, p</t>
  </si>
  <si>
    <t>Photographic plates &amp; film, exposed</t>
  </si>
  <si>
    <t>Cinematographic film, exposed &amp; dev</t>
  </si>
  <si>
    <t>Sensitising emulsions for photog. u</t>
  </si>
  <si>
    <t>Chemical preparations for photograp</t>
  </si>
  <si>
    <t>Artificial graphite</t>
  </si>
  <si>
    <t>Colloidal/semi-colloidal graphite</t>
  </si>
  <si>
    <t xml:space="preserve">Carbonaceous pastes for electrodes </t>
  </si>
  <si>
    <t>Preparations based on graphite/othe</t>
  </si>
  <si>
    <t>Activated carbon</t>
  </si>
  <si>
    <t xml:space="preserve">Activated natural mineral products </t>
  </si>
  <si>
    <t>Tall oil, whether/not refined</t>
  </si>
  <si>
    <t xml:space="preserve">Residual lyes from the manufacture </t>
  </si>
  <si>
    <t>Gum/wood/sulphate turpentine oils</t>
  </si>
  <si>
    <t>Terpenic oils produced by the disti</t>
  </si>
  <si>
    <t>Rosin &amp; resin acids</t>
  </si>
  <si>
    <t>Salts of rosin/resin acids/derivati</t>
  </si>
  <si>
    <t>Ester gums</t>
  </si>
  <si>
    <t>Derivatives of rosin/resin acids (e</t>
  </si>
  <si>
    <t>Wood tar; wood tar oils; wood creos</t>
  </si>
  <si>
    <t xml:space="preserve">Goods specified in Subheading Note </t>
  </si>
  <si>
    <t>Insecticides, put up in forms/packi</t>
  </si>
  <si>
    <t>Fungicides, put up in forms/packing</t>
  </si>
  <si>
    <t>Herbicides, anti-sprounting product</t>
  </si>
  <si>
    <t>Disinfectants, put up in forms/pack</t>
  </si>
  <si>
    <t>Rodenticides&amp;other biocides, n.e.s.</t>
  </si>
  <si>
    <t>Finishing agents, dye carriers to a</t>
  </si>
  <si>
    <t>Pickling preparations for metal sur</t>
  </si>
  <si>
    <t>Fluxes &amp; other auxiliary preparatio</t>
  </si>
  <si>
    <t>Anti-knock preparations based on le</t>
  </si>
  <si>
    <t xml:space="preserve">Anti-knock preparations other than </t>
  </si>
  <si>
    <t>Additives for lubricating oils cont</t>
  </si>
  <si>
    <t>Additives for lubricating oils (exc</t>
  </si>
  <si>
    <t>Oxidation inhibitors, gum inhibitor</t>
  </si>
  <si>
    <t>Prepared rubber accelerators</t>
  </si>
  <si>
    <t>Compound plasticisers for rubber/pl</t>
  </si>
  <si>
    <t>Anti-oxidising preparations &amp; other</t>
  </si>
  <si>
    <t>Preparations &amp; charges for fire-ext</t>
  </si>
  <si>
    <t>Organic composite solvents &amp; thinne</t>
  </si>
  <si>
    <t>Supported catalysts, with nickel/ni</t>
  </si>
  <si>
    <t xml:space="preserve">Supported catalysts, with precious </t>
  </si>
  <si>
    <t>Supported catalysts other than thos</t>
  </si>
  <si>
    <t>Reaction initiators, reaction accel</t>
  </si>
  <si>
    <t>Refractory cements, mortars, concre</t>
  </si>
  <si>
    <t>Mixed alkylbenzenes &amp; mixed alkylna</t>
  </si>
  <si>
    <t xml:space="preserve">Chemical elements doped for use in </t>
  </si>
  <si>
    <t>Hydraulic brake fluids &amp; other prep</t>
  </si>
  <si>
    <t>Anti-freezing preparations &amp; prepar</t>
  </si>
  <si>
    <t>Prepared culture media for the deve</t>
  </si>
  <si>
    <t>Diagnostic/laboratory reagents on a</t>
  </si>
  <si>
    <t>Stearic acid</t>
  </si>
  <si>
    <t>Oleic acid</t>
  </si>
  <si>
    <t>Tall oil fatty acids</t>
  </si>
  <si>
    <t>Industrial monocarboxylic fatty aci</t>
  </si>
  <si>
    <t>Industrial fatty alcohols</t>
  </si>
  <si>
    <t>Prepared binders for foundry moulds</t>
  </si>
  <si>
    <t>Non-agglomerated metal carbides mix</t>
  </si>
  <si>
    <t>Prepared additives for cements/mort</t>
  </si>
  <si>
    <t>Non-refractory mortars &amp; concretes</t>
  </si>
  <si>
    <t>Sorbitol other than of 2905.44</t>
  </si>
  <si>
    <t>Mixtures containing chlorofluorocar</t>
  </si>
  <si>
    <t>Mixtures containing bromochlorodifl</t>
  </si>
  <si>
    <t>Mixtures containing hydrobromofluor</t>
  </si>
  <si>
    <t>Mixtures containing hydrochlorofluo</t>
  </si>
  <si>
    <t>Mixtures containing carbon tetrachl</t>
  </si>
  <si>
    <t>Mixtures containing 1,1,1-trichloro</t>
  </si>
  <si>
    <t>Mixtures containing bromomethane (m</t>
  </si>
  <si>
    <t>Mixtures containing perfluorocarbon</t>
  </si>
  <si>
    <t>Mixtures containing halogenated der</t>
  </si>
  <si>
    <t>Mixtures&amp;preparations containing ox</t>
  </si>
  <si>
    <t>Mixtures&amp;preparations containing po</t>
  </si>
  <si>
    <t>Mixtures&amp;preparations containing tr</t>
  </si>
  <si>
    <t>Chemical products&amp;preparations of t</t>
  </si>
  <si>
    <t>Municipal waste</t>
  </si>
  <si>
    <t>Sewage sludge</t>
  </si>
  <si>
    <t>Clinical waste</t>
  </si>
  <si>
    <t>Halogenated waste organic solvents</t>
  </si>
  <si>
    <t>Waste organic solvents other than h</t>
  </si>
  <si>
    <t>Wastes of metal pickling liquors, h</t>
  </si>
  <si>
    <t>Wastes from chemical/allied industr</t>
  </si>
  <si>
    <t>Residual products of the chemical/a</t>
  </si>
  <si>
    <t>Polyethylene having a sp.gr. of &lt;0.</t>
  </si>
  <si>
    <t>Polyethylene having a sp.gr. of 0.9</t>
  </si>
  <si>
    <t xml:space="preserve">Ethylene-vinyl acetate copolymers, </t>
  </si>
  <si>
    <t>Polymers of ethylene, in primary fo</t>
  </si>
  <si>
    <t>Polypropylene, in primary forms</t>
  </si>
  <si>
    <t>Polyisobutylene, in primary forms</t>
  </si>
  <si>
    <t>Propylene copolymers, in primary fo</t>
  </si>
  <si>
    <t>Polymers of propylene/of other olef</t>
  </si>
  <si>
    <t>Polystyrene, expansible, in primary</t>
  </si>
  <si>
    <t xml:space="preserve">Polystyrene other than expansible, </t>
  </si>
  <si>
    <t>Styrene-acrylonitrile (SAN) copolym</t>
  </si>
  <si>
    <t>Acrylonitrile-butadiene-styrene (AB</t>
  </si>
  <si>
    <t>Polymers of styrene, in primary for</t>
  </si>
  <si>
    <t>Poly(vinyl chloride), not mixed wit</t>
  </si>
  <si>
    <t>Poly(vinyl chloride), non-plasticis</t>
  </si>
  <si>
    <t xml:space="preserve">Poly(vinyl chloride), plasticised, </t>
  </si>
  <si>
    <t>Vinyl chloride-vinyl acetate copoly</t>
  </si>
  <si>
    <t>Vinyl chloride copolymers, in prima</t>
  </si>
  <si>
    <t>Vinylidene chloride polymers, in pr</t>
  </si>
  <si>
    <t>Polytetrafluoroethylene, in primary</t>
  </si>
  <si>
    <t>Fluoro-polymers other than polytetr</t>
  </si>
  <si>
    <t>Polymers of vinyl chloride/of other</t>
  </si>
  <si>
    <t>Poly(vinyl acetate), in aqueous dis</t>
  </si>
  <si>
    <t>Poly(vinyl acetate) other than in a</t>
  </si>
  <si>
    <t>Vinyl acetate copolymers, in aqueou</t>
  </si>
  <si>
    <t>Vinyl acetate copolymers other than</t>
  </si>
  <si>
    <t>Poly(vinyl alcohol), whether/not co</t>
  </si>
  <si>
    <t>Copolymers, in primary forms</t>
  </si>
  <si>
    <t xml:space="preserve">Polymers of vinyl acetate/of other </t>
  </si>
  <si>
    <t>Poly(methyl methacrylate), in prima</t>
  </si>
  <si>
    <t>Acrylic polymers other than poly(me</t>
  </si>
  <si>
    <t>Polyacetals, in primary forms</t>
  </si>
  <si>
    <t xml:space="preserve">Polyethers other than polyacetals, </t>
  </si>
  <si>
    <t>Epoxide resins, in primary forms</t>
  </si>
  <si>
    <t>Polycarbonates, in primary forms</t>
  </si>
  <si>
    <t>Alkyd resins, in primary forms</t>
  </si>
  <si>
    <t>Poly(ethylene terephthalate), in pr</t>
  </si>
  <si>
    <t>Poly(lactic acid)</t>
  </si>
  <si>
    <t>Polyesters (excl. of 3907.10-3907.6</t>
  </si>
  <si>
    <t>Polyesters (excl. of 3907.10-3907.9</t>
  </si>
  <si>
    <t xml:space="preserve">Polyamide-6/ -11/ -12/ -6,6/ -6,9/ </t>
  </si>
  <si>
    <t>Polyamides (excl. of 3908.10), in p</t>
  </si>
  <si>
    <t>Urea resins, in primary forms; thio</t>
  </si>
  <si>
    <t>Melamine resins, in primary forms</t>
  </si>
  <si>
    <t>Amino-resins (excl. of 3909.10 &amp; 39</t>
  </si>
  <si>
    <t>Phenolic resins, in primary forms</t>
  </si>
  <si>
    <t>Polyurethanes, in primary forms</t>
  </si>
  <si>
    <t>Silicones, in primary forms</t>
  </si>
  <si>
    <t>Petroleum resins, coumarone, indene</t>
  </si>
  <si>
    <t>Polysulphides, polysulphones &amp; othe</t>
  </si>
  <si>
    <t>Cellulose acetates, non-plasticised</t>
  </si>
  <si>
    <t>Cellulose acetates, plasticised, in</t>
  </si>
  <si>
    <t>Cellulose nitrates (incl. collodion</t>
  </si>
  <si>
    <t>Carboxymethylcellulose &amp; its salts,</t>
  </si>
  <si>
    <t>Cellulose ethers other than carboxy</t>
  </si>
  <si>
    <t>Cellulose &amp; its chemical derivative</t>
  </si>
  <si>
    <t>Alginic acid, its salts &amp; esters, i</t>
  </si>
  <si>
    <t>Natural polymers &amp; modified natural</t>
  </si>
  <si>
    <t>Ion-exchangers based on polymers of</t>
  </si>
  <si>
    <t>Waste, parings &amp; scrap, of polymers</t>
  </si>
  <si>
    <t>Waste, parings &amp; scrap, of plastics</t>
  </si>
  <si>
    <t>Monofilament of which any cross-sec</t>
  </si>
  <si>
    <t>Artificial guts (sausage casings) o</t>
  </si>
  <si>
    <t>Tubes, pipes &amp; hoses, rigid, of pol</t>
  </si>
  <si>
    <t>Tubes, pipes &amp; hoses, rigid, of pla</t>
  </si>
  <si>
    <t>Flexible tubes, pipes &amp; hoses of pl</t>
  </si>
  <si>
    <t>Tubes, pipes &amp; hoses of plastics (e</t>
  </si>
  <si>
    <t>Tubes, pipes &amp; hoses of plastics, n</t>
  </si>
  <si>
    <t>Fittings (e.g., joints, elbows, fla</t>
  </si>
  <si>
    <t>Floor coverings of polymers of viny</t>
  </si>
  <si>
    <t>Floor coverings of plastics other t</t>
  </si>
  <si>
    <t>Self-adhesive plates, sheets, film,</t>
  </si>
  <si>
    <t>Plates, sheets, film, foil&amp;strip, o</t>
  </si>
  <si>
    <t>Plates, sheets, film, foil &amp; strip,</t>
  </si>
  <si>
    <t>Plates, sheets, film, foil&amp;strip, c</t>
  </si>
  <si>
    <t xml:space="preserve">Plates, sheets, film, foil &amp; strip </t>
  </si>
  <si>
    <t>Baths, shower-baths, sinks &amp; wash-b</t>
  </si>
  <si>
    <t>Lavatory seats &amp; covers, of plastic</t>
  </si>
  <si>
    <t>Bidets, lavatory pans, flushing cis</t>
  </si>
  <si>
    <t>Boxes, cases, crates &amp; similar arti</t>
  </si>
  <si>
    <t>Sacks &amp; bags (incl. cones), of poly</t>
  </si>
  <si>
    <t>Sacks &amp; bags (incl. cones), of plas</t>
  </si>
  <si>
    <t xml:space="preserve">Carboys, bottles, flasks &amp; similar </t>
  </si>
  <si>
    <t>Spools, cops, bobbins &amp; similar sup</t>
  </si>
  <si>
    <t>Stoppers, lids, caps &amp; other closur</t>
  </si>
  <si>
    <t>Articles for the conveyance/packing</t>
  </si>
  <si>
    <t>Tableware &amp; kitchenware, of plastic</t>
  </si>
  <si>
    <t>Household articles &amp; toilet article</t>
  </si>
  <si>
    <t>Reservoirs, tanks, vats &amp; similar c</t>
  </si>
  <si>
    <t>Doors, windows &amp; their frames &amp; thr</t>
  </si>
  <si>
    <t>Shutters, blinds (incl. Venetian bl</t>
  </si>
  <si>
    <t xml:space="preserve">Builders' ware of plastics, n.e.s. </t>
  </si>
  <si>
    <t>Office/school supplies, of plastics</t>
  </si>
  <si>
    <t>Articles of apparel &amp; clothing acce</t>
  </si>
  <si>
    <t>Fittings for furniture/coachwork/th</t>
  </si>
  <si>
    <t>Statuettes &amp; other ornamental artic</t>
  </si>
  <si>
    <t>Articles of plastics&amp;articles of ot</t>
  </si>
  <si>
    <t>Natural rubber latex, whether/not p</t>
  </si>
  <si>
    <t>Natural rubber (excl. latex), in sm</t>
  </si>
  <si>
    <t>Technically spec. natural rubber (T</t>
  </si>
  <si>
    <t>Natural rubber other than latex/smo</t>
  </si>
  <si>
    <t>Balata, gutta-percha, guayule, chic</t>
  </si>
  <si>
    <t>Styrene-butadiene rubber (SBR), lat</t>
  </si>
  <si>
    <t>Styrene-butadiene rubber (SBR), oth</t>
  </si>
  <si>
    <t>Butadiene rubber (BR), in primary f</t>
  </si>
  <si>
    <t>Isobutene-isoprene (butyl) rubber (</t>
  </si>
  <si>
    <t>Halo-isobutene-isoprene rubber (CII</t>
  </si>
  <si>
    <t>Chloroprene (chlorobutadiene) rubbe</t>
  </si>
  <si>
    <t>Acrylonitrile-butadiene rubber (NBR</t>
  </si>
  <si>
    <t>Isoprene rubber (IR), in primary fo</t>
  </si>
  <si>
    <t>Ethylene-propylene-non-conjugated d</t>
  </si>
  <si>
    <t>Mixtures of any prod. of 40.01 with</t>
  </si>
  <si>
    <t xml:space="preserve">Synthetic rubber &amp; factice derived </t>
  </si>
  <si>
    <t>Reclaimed rubber in primary forms/i</t>
  </si>
  <si>
    <t>Waste, parings &amp; scrap, of rubber (</t>
  </si>
  <si>
    <t xml:space="preserve">Compounded rubber, compounded with </t>
  </si>
  <si>
    <t>Solutions of compounded rubber, unv</t>
  </si>
  <si>
    <t>Compounded rubber (excl. of 4005.10</t>
  </si>
  <si>
    <t>Unvulcanised rubber in camel-back s</t>
  </si>
  <si>
    <t xml:space="preserve">Forms (e.g., rods, tubes &amp; profile </t>
  </si>
  <si>
    <t>Vulcanised rubber thread &amp; cord</t>
  </si>
  <si>
    <t>Plates, sheets &amp; strip, of cellular</t>
  </si>
  <si>
    <t xml:space="preserve">Rods &amp; profile shapes, of cellular </t>
  </si>
  <si>
    <t>Plates, sheets &amp; strip, of non-cell</t>
  </si>
  <si>
    <t>Rods &amp; profile shapes, of non-cellu</t>
  </si>
  <si>
    <t>Tubes, pipes &amp; hoses, of vulcanised</t>
  </si>
  <si>
    <t>Conveyor belts/belting, reinforcede</t>
  </si>
  <si>
    <t>Conveyor belts/belting (excl. of 40</t>
  </si>
  <si>
    <t>Endless transmission belts of trape</t>
  </si>
  <si>
    <t>Endless synchronous belts, of an ou</t>
  </si>
  <si>
    <t>Transmission belts/belting (excl. o</t>
  </si>
  <si>
    <t xml:space="preserve">New pneumatic tyres, of rubber, of </t>
  </si>
  <si>
    <t>New pneumatic tyres, of rubber, hav</t>
  </si>
  <si>
    <t>New pneumatic tyres, of rubber (exc</t>
  </si>
  <si>
    <t>Retreaded pneumatic tyres of rubber</t>
  </si>
  <si>
    <t>Used pneumatic tyres of rubber</t>
  </si>
  <si>
    <t xml:space="preserve">Solid/cushion tyres, tyre treads &amp; </t>
  </si>
  <si>
    <t>Inner tubes, of rubber, of a kind u</t>
  </si>
  <si>
    <t>Inner tubes, of rubber (excl. of 40</t>
  </si>
  <si>
    <t>Sheath contraceptives of vulcanised</t>
  </si>
  <si>
    <t>Hygienic/pharmaceutical articles, i</t>
  </si>
  <si>
    <t>Surgical gloves of vulcanised rubbe</t>
  </si>
  <si>
    <t xml:space="preserve">Gloves (excl. surgical), mittens &amp; </t>
  </si>
  <si>
    <t>Articles of vulcanised rubber other</t>
  </si>
  <si>
    <t>Floor coverings &amp; mats of vulcanise</t>
  </si>
  <si>
    <t xml:space="preserve">Erasers of vulcanised rubber other </t>
  </si>
  <si>
    <t>Gaskets, washers &amp; other seals of v</t>
  </si>
  <si>
    <t>Boat/dock fenders, whether/not infl</t>
  </si>
  <si>
    <t>Inflatable articles of vulcanised r</t>
  </si>
  <si>
    <t xml:space="preserve">Hard rubber (e.g., ebonite) in all </t>
  </si>
  <si>
    <t>Whole bovine (incl. buffalo)/equine</t>
  </si>
  <si>
    <t>Raw hides &amp; skins of bovine (includ</t>
  </si>
  <si>
    <t>Raw skins of sheep/lambs (fresh/sal</t>
  </si>
  <si>
    <t>Raw skins of sheep/lambs, pickled b</t>
  </si>
  <si>
    <t>Raw hides &amp; skins of reptiles (fres</t>
  </si>
  <si>
    <t>Raw hides &amp; skins of swine(fresh/sa</t>
  </si>
  <si>
    <t>Raw hides&amp;skins (fresh,/salted, dri</t>
  </si>
  <si>
    <t>Tanned/crust hides &amp; skins of bovin</t>
  </si>
  <si>
    <t xml:space="preserve">Tanned/crust skins of sheep/lambs, </t>
  </si>
  <si>
    <t>Tanned/crust hides &amp; skins of goats</t>
  </si>
  <si>
    <t>Tanned/crust hides &amp; skins of swine</t>
  </si>
  <si>
    <t>Tanned/crust hides &amp; skins of repti</t>
  </si>
  <si>
    <t>Tanned/crust hides &amp; skins, n.e.s.,</t>
  </si>
  <si>
    <t>Leather further prepared after tann</t>
  </si>
  <si>
    <t>Chamois (incl. combination chamois)</t>
  </si>
  <si>
    <t>Patent leather &amp; patent laminated l</t>
  </si>
  <si>
    <t>Composition leather with a basis of</t>
  </si>
  <si>
    <t>Parings &amp; other waste of leather/co</t>
  </si>
  <si>
    <t>Saddlery &amp; harness for any animal (</t>
  </si>
  <si>
    <t>Trunks, suit-cases, vanity-cases, e</t>
  </si>
  <si>
    <t>Handbags, whether/not with shoulder</t>
  </si>
  <si>
    <t>Articles of a kind normally carried</t>
  </si>
  <si>
    <t>Articles of apparel, of leather/com</t>
  </si>
  <si>
    <t>Gloves, mittens &amp; mitts, of leather</t>
  </si>
  <si>
    <t>Belts &amp; bandoliers, of leather/comp</t>
  </si>
  <si>
    <t>Clothing accessories (excl. of 4203</t>
  </si>
  <si>
    <t xml:space="preserve">Articles of leather/of composition </t>
  </si>
  <si>
    <t>Articles of gut (other than silk-wo</t>
  </si>
  <si>
    <t>Raw furskins, of mink, whole, with/</t>
  </si>
  <si>
    <t>Raw furskins, of lamb: Astrakhan, B</t>
  </si>
  <si>
    <t>Raw furskins, of fox, whole, with/w</t>
  </si>
  <si>
    <t>Raw furskins(excl. of 4301.10-4301.</t>
  </si>
  <si>
    <t>Heads, tails, paws&amp;other pieces/cut</t>
  </si>
  <si>
    <t>Tanned/dressed furskins of mink, wh</t>
  </si>
  <si>
    <t>Tanned/dressed furskins (excl. of m</t>
  </si>
  <si>
    <t>Heads, tails, paws &amp; other pieces/c</t>
  </si>
  <si>
    <t>Tanned/dressed furskins, whole skin</t>
  </si>
  <si>
    <t>Articles of furskin other than appa</t>
  </si>
  <si>
    <t>Artificial fur &amp; articles thereof</t>
  </si>
  <si>
    <t>Fuel wood, in logs/billets/twigs/fa</t>
  </si>
  <si>
    <t>Wood, in chips/particles, coniferou</t>
  </si>
  <si>
    <t>Wood, in chips/particles, non-conif</t>
  </si>
  <si>
    <t>Sawdust &amp; wood waste &amp; scrap, wheth</t>
  </si>
  <si>
    <t>Wood charcoal of bamboo(including s</t>
  </si>
  <si>
    <t xml:space="preserve">Wood charcoal (including shell/nut </t>
  </si>
  <si>
    <t>Wood, in the rough, whether/not str</t>
  </si>
  <si>
    <t>Dark Red Meranti, Light Red Meranti</t>
  </si>
  <si>
    <t xml:space="preserve">Topical wood spec. in SH Note 1 to </t>
  </si>
  <si>
    <t>Oak (Quercus spp.), in the rough, w</t>
  </si>
  <si>
    <t>Beech (Fagus spp.), in the rough, w</t>
  </si>
  <si>
    <t>Wood, in the rough (excl. of 4403.1</t>
  </si>
  <si>
    <t>Hoopwood; split poles; piles, picke</t>
  </si>
  <si>
    <t>Wood wool; wood flour</t>
  </si>
  <si>
    <t>Railway/tramway sleepers (cross-tie</t>
  </si>
  <si>
    <t>Wood sawn/chipped length wise, slic</t>
  </si>
  <si>
    <t>Wood sawn/chipped lengthwise, slice</t>
  </si>
  <si>
    <t>Oak (Quercus spp.), sawn/chipped le</t>
  </si>
  <si>
    <t>Beech (Fagus spp.), sawn/chipped le</t>
  </si>
  <si>
    <t>Maple (Acer spp.), sawn/chipped len</t>
  </si>
  <si>
    <t xml:space="preserve">Cherry (Prunus spp.), sawn/chipped </t>
  </si>
  <si>
    <t>Ash(Fraxinus spp.), sawn/chipped le</t>
  </si>
  <si>
    <t>Wood(excl. of  4407.10-4407.95), sa</t>
  </si>
  <si>
    <t>Sheets for veneering (including tho</t>
  </si>
  <si>
    <t>Wood (including strips &amp; friezes fo</t>
  </si>
  <si>
    <t xml:space="preserve">Wood (including strips&amp;friezes for </t>
  </si>
  <si>
    <t>Particle board of wood, whether/not</t>
  </si>
  <si>
    <t>Oriented strand board (OSB)  of woo</t>
  </si>
  <si>
    <t>Board of wood (excl. of 4410.11&amp;441</t>
  </si>
  <si>
    <t>Particle board &amp; similar board (e.g</t>
  </si>
  <si>
    <t>Medium density of fibreboard of woo</t>
  </si>
  <si>
    <t>Fibreboard of wood/other ligneous m</t>
  </si>
  <si>
    <t>Plywood, veneered panels&amp;similar la</t>
  </si>
  <si>
    <t>Plywood, consisting solely of sheet</t>
  </si>
  <si>
    <t>Densified wood, in blocks/plates/st</t>
  </si>
  <si>
    <t>Wooden frames for paintings/photogr</t>
  </si>
  <si>
    <t>Cases, boxes, crates, drums &amp; simil</t>
  </si>
  <si>
    <t>Pallets, box pallets &amp; other load b</t>
  </si>
  <si>
    <t xml:space="preserve">Casks, barrels, vats, tubs &amp; other </t>
  </si>
  <si>
    <t>Tools, tool bodies, tool handles, b</t>
  </si>
  <si>
    <t>Windows, French-windows &amp; their fra</t>
  </si>
  <si>
    <t xml:space="preserve">Doors &amp; their frames &amp; thresholds, </t>
  </si>
  <si>
    <t>Shuttering for concrete constructio</t>
  </si>
  <si>
    <t>Shingles &amp; shakes of wood, incl. ce</t>
  </si>
  <si>
    <t>Posts&amp;beams</t>
  </si>
  <si>
    <t>Assembled flooring panels for mosai</t>
  </si>
  <si>
    <t>Assembled flooring panels, multilay</t>
  </si>
  <si>
    <t>Assembled flooring panels (excl. of</t>
  </si>
  <si>
    <t>Builders' joinery&amp;carpentry of wood</t>
  </si>
  <si>
    <t>Tableware &amp; kitchenware, of wood</t>
  </si>
  <si>
    <t>Statuettes &amp; other ornaments, of wo</t>
  </si>
  <si>
    <t>Wood marquetry &amp; inlaid wood; caske</t>
  </si>
  <si>
    <t>Clothes hangers, of wood</t>
  </si>
  <si>
    <t>Articles of wood n.e.s. in Ch.44</t>
  </si>
  <si>
    <t>Natural cork, raw/simply prepared</t>
  </si>
  <si>
    <t>Waste cork; crushed/granulated/grou</t>
  </si>
  <si>
    <t>Natural cork, debacked/roughly squa</t>
  </si>
  <si>
    <t>Corks &amp; stoppers, of natural cork</t>
  </si>
  <si>
    <t>Articles of natural cork other than</t>
  </si>
  <si>
    <t xml:space="preserve">Blocks, plates, sheets &amp; strip, of </t>
  </si>
  <si>
    <t>Agglomerated cork (with/without a b</t>
  </si>
  <si>
    <t xml:space="preserve"> Mats, matting&amp;screens of vegetable</t>
  </si>
  <si>
    <t xml:space="preserve">Mats, matting&amp;screens of vegetable </t>
  </si>
  <si>
    <t>Plaits&amp;similar products of plaiting</t>
  </si>
  <si>
    <t>Plaits &amp; similar products of plaiti</t>
  </si>
  <si>
    <t>Basketwork, wickerwork &amp; other arti</t>
  </si>
  <si>
    <t>Mechanical wood pulp</t>
  </si>
  <si>
    <t>Chemical wood pulp, dissolving grad</t>
  </si>
  <si>
    <t xml:space="preserve">Chemical wood pulp, soda/sulphate, </t>
  </si>
  <si>
    <t>Chemical wood pulp, sulphite, other</t>
  </si>
  <si>
    <t xml:space="preserve">Wood pulp obt. by a combination of </t>
  </si>
  <si>
    <t>Cotton linters pulp</t>
  </si>
  <si>
    <t>Pulps of fibres derived from recove</t>
  </si>
  <si>
    <t>Recovered (waste &amp; scrap) unbleache</t>
  </si>
  <si>
    <t>Recovered (waste &amp; scrap) paper/pap</t>
  </si>
  <si>
    <t>Newsprint, in rolls/sheets</t>
  </si>
  <si>
    <t>Hand-made paper &amp; paperboard, uncoa</t>
  </si>
  <si>
    <t xml:space="preserve">Paper &amp; paperboard, uncoated, of a </t>
  </si>
  <si>
    <t>Wallpaper base</t>
  </si>
  <si>
    <t>Paper&amp;paperboard, not containing fi</t>
  </si>
  <si>
    <t>Paper&amp;paperboard, of which &gt;10 % by</t>
  </si>
  <si>
    <t>Toilet/facial tissue stock, towel/n</t>
  </si>
  <si>
    <t>Kraftliner, uncoated, unbleached, i</t>
  </si>
  <si>
    <t>Kraftliner, uncoated, other than un</t>
  </si>
  <si>
    <t>Sack kraft paper, uncoated, unbleac</t>
  </si>
  <si>
    <t>Sack kraft paper, uncoated, other t</t>
  </si>
  <si>
    <t>Kraft paper (excl. kraftliner &amp; sac</t>
  </si>
  <si>
    <t>Semi-chemicalfluting paper,uncoated</t>
  </si>
  <si>
    <t>Straw fluting paper, uncoated, in r</t>
  </si>
  <si>
    <t>Fluting paper (excl. semi-chemical/</t>
  </si>
  <si>
    <t>Testliner (recycled liner board), u</t>
  </si>
  <si>
    <t xml:space="preserve">Sulphite wrapping paper, uncoated, </t>
  </si>
  <si>
    <t>Filter paper &amp; paperboard, uncoated</t>
  </si>
  <si>
    <t xml:space="preserve">Felt paper &amp; paperboard, uncoated, </t>
  </si>
  <si>
    <t xml:space="preserve">Uncoated paper &amp; paperboard (excl. </t>
  </si>
  <si>
    <t>Vegetable parchment, in rolls/sheet</t>
  </si>
  <si>
    <t>Greaseproof papers, in rolls/sheets</t>
  </si>
  <si>
    <t>Tracing papers, in rolls/sheets</t>
  </si>
  <si>
    <t>Glassine &amp; other glazed transparent</t>
  </si>
  <si>
    <t xml:space="preserve">Composite paper &amp; paperboard (made </t>
  </si>
  <si>
    <t>Corrugated paper &amp; paperboard (with</t>
  </si>
  <si>
    <t xml:space="preserve">Sack kraft paper, creped/crinkled, </t>
  </si>
  <si>
    <t>Kraft paper (excl. sack kraft paper</t>
  </si>
  <si>
    <t>Paper &amp; paperboard, corrugated (wit</t>
  </si>
  <si>
    <t>Self-copy paper, whether/not printe</t>
  </si>
  <si>
    <t>Carbon paper, other copying/transfe</t>
  </si>
  <si>
    <t>Paper &amp; paperboard of a kind used f</t>
  </si>
  <si>
    <t>Kraft paper &amp; paperboard, other tha</t>
  </si>
  <si>
    <t>Paper &amp; paperboard(excl. of 4810.13</t>
  </si>
  <si>
    <t>Tarred/bituminised/asphalted paper,</t>
  </si>
  <si>
    <t>Gummed/adhesive paper,paperboard,co</t>
  </si>
  <si>
    <t>Gummed/adhesive paper,paperboard (e</t>
  </si>
  <si>
    <t>Paper&amp;paperboard coated/impregnated</t>
  </si>
  <si>
    <t>Paper, paperboard, cellulose waddin</t>
  </si>
  <si>
    <t>Filter blocks, slabs &amp; plates, of p</t>
  </si>
  <si>
    <t>Cigarette paper, in the form of boo</t>
  </si>
  <si>
    <t>Cigarette paper, in rolls of a widt</t>
  </si>
  <si>
    <t>Cigarette paper (excl. of 4813.10 &amp;</t>
  </si>
  <si>
    <t>Ingrain paper</t>
  </si>
  <si>
    <t>Wallpaper &amp; similar wall coverings,</t>
  </si>
  <si>
    <t>Wallpaper&amp;similar wall coverings(ex</t>
  </si>
  <si>
    <t>Self-copy paper, whether/not put up</t>
  </si>
  <si>
    <t>Carbon paper,&amp;other copying/transfe</t>
  </si>
  <si>
    <t>Envelopes, of paper/paperboard</t>
  </si>
  <si>
    <t>Letter cards, plain postcards &amp; cor</t>
  </si>
  <si>
    <t>Boxes, pouches, wallets &amp; writing c</t>
  </si>
  <si>
    <t>Toilet paper, in rolls of a width n</t>
  </si>
  <si>
    <t>Handkerchiefs, cleansing/facial tis</t>
  </si>
  <si>
    <t xml:space="preserve">Tablecloths &amp; serviettes, of paper </t>
  </si>
  <si>
    <t xml:space="preserve">Sanitary towels &amp; tampons, napkins </t>
  </si>
  <si>
    <t>Paper of a kind used for h-hold./sa</t>
  </si>
  <si>
    <t>Cartons, boxes &amp; cases, of corrugat</t>
  </si>
  <si>
    <t xml:space="preserve">Folding cartons, boxes &amp; cases, of </t>
  </si>
  <si>
    <t>Sacks &amp; bags, having a base of a wi</t>
  </si>
  <si>
    <t xml:space="preserve">Sacks &amp; bags (excl. those having a </t>
  </si>
  <si>
    <t>Packing containters of paper/paperb</t>
  </si>
  <si>
    <t>Box files, letter trays, storage bo</t>
  </si>
  <si>
    <t>Registers, account books, notebooks</t>
  </si>
  <si>
    <t>Exercise books of paper/paperboard</t>
  </si>
  <si>
    <t>Binders (excl. book covers), folder</t>
  </si>
  <si>
    <t>Manifold business forms &amp; interleav</t>
  </si>
  <si>
    <t>Albums for samples/collections of p</t>
  </si>
  <si>
    <t>Blotting-pads, binders (loose-leaf/</t>
  </si>
  <si>
    <t>Paper/paperboard labels of all kind</t>
  </si>
  <si>
    <t>Bobbins, spools, cops &amp; similar sup</t>
  </si>
  <si>
    <t>Filter paper &amp; paperboard, cut to s</t>
  </si>
  <si>
    <t xml:space="preserve">Rolls, sheets &amp; dials, printed for </t>
  </si>
  <si>
    <t>Trays, dishes, plates, cups&amp;the lik</t>
  </si>
  <si>
    <t xml:space="preserve"> Trays, dishes, plates, cups&amp;the li</t>
  </si>
  <si>
    <t>Moulded/pressed articles of paper p</t>
  </si>
  <si>
    <t xml:space="preserve">Printed books, brochures, leaflets </t>
  </si>
  <si>
    <t>Dictionaries &amp; encyclopaedias, &amp; se</t>
  </si>
  <si>
    <t>Newspapers, journals &amp; periodicals,</t>
  </si>
  <si>
    <t>Children's picture/drawing/colourin</t>
  </si>
  <si>
    <t>Music, printed/in manuscript, wheth</t>
  </si>
  <si>
    <t>Globes</t>
  </si>
  <si>
    <t xml:space="preserve">Maps &amp; hydrographic/similar charts </t>
  </si>
  <si>
    <t>Plans &amp; drawings for architectural,</t>
  </si>
  <si>
    <t>Unused postage, revenue/similar sta</t>
  </si>
  <si>
    <t>Transfers (decalcomanias), vitrifia</t>
  </si>
  <si>
    <t>Transfers (decalcomanias) other tha</t>
  </si>
  <si>
    <t>Printed/illustrated postcards; prin</t>
  </si>
  <si>
    <t>Calendars of any kind, printed, inc</t>
  </si>
  <si>
    <t>Trade advertising material, commerc</t>
  </si>
  <si>
    <t>Pictures, designs &amp; photographs</t>
  </si>
  <si>
    <t>Printed matter, n.e.s.</t>
  </si>
  <si>
    <t>Silk-worm cocoons suit. for reeling</t>
  </si>
  <si>
    <t>Raw silk (not thrown)</t>
  </si>
  <si>
    <t>Silk waste (including cocoons unsui</t>
  </si>
  <si>
    <t>Silk yarn (excl. yarn spun from sil</t>
  </si>
  <si>
    <t xml:space="preserve">Yarn spun from silk waste, not put </t>
  </si>
  <si>
    <t>Silk yarn &amp; yarn spun from silk was</t>
  </si>
  <si>
    <t>Woven fabrics of noil silk</t>
  </si>
  <si>
    <t>Woven fabrics containing 85%/more b</t>
  </si>
  <si>
    <t>Woven fabrics of silk/silk waste (e</t>
  </si>
  <si>
    <t>Wool, not carded/combed, greasy, in</t>
  </si>
  <si>
    <t>Wool, not carded/combed, degreased,</t>
  </si>
  <si>
    <t>Wool, not carded/combed, carbonised</t>
  </si>
  <si>
    <t>Fine animal hair, not carded/combed</t>
  </si>
  <si>
    <t>Coarse animal hair, not carded/comb</t>
  </si>
  <si>
    <t>Noils of wool/fine animal hair</t>
  </si>
  <si>
    <t xml:space="preserve">Waste of wool/of fine animal hair, </t>
  </si>
  <si>
    <t>Waste of coarse animal hair</t>
  </si>
  <si>
    <t>Garnetted stock of wool/of fine/coa</t>
  </si>
  <si>
    <t>Wool &amp; fine/coarse animal hair, car</t>
  </si>
  <si>
    <t>Combed wool in fragments</t>
  </si>
  <si>
    <t>Wool tops &amp; other combed wool other</t>
  </si>
  <si>
    <t>Fine animal hair, carded/combed, of</t>
  </si>
  <si>
    <t>Fine animal hair, carded/combed, ot</t>
  </si>
  <si>
    <t>Coarse animal hair, carded/combed</t>
  </si>
  <si>
    <t>Yarn of carded wool, not put up for</t>
  </si>
  <si>
    <t>Yarn of combed wool, not put up for</t>
  </si>
  <si>
    <t>Yarn of fine animal hair, carded, n</t>
  </si>
  <si>
    <t>Yarn of fine animal hair, combed, n</t>
  </si>
  <si>
    <t xml:space="preserve">Yarn of wool/fine animal hair, put </t>
  </si>
  <si>
    <t>Yarn of coarse animal hair/horsehai</t>
  </si>
  <si>
    <t>Woven fabrics of carded wool/carded</t>
  </si>
  <si>
    <t>Woven fabrics of combed wool/combed</t>
  </si>
  <si>
    <t>Woven fabrics of coarse animal hair</t>
  </si>
  <si>
    <t>Cotton, not carded/combed</t>
  </si>
  <si>
    <t>Yarn waste (incl. thread waste), of</t>
  </si>
  <si>
    <t>Garnetted stock of cotton</t>
  </si>
  <si>
    <t xml:space="preserve">Cotton waste other than yarn waste </t>
  </si>
  <si>
    <t>Cotton, carded/combed</t>
  </si>
  <si>
    <t>Cotton sewing thread, not put up fo</t>
  </si>
  <si>
    <t>Cotton sewing thread, put up for RS</t>
  </si>
  <si>
    <t>Cotton yarn, single (excl. sewing t</t>
  </si>
  <si>
    <t>Cotton yarn, mult./cab. (excl. sewi</t>
  </si>
  <si>
    <t>Cotton yarn, multiple(folded)/cable</t>
  </si>
  <si>
    <t>Cotton yarn (excl. sewing thread) c</t>
  </si>
  <si>
    <t>Woven fabrics of cotton, unbleached</t>
  </si>
  <si>
    <t>Woven fabrics of cotton (excl. of 5</t>
  </si>
  <si>
    <t>Woven fabrics of cotton, containing</t>
  </si>
  <si>
    <t xml:space="preserve"> Woven fabrics of cotton, containin</t>
  </si>
  <si>
    <t>Woven fabrics of cotton(excl. of 52</t>
  </si>
  <si>
    <t>Flax, raw/retted</t>
  </si>
  <si>
    <t>Flax, broken/scutched</t>
  </si>
  <si>
    <t>Flax, hackled/othw. processed (excl</t>
  </si>
  <si>
    <t>Flax tow &amp; waste</t>
  </si>
  <si>
    <t>True hemp (Cannabis sativa L.), raw</t>
  </si>
  <si>
    <t>True hemp (Cannabis sativa L.), pro</t>
  </si>
  <si>
    <t>Jute &amp; other textile bast fibres, r</t>
  </si>
  <si>
    <t>Jute &amp; other textile bast fibres (e</t>
  </si>
  <si>
    <t>Coconut, abaca (Manila hemp/Musa te</t>
  </si>
  <si>
    <t>Flax yarn, single</t>
  </si>
  <si>
    <t>Flax yarn, mult./cab.</t>
  </si>
  <si>
    <t xml:space="preserve">Yarn of jute/of other textile bast </t>
  </si>
  <si>
    <t>Coir yarn</t>
  </si>
  <si>
    <t>True hemp yarn</t>
  </si>
  <si>
    <t>Yarn of vegetable textile fibres ot</t>
  </si>
  <si>
    <t>Woven fabrics of flax, containing 8</t>
  </si>
  <si>
    <t>Woven fabrics of flax (excl. of 530</t>
  </si>
  <si>
    <t xml:space="preserve">Woven fabrics of flax, containing&lt; </t>
  </si>
  <si>
    <t>Woven fabrics of jute/other textile</t>
  </si>
  <si>
    <t xml:space="preserve">Woven fabrics of vegetable textile </t>
  </si>
  <si>
    <t>Sewing thread of man-made filaments</t>
  </si>
  <si>
    <t>High tenacity yarn other than textu</t>
  </si>
  <si>
    <t>Textured yarn other than sewing thr</t>
  </si>
  <si>
    <t>Yarn other than high tenacity/textu</t>
  </si>
  <si>
    <t>Yarn other than sewing thread (excl</t>
  </si>
  <si>
    <t xml:space="preserve">Synthetic filament yarn other than </t>
  </si>
  <si>
    <t>Yarn other than sewing thread, mult</t>
  </si>
  <si>
    <t>High tenacity yarn other than sewin</t>
  </si>
  <si>
    <t>Artificial filament yarn (other tha</t>
  </si>
  <si>
    <t>Synthetic monofilament of 67dtx./mo</t>
  </si>
  <si>
    <t>Synthetic monofilament, of polyprop</t>
  </si>
  <si>
    <t xml:space="preserve">Synthetic monofilament, other than </t>
  </si>
  <si>
    <t xml:space="preserve">Strip &amp; the like (e.g., artificial </t>
  </si>
  <si>
    <t>Artificial monofilament of 67dtx./m</t>
  </si>
  <si>
    <t xml:space="preserve">Man-made filament yarn (other than </t>
  </si>
  <si>
    <t>Woven fabrics obt. from high tenaci</t>
  </si>
  <si>
    <t>Woven fabrics obt. from strip/the l</t>
  </si>
  <si>
    <t>Woven fabrics of synthetic filament</t>
  </si>
  <si>
    <t>Woven fabrics (excl. of 5407.10-540</t>
  </si>
  <si>
    <t>Woven fabrics (excl. of 5408.10), c</t>
  </si>
  <si>
    <t>Woven fabrics of artificial filamen</t>
  </si>
  <si>
    <t>Synthetic filament tow, of nylon/ot</t>
  </si>
  <si>
    <t>Synthetic filament tow, of polyeste</t>
  </si>
  <si>
    <t>Synthetic filament tow, acrylic/mod</t>
  </si>
  <si>
    <t>Synthetic filament tow, of polyprop</t>
  </si>
  <si>
    <t>Synthetic filament tow, n.e.s</t>
  </si>
  <si>
    <t>Artificial filament tow</t>
  </si>
  <si>
    <t>Synthetic staple fibres, of aramids</t>
  </si>
  <si>
    <t>Synthetic staple fibres, other than</t>
  </si>
  <si>
    <t>Synthetic staple fibres, not carded</t>
  </si>
  <si>
    <t>Artificial staple fibres, not carde</t>
  </si>
  <si>
    <t>Waste (incl. noils, yarn waste &amp; ga</t>
  </si>
  <si>
    <t>Synthetic staple fibres, carded/com</t>
  </si>
  <si>
    <t>Artificial staple fibres, carded/co</t>
  </si>
  <si>
    <t>Sewing thread of man-made staple fi</t>
  </si>
  <si>
    <t>Yarn other than sewing thread, of s</t>
  </si>
  <si>
    <t>Yarn other than sewing thread, of p</t>
  </si>
  <si>
    <t>Yarn other than sewing thread, of a</t>
  </si>
  <si>
    <t>Woven fabrics of synthetic staple f</t>
  </si>
  <si>
    <t>Woven fabrics of polyester staple f</t>
  </si>
  <si>
    <t>Dyed Woven fabrics of synthetic, po</t>
  </si>
  <si>
    <t>Woven fabrics of other synthetic st</t>
  </si>
  <si>
    <t>Other Woven fabrics of synthetic st</t>
  </si>
  <si>
    <t>Printed &amp; Woven fabrics of syntheti</t>
  </si>
  <si>
    <t>Unbleached/bleached Woven fabrics o</t>
  </si>
  <si>
    <t>Woven fabrics of acrylic/modacrylic</t>
  </si>
  <si>
    <t xml:space="preserve">Woven fabrics of artificial staple </t>
  </si>
  <si>
    <t>Wadding; other articles of wadding,</t>
  </si>
  <si>
    <t xml:space="preserve">Wadding; other articles of wadding </t>
  </si>
  <si>
    <t>Textile flock (i.e., not &gt;5mm in le</t>
  </si>
  <si>
    <t>Needleloom felt &amp; stitch-bonded fib</t>
  </si>
  <si>
    <t>Felt (excl. needleloom felt &amp; stitc</t>
  </si>
  <si>
    <t>Felt (excl. of 5602.10-5602.29), wh</t>
  </si>
  <si>
    <t>Nonwovens, whether/not impregnated/</t>
  </si>
  <si>
    <t>Rubber thread &amp; cord, textile cover</t>
  </si>
  <si>
    <t>Other type of rubber thread &amp; cord,</t>
  </si>
  <si>
    <t>Metallised yarn, whether/not gimped</t>
  </si>
  <si>
    <t xml:space="preserve">Gimped yarn, &amp; strip &amp; the like of </t>
  </si>
  <si>
    <t>Binder/baler twine of sisal/other t</t>
  </si>
  <si>
    <t xml:space="preserve">Twine (excl. binder/bailer twine), </t>
  </si>
  <si>
    <t xml:space="preserve">Binder/baler twine, cordage, ropes </t>
  </si>
  <si>
    <t>Twine, cordage, ropes &amp; cables of s</t>
  </si>
  <si>
    <t xml:space="preserve">Twine, cordage, ropes &amp; cables of  </t>
  </si>
  <si>
    <t>Made up fishing nets of man-made te</t>
  </si>
  <si>
    <t>Knotted netting of twine, cordage/r</t>
  </si>
  <si>
    <t xml:space="preserve">Articles of yarn/strip/the like of </t>
  </si>
  <si>
    <t>Carpets &amp; other textile floor cover</t>
  </si>
  <si>
    <t>Kelem, Schumacks, Karamanie &amp; simil</t>
  </si>
  <si>
    <t>Floor coverings of coconut fibres (</t>
  </si>
  <si>
    <t>Tiles, of felt, not tufted/flocked,</t>
  </si>
  <si>
    <t>Woven pile fabrics &amp; chenille fabri</t>
  </si>
  <si>
    <t>Uncut weft pile fabrics (excl. of 5</t>
  </si>
  <si>
    <t>Cut corduroy, of cotton</t>
  </si>
  <si>
    <t xml:space="preserve">Weft pile fabrics other than uncut </t>
  </si>
  <si>
    <t>Warp pile fabrics (excl. of 58.02/5</t>
  </si>
  <si>
    <t>Chenille fabrics (excl. of 58.02/58</t>
  </si>
  <si>
    <t>Cut corduroy, of man-made fibres</t>
  </si>
  <si>
    <t>Terry towelling &amp; similar woven ter</t>
  </si>
  <si>
    <t>Tufted textile fabrics (excl. produ</t>
  </si>
  <si>
    <t>Gauze, other than narrow fabrics of</t>
  </si>
  <si>
    <t>Tulles &amp; other net fabrics (excl. w</t>
  </si>
  <si>
    <t>Mechanically made lace in the piece</t>
  </si>
  <si>
    <t>Hand-made lace in the piece/in stri</t>
  </si>
  <si>
    <t>Hand-woven tapestries of the type G</t>
  </si>
  <si>
    <t>Narrow woven pile fabrics (incl. te</t>
  </si>
  <si>
    <t>Narrow woven fabrics (excl. of 5806</t>
  </si>
  <si>
    <t xml:space="preserve">Narrow woven fabrics consisting of </t>
  </si>
  <si>
    <t>Labels, badges &amp; similar articles o</t>
  </si>
  <si>
    <t>Braids in the piece</t>
  </si>
  <si>
    <t xml:space="preserve">Ornamental trimmings in the piece, </t>
  </si>
  <si>
    <t>Woven fabrics of metal thread &amp; wov</t>
  </si>
  <si>
    <t>Embroidery in the piece, without vi</t>
  </si>
  <si>
    <t>Embroidery in the piece (excl. embr</t>
  </si>
  <si>
    <t>Quilted textile products in the pie</t>
  </si>
  <si>
    <t>Textile fabrics coated with gum/amy</t>
  </si>
  <si>
    <t>Tracing cloth; prepared painting ca</t>
  </si>
  <si>
    <t>Tyre cord fabric of high tenacity y</t>
  </si>
  <si>
    <t>Textile fabrics impregnated/coated/</t>
  </si>
  <si>
    <t>Linoleum, whether/not cut to shape</t>
  </si>
  <si>
    <t>Floor coverings consisting of a coa</t>
  </si>
  <si>
    <t>Textile wall coverings</t>
  </si>
  <si>
    <t>Adhesive tape of a width not &gt;20cm</t>
  </si>
  <si>
    <t>Rubberised textile fabrics (excl. o</t>
  </si>
  <si>
    <t xml:space="preserve">Textile fabrics othw. impregnated, </t>
  </si>
  <si>
    <t>Textile wicks, woven/plaited/knitte</t>
  </si>
  <si>
    <t>Textile hosepiping &amp; similar textil</t>
  </si>
  <si>
    <t>Transmission/conveyor belts/belting</t>
  </si>
  <si>
    <t xml:space="preserve">Textile fabrics, felt &amp; felt-lined </t>
  </si>
  <si>
    <t>Bolting cloth, whether/not made up</t>
  </si>
  <si>
    <t>Textile fabrics &amp; felts, endless/fi</t>
  </si>
  <si>
    <t>Straining cloth of a kind used in o</t>
  </si>
  <si>
    <t>Textile products &amp; articles, for te</t>
  </si>
  <si>
    <t>Long pile fabrics, knitted/crochete</t>
  </si>
  <si>
    <t>Looped pile fabrics, of cotton, kni</t>
  </si>
  <si>
    <t>Looped pile fabrics, of man-made fi</t>
  </si>
  <si>
    <t>Looped pile fabrics, of other texti</t>
  </si>
  <si>
    <t>Pile fabrics &amp; terry fabrics, knitt</t>
  </si>
  <si>
    <t>Knitted/crocheted fabrics of a widt</t>
  </si>
  <si>
    <t xml:space="preserve">Other Knitted/crocheted fabrics of </t>
  </si>
  <si>
    <t>Knitted/crocheted fabrics of wool/f</t>
  </si>
  <si>
    <t>Knitted/crocheted fabrics of cotton</t>
  </si>
  <si>
    <t>Knitted/crocheted fabrics of synthe</t>
  </si>
  <si>
    <t>Knitted/crocheted fabrics of artifi</t>
  </si>
  <si>
    <t>Knitted/crocheted fabrics other tha</t>
  </si>
  <si>
    <t>Warp knit fabrics. incl. those made</t>
  </si>
  <si>
    <t xml:space="preserve">Warp knit fabrics, including those </t>
  </si>
  <si>
    <t>Knitted/crocheted fabrics, n.e.s. i</t>
  </si>
  <si>
    <t>Men's/boys' overcoats, car-coats, c</t>
  </si>
  <si>
    <t>Women's/girls' overcoats, car-coats</t>
  </si>
  <si>
    <t>Men's/boys' suits, knitted/crochete</t>
  </si>
  <si>
    <t>Men's/boys' ensembles, knitted/croc</t>
  </si>
  <si>
    <t>Men's/boys' ensembles, of other tex</t>
  </si>
  <si>
    <t>Men's/boys' jackets &amp; blazers, knit</t>
  </si>
  <si>
    <t>Men's/boys' trousers, bib &amp; brace o</t>
  </si>
  <si>
    <t>Women's/girls' suits, knitted/croch</t>
  </si>
  <si>
    <t>Women's/girls' suits, of other text</t>
  </si>
  <si>
    <t>Women's/girls' ensembles, knitted/c</t>
  </si>
  <si>
    <t>Women's/girls' ensembles of other t</t>
  </si>
  <si>
    <t>Women's/girls' jackets &amp; blazers, k</t>
  </si>
  <si>
    <t>Women's/girls' dresses, knitted/cro</t>
  </si>
  <si>
    <t>Women's/girls' skirts &amp; divided ski</t>
  </si>
  <si>
    <t>Women's/girls' trousers, bib &amp; brac</t>
  </si>
  <si>
    <t>Men's/boys' shirts, knitted/crochet</t>
  </si>
  <si>
    <t>Women's/girls' blouses, shirts &amp; sh</t>
  </si>
  <si>
    <t>Men's/boys' underpants &amp; briefs, kn</t>
  </si>
  <si>
    <t xml:space="preserve">Men's/boys' nightshirts &amp; pyjamas, </t>
  </si>
  <si>
    <t>Men's/boys' bathrobes, dressing gow</t>
  </si>
  <si>
    <t xml:space="preserve">Women's/girls' slips &amp; petticoats, </t>
  </si>
  <si>
    <t>Women's/girls' briefs &amp; panties, kn</t>
  </si>
  <si>
    <t>Women's/girls' nightdresses &amp; pyjam</t>
  </si>
  <si>
    <t>Women's/girls' nTgligTs, bathrobes,</t>
  </si>
  <si>
    <t>T-shirts, singlets &amp; other vests, k</t>
  </si>
  <si>
    <t>Jerseys, pullovers, cardigans, wais</t>
  </si>
  <si>
    <t>Babies' garments &amp; clothing accesso</t>
  </si>
  <si>
    <t xml:space="preserve">Track suits, knitted/crocheted, of </t>
  </si>
  <si>
    <t>Ski suits, knitted/crocheted</t>
  </si>
  <si>
    <t>Men's/boys' swimwear, knitted/croch</t>
  </si>
  <si>
    <t>Women's/girls' swimwear, knitted/cr</t>
  </si>
  <si>
    <t>Garments made up of knitted/crochet</t>
  </si>
  <si>
    <t>Garments, n.e.s., knitted/crocheted</t>
  </si>
  <si>
    <t>Other garments, n.e.s., of other te</t>
  </si>
  <si>
    <t xml:space="preserve">Graduated compression hosiery (eg. </t>
  </si>
  <si>
    <t>Panty hose, tights, stockings, sock</t>
  </si>
  <si>
    <t>Other women's full-length/knee-leng</t>
  </si>
  <si>
    <t>Other n.e.s. in 61.15, knitted/croc</t>
  </si>
  <si>
    <t>Gloves, mittens &amp; mitts, knitted/cr</t>
  </si>
  <si>
    <t>Shawls, scarves, mufflers, mantilla</t>
  </si>
  <si>
    <t>Other made up clothing accessories,</t>
  </si>
  <si>
    <t>knitted/crocheted parts of garments</t>
  </si>
  <si>
    <t>Men's/boys overcoats, raincoats, ca</t>
  </si>
  <si>
    <t>Men's/boys', anoraks (incl. ski-jac</t>
  </si>
  <si>
    <t>Women's/girls' overcoats, raincoats</t>
  </si>
  <si>
    <t>Women's/girls' anoraks (incl. ski-j</t>
  </si>
  <si>
    <t>Men's/boys' suits (excl. knitted/cr</t>
  </si>
  <si>
    <t>Men's/boys' ensembles (excl. knitte</t>
  </si>
  <si>
    <t>Men's/boys' jackets &amp; blazers (excl</t>
  </si>
  <si>
    <t>Women's/girls' suits (excl. knitted</t>
  </si>
  <si>
    <t>Women's/girls' ensembles (excl. kni</t>
  </si>
  <si>
    <t>Women's/girls' jackets &amp; blazers (e</t>
  </si>
  <si>
    <t>Women's/girls' dresses (excl. knitt</t>
  </si>
  <si>
    <t>Women's/girls', trousers, bib &amp; bra</t>
  </si>
  <si>
    <t>Men's/boys' shirts (excl. knitted/c</t>
  </si>
  <si>
    <t>Men's/boys' shirts (exclud. knitted</t>
  </si>
  <si>
    <t>Men's/boys' underpants &amp; briefs (ex</t>
  </si>
  <si>
    <t>Men's/boys' nightshirts &amp; pyjamas (</t>
  </si>
  <si>
    <t>Men's/boys' singlets &amp; other vests,</t>
  </si>
  <si>
    <t>Women's/girls' slips &amp; petticoats (</t>
  </si>
  <si>
    <t>Women's/girls' singlets &amp; other ves</t>
  </si>
  <si>
    <t>Garments made up of fabrics of 56.0</t>
  </si>
  <si>
    <t>Garments made up of fabrics of 59.0</t>
  </si>
  <si>
    <t>Men's/boys' garments made up of fab</t>
  </si>
  <si>
    <t xml:space="preserve">Women's/girls' garments made up of </t>
  </si>
  <si>
    <t>Swimwear (excl. knitted/crocheted),</t>
  </si>
  <si>
    <t>Ski suits (excl. knitted/crocheted)</t>
  </si>
  <si>
    <t>Track suits (excl. knitted/crochete</t>
  </si>
  <si>
    <t>BrassiFres &amp; parts thereof , whethe</t>
  </si>
  <si>
    <t>Girdles &amp; panty-girdles &amp; parts the</t>
  </si>
  <si>
    <t>Corselettes &amp; parts thereof , wheth</t>
  </si>
  <si>
    <t>Braces, suspenders, garters &amp; simil</t>
  </si>
  <si>
    <t>Handkerchiefs, of cotton</t>
  </si>
  <si>
    <t>Handkerchiefs, of other textile mat</t>
  </si>
  <si>
    <t>Ties, bow ties &amp; cravats (excl. kni</t>
  </si>
  <si>
    <t>Gloves, mittens &amp; mitts (excl. knit</t>
  </si>
  <si>
    <t>Made up clothing accessories (excl.</t>
  </si>
  <si>
    <t>Parts of garments/clothing accessor</t>
  </si>
  <si>
    <t>Electric blankets</t>
  </si>
  <si>
    <t>Blankets (excl. electric) &amp; travell</t>
  </si>
  <si>
    <t>Bed linen, knitted/crocheted</t>
  </si>
  <si>
    <t>Bed linen (excl. knitted/crocheted)</t>
  </si>
  <si>
    <t>Table linen, knitted/crocheted</t>
  </si>
  <si>
    <t>Table linen (excl. knitted/crochete</t>
  </si>
  <si>
    <t>Toilet linen &amp; kitchen linen, of te</t>
  </si>
  <si>
    <t xml:space="preserve">Toilet linen &amp; kitchen linen other </t>
  </si>
  <si>
    <t>Toilet linen &amp; kitchen linen of oth</t>
  </si>
  <si>
    <t xml:space="preserve">Curtains (incl. drapes) &amp; interior </t>
  </si>
  <si>
    <t>Bedspreads, knitted/crocheted</t>
  </si>
  <si>
    <t>Bedspreads other than knitted/croch</t>
  </si>
  <si>
    <t>Textile furnishing articles other t</t>
  </si>
  <si>
    <t>Sacks &amp; bags, of a kind used for th</t>
  </si>
  <si>
    <t>Flexible intermediate bulk containt</t>
  </si>
  <si>
    <t>Tarpaulins, awnings &amp; sunblinds, of</t>
  </si>
  <si>
    <t>Tents, of synthetic fibres</t>
  </si>
  <si>
    <t xml:space="preserve">Tents, Of other textile materials, </t>
  </si>
  <si>
    <t>Sails</t>
  </si>
  <si>
    <t>Pneumatic mattresses</t>
  </si>
  <si>
    <t>Camping goods (excl. of 6306.41), o</t>
  </si>
  <si>
    <t>Camping goods (excl. of 6306.49), o</t>
  </si>
  <si>
    <t xml:space="preserve">Floor-cloths, dish-cloths, dusters </t>
  </si>
  <si>
    <t>Life-jackets &amp; life-belts</t>
  </si>
  <si>
    <t>Other made-up textile articles, inc</t>
  </si>
  <si>
    <t>Sets consisting of woven fabric &amp; y</t>
  </si>
  <si>
    <t>Worn clothing &amp; other worn articles</t>
  </si>
  <si>
    <t>Used/new rags, scrap twine, cordage</t>
  </si>
  <si>
    <t>Waterproof footwear with outer sole</t>
  </si>
  <si>
    <t>Other Waterproof footwear with oute</t>
  </si>
  <si>
    <t>Ski-boots, cross-country ski footwe</t>
  </si>
  <si>
    <t>Sports footwear other than ski-boot</t>
  </si>
  <si>
    <t xml:space="preserve">Footwear with outer soles &amp; uppers </t>
  </si>
  <si>
    <t>Other footwear with outer soles &amp; u</t>
  </si>
  <si>
    <t>Footwear with outer soles of leathe</t>
  </si>
  <si>
    <t>Footwear (excl. waterproof) incorpo</t>
  </si>
  <si>
    <t>Footwear (excl. waterproof) with ou</t>
  </si>
  <si>
    <t xml:space="preserve">Other footwear without outer soles </t>
  </si>
  <si>
    <t>Other footwear without  outer soles</t>
  </si>
  <si>
    <t>Sports footwear; tennis shoes, bask</t>
  </si>
  <si>
    <t>Footwear with uppers of leather/com</t>
  </si>
  <si>
    <t>Footwear with uppers of textile mat</t>
  </si>
  <si>
    <t xml:space="preserve">Footwear other than with uppers of </t>
  </si>
  <si>
    <t>Uppers &amp; parts thereof (excl. stiff</t>
  </si>
  <si>
    <t>Outer soles &amp; heels, of rubber/plas</t>
  </si>
  <si>
    <t>Parts of footwear (excl. of 6406.10</t>
  </si>
  <si>
    <t xml:space="preserve">Removable insoles, heel cushions &amp; </t>
  </si>
  <si>
    <t>Hat-forms, hat bodies &amp; hoods of fe</t>
  </si>
  <si>
    <t>Hat-shapes, plaited/made by assembl</t>
  </si>
  <si>
    <t>Hats &amp; other headgear, plaited/made</t>
  </si>
  <si>
    <t>Hair-nets of any material, whether/</t>
  </si>
  <si>
    <t>Other hats &amp; other headgear, knitte</t>
  </si>
  <si>
    <t>Safety headgear, whether/not lined/</t>
  </si>
  <si>
    <t>Headgear, other than safety headgea</t>
  </si>
  <si>
    <t>Head-bands, linings, covers, hat fo</t>
  </si>
  <si>
    <t>Garden/similar umbrellas</t>
  </si>
  <si>
    <t>Umbrellas &amp; sun umbrellas (excl. of</t>
  </si>
  <si>
    <t>Walking-sticks, seat-sticks, whips,</t>
  </si>
  <si>
    <t>Umbrella frames, incl. frames mount</t>
  </si>
  <si>
    <t>Other parts, trimmings &amp; accessorie</t>
  </si>
  <si>
    <t>Skins &amp; other parts of birds with t</t>
  </si>
  <si>
    <t>Artificial flowers, foliage &amp; fruit</t>
  </si>
  <si>
    <t>Human hair, dressed/thinned/bleache</t>
  </si>
  <si>
    <t>Complete wigs, of synthetic textile</t>
  </si>
  <si>
    <t>Wigs other than complete wigs, fals</t>
  </si>
  <si>
    <t>Wigs, false beards, eyebrows &amp; eyel</t>
  </si>
  <si>
    <t xml:space="preserve">Setts, curbstones &amp; flagstones, of </t>
  </si>
  <si>
    <t>Tiles, cubes &amp; similar articles, wh</t>
  </si>
  <si>
    <t xml:space="preserve">Worked monumental/building stone &amp; </t>
  </si>
  <si>
    <t>Mosaic cubes &amp; the like, of marble/</t>
  </si>
  <si>
    <t>Mosaic cubes &amp; the like, of other c</t>
  </si>
  <si>
    <t>Mosaic cubes &amp; the like, of granite</t>
  </si>
  <si>
    <t>Mosaic cubes &amp; the like, of other n</t>
  </si>
  <si>
    <t>Worked slate &amp; articles of slate/ag</t>
  </si>
  <si>
    <t>Millstones &amp; grindstones for millin</t>
  </si>
  <si>
    <t>Millstones, grindstones, grinding w</t>
  </si>
  <si>
    <t>Hand sharpening/polishing stones</t>
  </si>
  <si>
    <t>Natural/artificial abrasive powder/</t>
  </si>
  <si>
    <t>Slag wool, rock wool &amp; similar mine</t>
  </si>
  <si>
    <t>Exfoliated vermiculite, expanded cl</t>
  </si>
  <si>
    <t>Mixtures &amp; articles of heat-insulat</t>
  </si>
  <si>
    <t>Articles of asphalt/similar materia</t>
  </si>
  <si>
    <t>Panels, boards, tiles, blocks &amp; sim</t>
  </si>
  <si>
    <t>Boards, sheets, panels, tiles &amp; sim</t>
  </si>
  <si>
    <t>Articles of plaster/of compositions</t>
  </si>
  <si>
    <t>Building blocks &amp; bricks, of cement</t>
  </si>
  <si>
    <t>Tiles, flagstones &amp; similar article</t>
  </si>
  <si>
    <t>Prefabricated structural components</t>
  </si>
  <si>
    <t>Articles of cement/concrete/artific</t>
  </si>
  <si>
    <t>Articles of asbestos-cement, of cel</t>
  </si>
  <si>
    <t>Corrugated sheets, not containing a</t>
  </si>
  <si>
    <t>Other sheets, panels, tiles &amp; simil</t>
  </si>
  <si>
    <t xml:space="preserve">Tubes, pipes &amp; tube/pipe fittings, </t>
  </si>
  <si>
    <t xml:space="preserve">Other articles of asbestos-cement, </t>
  </si>
  <si>
    <t>Fabricated asbestos fibres; mixture</t>
  </si>
  <si>
    <t>Other fabricated asbestos fibres; m</t>
  </si>
  <si>
    <t>Friction material &amp; articles thereo</t>
  </si>
  <si>
    <t xml:space="preserve">Other friction material &amp; articles </t>
  </si>
  <si>
    <t>Plates, sheets &amp; strips of agglomer</t>
  </si>
  <si>
    <t>Worked mica &amp; articles of mica (exc</t>
  </si>
  <si>
    <t>Non-electrical articles of graphite</t>
  </si>
  <si>
    <t>Articles of peat</t>
  </si>
  <si>
    <t>Articles containing magnesite/dolom</t>
  </si>
  <si>
    <t xml:space="preserve">Articles of stone/of other mineral </t>
  </si>
  <si>
    <t>Bricks, blocks, tiles &amp; other ceram</t>
  </si>
  <si>
    <t xml:space="preserve">Refractory bricks, blocks, tiles &amp; </t>
  </si>
  <si>
    <t>Refractory ceramic goods other than</t>
  </si>
  <si>
    <t>Ceramic building bricks</t>
  </si>
  <si>
    <t>Ceramic flooring blocks, support/fi</t>
  </si>
  <si>
    <t>Roofing tiles, ceramic</t>
  </si>
  <si>
    <t>Chimney-pots, cowls, chimney liners</t>
  </si>
  <si>
    <t xml:space="preserve">Ceramic pipes, conduits, guttering </t>
  </si>
  <si>
    <t>Unglazed ceramic tiles, cubes &amp; sim</t>
  </si>
  <si>
    <t>Unglazed ceramic flags &amp; paving/hea</t>
  </si>
  <si>
    <t>Glazed ceramic tiles, cubes &amp; simil</t>
  </si>
  <si>
    <t>Glazed ceramic flags &amp; paving/heart</t>
  </si>
  <si>
    <t>Ceramic wares for laboratory/chemic</t>
  </si>
  <si>
    <t>Other ceramic wares for laboratory/</t>
  </si>
  <si>
    <t>Ceramic troughs, tubs &amp; similar rec</t>
  </si>
  <si>
    <t>Ceramic sinks, wash basins, wash ba</t>
  </si>
  <si>
    <t>Tableware &amp; kitchenware, of porcela</t>
  </si>
  <si>
    <t>Ceramic tableware, kitchenware, oth</t>
  </si>
  <si>
    <t>Statuettes &amp; other ornamental ceram</t>
  </si>
  <si>
    <t>Ceramic articles of porcelain/china</t>
  </si>
  <si>
    <t>Ceramic articles n.e.s. in Ch.69</t>
  </si>
  <si>
    <t>Cullet &amp; other waste &amp; scrap of gla</t>
  </si>
  <si>
    <t xml:space="preserve">Glass in balls (excl. microspheres </t>
  </si>
  <si>
    <t>Glass in rods, unworked</t>
  </si>
  <si>
    <t xml:space="preserve">Glass in tubes, unworked, of fused </t>
  </si>
  <si>
    <t xml:space="preserve">Glass in tubes, unworked, of glass </t>
  </si>
  <si>
    <t>Glass in tubes, unworked, n.e.s. in</t>
  </si>
  <si>
    <t>Cast glass &amp; rolled glass, in non-w</t>
  </si>
  <si>
    <t>Cast glass &amp; rolled glass, in wired</t>
  </si>
  <si>
    <t>Cast glass &amp; rolled glass, in profi</t>
  </si>
  <si>
    <t>Drawn/blown glass, in sheets, colou</t>
  </si>
  <si>
    <t>Drawn/blown glass, in sheets (excl.</t>
  </si>
  <si>
    <t>Float glass &amp; surface ground/polish</t>
  </si>
  <si>
    <t>Glass of 70.03/70.04/70.05, bent/ed</t>
  </si>
  <si>
    <t xml:space="preserve">Toughened (tempered) safety glass, </t>
  </si>
  <si>
    <t>Laminated safety glass, of size &amp; s</t>
  </si>
  <si>
    <t>Laminated safety glass, n.e.s. in 7</t>
  </si>
  <si>
    <t>Multiple-walled insulating units of</t>
  </si>
  <si>
    <t>Rear-view mirrors for vehicles</t>
  </si>
  <si>
    <t xml:space="preserve">Glass mirrors other than rear-view </t>
  </si>
  <si>
    <t>Ampoules, of glass</t>
  </si>
  <si>
    <t>Stoppers, lids &amp; other closures, of</t>
  </si>
  <si>
    <t>Carboys, bottles, flasks, jars, pot</t>
  </si>
  <si>
    <t>Glass envelopes (incl. bulbs &amp; tube</t>
  </si>
  <si>
    <t>Glassware of a kind used for table/</t>
  </si>
  <si>
    <t>Stemware drinking glasses, other th</t>
  </si>
  <si>
    <t>Other stemware drinking glasses, ot</t>
  </si>
  <si>
    <t xml:space="preserve">Other drinking glasses, other than </t>
  </si>
  <si>
    <t xml:space="preserve">Glassware of a kind used for table </t>
  </si>
  <si>
    <t xml:space="preserve">Other glassware of a kind used for </t>
  </si>
  <si>
    <t>Signalling glassware &amp; optical elem</t>
  </si>
  <si>
    <t xml:space="preserve">Glasses for corrective spectacles, </t>
  </si>
  <si>
    <t>Clock/watch glasses &amp; similar glass</t>
  </si>
  <si>
    <t>Glass cubes &amp; other glass smallware</t>
  </si>
  <si>
    <t>Paving blocks, slabs, bricks, squar</t>
  </si>
  <si>
    <t xml:space="preserve">Laboratory/hygienic/pharmaceutical </t>
  </si>
  <si>
    <t>Glass beads, imitation pearls, imit</t>
  </si>
  <si>
    <t>Glass microspheres not &gt;1mm in diam</t>
  </si>
  <si>
    <t xml:space="preserve">Articles of glass beads, imitation </t>
  </si>
  <si>
    <t>Chopped strands, of a length of not</t>
  </si>
  <si>
    <t>Rovings of glass fibres</t>
  </si>
  <si>
    <t>Slivers of glass fibres; chopped st</t>
  </si>
  <si>
    <t>Mats of glass fibres</t>
  </si>
  <si>
    <t>Thin sheets (voiles) of glass fibre</t>
  </si>
  <si>
    <t xml:space="preserve">Webs, mattresses, boards &amp; similar </t>
  </si>
  <si>
    <t>Woven fabrics of rovings of glass f</t>
  </si>
  <si>
    <t>Woven fabrics of glass fibres (excl</t>
  </si>
  <si>
    <t>Glass fibres (incl. glass wool) &amp; a</t>
  </si>
  <si>
    <t>Other articles of glass.</t>
  </si>
  <si>
    <t>Natural pearls</t>
  </si>
  <si>
    <t>Cultured pearls, unworked</t>
  </si>
  <si>
    <t>Cultured pearls, worked</t>
  </si>
  <si>
    <t>Diamonds, unsorted</t>
  </si>
  <si>
    <t>Industrial diamonds, unworked/simpl</t>
  </si>
  <si>
    <t>Industrial diamonds, worked but not</t>
  </si>
  <si>
    <t>Diamonds, non-industrial, unworked/</t>
  </si>
  <si>
    <t>Diamonds, non-industrial other than</t>
  </si>
  <si>
    <t xml:space="preserve">Precious stones (excl. diamonds) &amp; </t>
  </si>
  <si>
    <t>Rubies, sapphires &amp; emeralds, worke</t>
  </si>
  <si>
    <t>Precious stones (excl. diamonds, ru</t>
  </si>
  <si>
    <t>Piezo-electric quartz</t>
  </si>
  <si>
    <t>Synthetic/reconstructed precious/se</t>
  </si>
  <si>
    <t xml:space="preserve">Dust &amp; powder of natural/synthetic </t>
  </si>
  <si>
    <t>Dust &amp; powder of other natural/synt</t>
  </si>
  <si>
    <t>Silver (incl. silver plated with go</t>
  </si>
  <si>
    <t>Base metals clad with silver, not f</t>
  </si>
  <si>
    <t>Gold (incl. gold plated with platin</t>
  </si>
  <si>
    <t>Monetary</t>
  </si>
  <si>
    <t>Base metals/silver, clad with gold,</t>
  </si>
  <si>
    <t>Platinum, unwrought/in powder form</t>
  </si>
  <si>
    <t>Platinum, in semi-manufactured form</t>
  </si>
  <si>
    <t>Palladium, unwrought/in powder form</t>
  </si>
  <si>
    <t>Palladium, in semi-manufactured for</t>
  </si>
  <si>
    <t>Rhodium, unwrought/in powder form</t>
  </si>
  <si>
    <t>Rhodium, in semi-manufactured forms</t>
  </si>
  <si>
    <t>Iridium, osmium &amp; ruthenium, unwrou</t>
  </si>
  <si>
    <t>Iridium, osmium &amp; ruthenium, in sem</t>
  </si>
  <si>
    <t xml:space="preserve">Base metals/silver/gold, clad with </t>
  </si>
  <si>
    <t>Ash containing precious metal/preci</t>
  </si>
  <si>
    <t xml:space="preserve">Waste &amp; scrap of gold, incl. metal </t>
  </si>
  <si>
    <t>Waste &amp; scrap of platinum, incl. me</t>
  </si>
  <si>
    <t xml:space="preserve">Waste &amp; scrap of precious metal/of </t>
  </si>
  <si>
    <t>Articles of jewellery &amp; parts there</t>
  </si>
  <si>
    <t>Articles of goldsmiths'/silversmith</t>
  </si>
  <si>
    <t>Catalysts in the form of wire cloth</t>
  </si>
  <si>
    <t>Articles of precious metal/metal cl</t>
  </si>
  <si>
    <t>Articles of natural/cultured pearls</t>
  </si>
  <si>
    <t xml:space="preserve">Articles of precious/semi-precious </t>
  </si>
  <si>
    <t>Cuff-links &amp; studs of base metal, w</t>
  </si>
  <si>
    <t>Imitation jewellery, of base metal,</t>
  </si>
  <si>
    <t>Imitation jewellery other than of b</t>
  </si>
  <si>
    <t>Coin (excl. gold coin), not being l</t>
  </si>
  <si>
    <t>Other</t>
  </si>
  <si>
    <t>Non-alloy pig iron containing by we</t>
  </si>
  <si>
    <t>Alloy pig iron; spiegeleisen, in pi</t>
  </si>
  <si>
    <t>Ferro-manganese, containing by weig</t>
  </si>
  <si>
    <t>Ferro-manganese, other than that co</t>
  </si>
  <si>
    <t>Ferro-silicon, containing by weight</t>
  </si>
  <si>
    <t>Ferro-silicon, other than that cont</t>
  </si>
  <si>
    <t>Ferro-silico-manganese, in granular</t>
  </si>
  <si>
    <t>Ferro-chromium, containing by weigh</t>
  </si>
  <si>
    <t>Ferro-chromium, other than that con</t>
  </si>
  <si>
    <t>Ferro-silico-chromium, in granular/</t>
  </si>
  <si>
    <t>Ferro-nickel, in granular/powder fo</t>
  </si>
  <si>
    <t>Ferro-molybdenum, in granular/powde</t>
  </si>
  <si>
    <t>Ferro-tungsten &amp; ferro-silico-tungs</t>
  </si>
  <si>
    <t>Ferro-titanium &amp; ferro-silico-titan</t>
  </si>
  <si>
    <t xml:space="preserve">Ferro-vanadium, in granular/powder </t>
  </si>
  <si>
    <t>Ferro-niobium, in granular/powder f</t>
  </si>
  <si>
    <t>Ferro-alloys (excl. of 7202.11-7202</t>
  </si>
  <si>
    <t>Ferrous products obt. by direct red</t>
  </si>
  <si>
    <t>Spongy ferrous products (excl. of 7</t>
  </si>
  <si>
    <t>Waste &amp; scrap of cast iron</t>
  </si>
  <si>
    <t>Waste &amp; scrap of stainless steel</t>
  </si>
  <si>
    <t xml:space="preserve">Waste &amp; scrap of alloy steel other </t>
  </si>
  <si>
    <t>Waste &amp; scrap of tinned iron/steel</t>
  </si>
  <si>
    <t xml:space="preserve">Ferrous turnings, shavings, chips, </t>
  </si>
  <si>
    <t>Ferrous waste &amp; scrap (excl. of 720</t>
  </si>
  <si>
    <t>Remelting ferrous scrap ingots</t>
  </si>
  <si>
    <t>Granules of pig iron, spiegeleisen,</t>
  </si>
  <si>
    <t>Powders, of alloy steel</t>
  </si>
  <si>
    <t>Powders, of pig iron, spiegeleisen,</t>
  </si>
  <si>
    <t>Iron &amp; non-alloy steel in ingots (e</t>
  </si>
  <si>
    <t>Iron &amp; non-alloy steel in primary f</t>
  </si>
  <si>
    <t>Semi-finished products of iron/non-</t>
  </si>
  <si>
    <t>Flat-rolled products of iron/non-al</t>
  </si>
  <si>
    <t>Other Flat-rolled products of iron/</t>
  </si>
  <si>
    <t>Bars &amp; rods, hot-rolled, in irregul</t>
  </si>
  <si>
    <t>Bars &amp; rods of iron/non-alloy steel</t>
  </si>
  <si>
    <t>Angles, shapes &amp; sections of iron/n</t>
  </si>
  <si>
    <t>Wire of iron/non-alloy steel, not p</t>
  </si>
  <si>
    <t>Wire of iron/non-alloy steel, plate</t>
  </si>
  <si>
    <t>Wire of iron/non-alloy steel, n.e.s</t>
  </si>
  <si>
    <t>Stainless steel in ingots &amp; other p</t>
  </si>
  <si>
    <t>Stainless steel, of rectangular (ex</t>
  </si>
  <si>
    <t>Semi-finished products of stainless</t>
  </si>
  <si>
    <t>Flat-rolled products of stainless s</t>
  </si>
  <si>
    <t>Bars &amp; rods of stainless steel, not</t>
  </si>
  <si>
    <t>Bars &amp; rods of stainless steel, n.e</t>
  </si>
  <si>
    <t>Angles, shapes &amp; sections of stainl</t>
  </si>
  <si>
    <t>Wire of stainless steel</t>
  </si>
  <si>
    <t>Ingots &amp; other primary forms of oth</t>
  </si>
  <si>
    <t>Semi-finished products (excl. ingot</t>
  </si>
  <si>
    <t>Flat-rolled products of silicon-ele</t>
  </si>
  <si>
    <t>Other flat-rolled products of other</t>
  </si>
  <si>
    <t xml:space="preserve">Other n.e.s. in 72.25, flat-rolled </t>
  </si>
  <si>
    <t xml:space="preserve">Flat-rolled products of high speed </t>
  </si>
  <si>
    <t>Flat-rolled products of other alloy</t>
  </si>
  <si>
    <t>Other n.e.s. in 72.26 flat-rolled p</t>
  </si>
  <si>
    <t>Bars &amp; rods of high speed steel</t>
  </si>
  <si>
    <t>Bars &amp; rods of silico-manganese ste</t>
  </si>
  <si>
    <t>Bars &amp; rods of other alloy steel (e</t>
  </si>
  <si>
    <t xml:space="preserve">Angles, shapes &amp; sections of alloy </t>
  </si>
  <si>
    <t>Hollow drill bars &amp; rods of alloy/n</t>
  </si>
  <si>
    <t>Wire of silico-manganese steel</t>
  </si>
  <si>
    <t>Other wire of other alloy steel, ot</t>
  </si>
  <si>
    <t>Sheet piling of iron/steel, whether</t>
  </si>
  <si>
    <t>Welded angles, shapes &amp; sections of</t>
  </si>
  <si>
    <t>Rails of iron/steel</t>
  </si>
  <si>
    <t>Switch blades, crossing frogs, poin</t>
  </si>
  <si>
    <t>Fish-plates &amp; sole plates (base pla</t>
  </si>
  <si>
    <t xml:space="preserve">Railway/tramway track construction </t>
  </si>
  <si>
    <t>Tubes, pipes &amp; hollow profiles of c</t>
  </si>
  <si>
    <t>Line pipe of a kind used for oil/ga</t>
  </si>
  <si>
    <t>Casing, tubing &amp; drill pipe, of a k</t>
  </si>
  <si>
    <t>Other casing, tubing, of a kind use</t>
  </si>
  <si>
    <t>Tubes, pipes &amp; hollow profiles (exc</t>
  </si>
  <si>
    <t>Casing of a kind used in drilling f</t>
  </si>
  <si>
    <t>Tubes &amp; pipes (excl. of 7305.11-730</t>
  </si>
  <si>
    <t>Tubes &amp; pipes (e.g., welded/riveted</t>
  </si>
  <si>
    <t xml:space="preserve">Other line pipe of a kind used for </t>
  </si>
  <si>
    <t>Casing &amp; tubing of a kind used in d</t>
  </si>
  <si>
    <t>Other tubes, pipes &amp; hollow profile</t>
  </si>
  <si>
    <t>Tubes, pipes &amp; hollow profiles of i</t>
  </si>
  <si>
    <t>Cast tube/pipe fittings (e.g., coup</t>
  </si>
  <si>
    <t>Flanges of stainless steel</t>
  </si>
  <si>
    <t>Threaded elbows, bends &amp; sleeves of</t>
  </si>
  <si>
    <t xml:space="preserve">Butt welding fittings of stainless </t>
  </si>
  <si>
    <t>Tube/pipe fittings of stainless ste</t>
  </si>
  <si>
    <t>Flanges of iron/steel (excl. of cas</t>
  </si>
  <si>
    <t>Butt welding fittings of iron/steel</t>
  </si>
  <si>
    <t>Tube/pipe fittings of iron/steel (e</t>
  </si>
  <si>
    <t>Bridges &amp; bridge-sections of iron/s</t>
  </si>
  <si>
    <t>Towers &amp; lattice masts of iron/stee</t>
  </si>
  <si>
    <t>Doors, windows &amp; their frames, &amp; th</t>
  </si>
  <si>
    <t>Equipment for scaffolding/shutterin</t>
  </si>
  <si>
    <t>Structures (excld.prefabricated bui</t>
  </si>
  <si>
    <t>Tanks,casks,drums,cans,boxes&amp;simila</t>
  </si>
  <si>
    <t>Cans to be closed by soldering/crim</t>
  </si>
  <si>
    <t>Tanks, casks, drums, cans (excl. of</t>
  </si>
  <si>
    <t>Containers for compressed/liquefied</t>
  </si>
  <si>
    <t>Stranded wire, ropes &amp; cables of ir</t>
  </si>
  <si>
    <t>Plaited bands, slings &amp; the like, o</t>
  </si>
  <si>
    <t xml:space="preserve">Barbed wire of iron/steel; twisted </t>
  </si>
  <si>
    <t>Endless bands for machinery, of wov</t>
  </si>
  <si>
    <t>Woven cloth (excl. endless bands fo</t>
  </si>
  <si>
    <t>Grill, netting &amp; fencing, welded at</t>
  </si>
  <si>
    <t>Grill, netting &amp; fencing of iron/st</t>
  </si>
  <si>
    <t xml:space="preserve">Cloth, grill, netting &amp; fencing of </t>
  </si>
  <si>
    <t>Expanded metal of iron/steel</t>
  </si>
  <si>
    <t>Roller chain of iron/steel</t>
  </si>
  <si>
    <t>Articulated link chain other than r</t>
  </si>
  <si>
    <t xml:space="preserve">Parts of articulated link chain of </t>
  </si>
  <si>
    <t>Skid chain of iron/steel</t>
  </si>
  <si>
    <t>Stud-link chain of iron/steel</t>
  </si>
  <si>
    <t>Welded link chain of iron/steel</t>
  </si>
  <si>
    <t>Chain, of iron/steel, n.e.s. in 73.</t>
  </si>
  <si>
    <t xml:space="preserve">Parts of chains (excl. articulated </t>
  </si>
  <si>
    <t>Anchors, grapnels &amp; parts thereof ,</t>
  </si>
  <si>
    <t>Nails, tacks, drawing pins, corruga</t>
  </si>
  <si>
    <t>Coach screws of iron/steel</t>
  </si>
  <si>
    <t>Wood screws other than coach screws</t>
  </si>
  <si>
    <t>Screw hooks &amp; screw rings, of iron/</t>
  </si>
  <si>
    <t>Self-tapping screws of iron/steel</t>
  </si>
  <si>
    <t>Screws &amp; bolts (excl. of 7318.11-73</t>
  </si>
  <si>
    <t>Nuts of iron/steel</t>
  </si>
  <si>
    <t>Threaded articles of iron/steel (ex</t>
  </si>
  <si>
    <t>Spring washers &amp; other lock washers</t>
  </si>
  <si>
    <t>Washers (excl. of 7318.21) of iron/</t>
  </si>
  <si>
    <t>Rivets of iron/steel</t>
  </si>
  <si>
    <t>Cotters &amp; cotter-pins, of iron/stee</t>
  </si>
  <si>
    <t>Non-threaded articles similar to ri</t>
  </si>
  <si>
    <t>Safety pins of iron/steel</t>
  </si>
  <si>
    <t>Pins other than safety pins, of iro</t>
  </si>
  <si>
    <t>Sewing needles, knitting needles, b</t>
  </si>
  <si>
    <t xml:space="preserve">Leaf-springs &amp; leaves therefor, of </t>
  </si>
  <si>
    <t>Helical springs of iron/steel</t>
  </si>
  <si>
    <t>Springs &amp; leaves for springs, of ir</t>
  </si>
  <si>
    <t xml:space="preserve">Cooking appliances &amp; plate warmers </t>
  </si>
  <si>
    <t>Cooking appliances &amp; plate warmers,</t>
  </si>
  <si>
    <t>Other cooking appliances &amp; plate wa</t>
  </si>
  <si>
    <t>Non-electric domestic appliances. &amp;</t>
  </si>
  <si>
    <t>Non-electric domestic appliances, &amp;</t>
  </si>
  <si>
    <t xml:space="preserve">Parts of the non-electric domestic </t>
  </si>
  <si>
    <t>Radiators for central heating, non-</t>
  </si>
  <si>
    <t xml:space="preserve">Air heaters &amp; hot air distributors </t>
  </si>
  <si>
    <t>Iron/steel wool; pot scourers &amp; sco</t>
  </si>
  <si>
    <t>Table/kitchen/other h-hold. article</t>
  </si>
  <si>
    <t>Sinks &amp; wash basins, of stainless s</t>
  </si>
  <si>
    <t>Baths of cast iron, whether/not ena</t>
  </si>
  <si>
    <t>Baths of iron other than cast iron/</t>
  </si>
  <si>
    <t xml:space="preserve">Sanitary ware &amp; parts thereof , of </t>
  </si>
  <si>
    <t>Cast articles of non-malleable cast</t>
  </si>
  <si>
    <t>Grinding balls &amp; similar cast artic</t>
  </si>
  <si>
    <t>Cast articles of iron (excl. non-ma</t>
  </si>
  <si>
    <t>Grinding balls &amp; similar articles f</t>
  </si>
  <si>
    <t>Articles of iron/steel, forged/stam</t>
  </si>
  <si>
    <t>Articles of iron/steel wire</t>
  </si>
  <si>
    <t>Articles of iron/steel, n.e.s.</t>
  </si>
  <si>
    <t>Copper mattes; cement copper (preci</t>
  </si>
  <si>
    <t>Unrefined copper; copper anodes for</t>
  </si>
  <si>
    <t>Cathodes &amp; sections of cathodes, of</t>
  </si>
  <si>
    <t>Wire-bars of refined copper, unwrou</t>
  </si>
  <si>
    <t>Billets of refined copper, unwrough</t>
  </si>
  <si>
    <t>Unwrought products of refined coppe</t>
  </si>
  <si>
    <t>Copper-zinc base alloys (brass), un</t>
  </si>
  <si>
    <t>Copper-tin base alloys (bronze), un</t>
  </si>
  <si>
    <t>Other copper alloys (other than mas</t>
  </si>
  <si>
    <t>Copper waste &amp; scrap</t>
  </si>
  <si>
    <t>Master alloys of copper</t>
  </si>
  <si>
    <t xml:space="preserve">Powders of non-lamellar structure, </t>
  </si>
  <si>
    <t>Powders of lamellar structure, of c</t>
  </si>
  <si>
    <t>Bars, rods &amp; profiles, of refined c</t>
  </si>
  <si>
    <t>Bars, rods &amp; profiles, of copper-zi</t>
  </si>
  <si>
    <t>Bars, rods &amp; profiles, of copper al</t>
  </si>
  <si>
    <t>Copper wire, of refined copper of w</t>
  </si>
  <si>
    <t>Copper wire, of refined copper (exc</t>
  </si>
  <si>
    <t>Wire of copper-zinc base alloys (br</t>
  </si>
  <si>
    <t>Wire of copper-nickel base alloys (</t>
  </si>
  <si>
    <t>Wire of copper alloys (excl. of 740</t>
  </si>
  <si>
    <t>Copper plates, sheets &amp; strip, of a</t>
  </si>
  <si>
    <t>Copper foil, whether/not printed, n</t>
  </si>
  <si>
    <t>Copper foil, whether/not printed, b</t>
  </si>
  <si>
    <t>Copper tubes &amp; pipes, of refined co</t>
  </si>
  <si>
    <t>Copper tubes &amp; pipes, of copper-zin</t>
  </si>
  <si>
    <t>Copper tubes &amp; pipes, of copper-nic</t>
  </si>
  <si>
    <t>Copper tubes &amp; pipes, of copper all</t>
  </si>
  <si>
    <t>Copper tube/pipe fittings (e.g., co</t>
  </si>
  <si>
    <t>Stranded wire, cables, plaited band</t>
  </si>
  <si>
    <t>Nails, tacks, drawing pins, staples</t>
  </si>
  <si>
    <t>Washers (incl. spring washers) of c</t>
  </si>
  <si>
    <t>Non-threaded articles (e.g., rivets</t>
  </si>
  <si>
    <t>Screws; bolts &amp; nuts, of copper</t>
  </si>
  <si>
    <t xml:space="preserve">Threaded articles of copper (excl. </t>
  </si>
  <si>
    <t>Pot scourers &amp; scouring/polishing p</t>
  </si>
  <si>
    <t>Table, kitchen/other household arti</t>
  </si>
  <si>
    <t>Chain &amp; parts thereof , of copper</t>
  </si>
  <si>
    <t>Other articles of copper such as ca</t>
  </si>
  <si>
    <t>Other articles of copper, other tha</t>
  </si>
  <si>
    <t>Nickel mattes</t>
  </si>
  <si>
    <t>Nickel oxide sinters &amp; other interm</t>
  </si>
  <si>
    <t>Nickel, not alloyed, unwrought</t>
  </si>
  <si>
    <t>Nickel alloys, unwrought</t>
  </si>
  <si>
    <t>Nickel waste &amp; scrap</t>
  </si>
  <si>
    <t>Nickel powders &amp; flakes</t>
  </si>
  <si>
    <t>Bars, rods, profiles &amp; wire, of nic</t>
  </si>
  <si>
    <t>Wire of nickel, not alloyed</t>
  </si>
  <si>
    <t>Wire of nickel alloys</t>
  </si>
  <si>
    <t>Plates, sheets, strip &amp; foil, of ni</t>
  </si>
  <si>
    <t>Tubes &amp; pipes, of nickel, not alloy</t>
  </si>
  <si>
    <t>Tubes &amp; pipes, of nickel alloys</t>
  </si>
  <si>
    <t>Tube/pipe fittings (e.g., couplings</t>
  </si>
  <si>
    <t>Cloth, grill &amp; netting, of nickel w</t>
  </si>
  <si>
    <t>Articles of nickel n.e.s. in Ch.75</t>
  </si>
  <si>
    <t>Aluminium, not alloyed, unwrought</t>
  </si>
  <si>
    <t>Aluminium alloys, unwrought</t>
  </si>
  <si>
    <t>Aluminium waste &amp; scrap</t>
  </si>
  <si>
    <t>Powders of lamellar structure, of a</t>
  </si>
  <si>
    <t>Bars, rods &amp; profiles, of aluminium</t>
  </si>
  <si>
    <t>Hollow profiles of aluminium</t>
  </si>
  <si>
    <t>Bars, rods &amp; profiles (excl. hollow</t>
  </si>
  <si>
    <t xml:space="preserve">Wire of aluminium, not alloyed, of </t>
  </si>
  <si>
    <t>Wire of aluminium, not alloyed (exc</t>
  </si>
  <si>
    <t xml:space="preserve">Wire of aluminium alloys, of which </t>
  </si>
  <si>
    <t xml:space="preserve">Wire of aluminium alloys (excl. of </t>
  </si>
  <si>
    <t>Plates, sheets &amp; strip, rectangular</t>
  </si>
  <si>
    <t>Plates, sheets &amp; strip other than r</t>
  </si>
  <si>
    <t>Aluminium foil, whether/not printed</t>
  </si>
  <si>
    <t>Tubes &amp; pipes of aluminium, not all</t>
  </si>
  <si>
    <t>Tubes &amp; pipes of aluminium alloys</t>
  </si>
  <si>
    <t>Aluminium tube/pipe fittings (e.g.,</t>
  </si>
  <si>
    <t>Aluminium Structures (excld.prefabr</t>
  </si>
  <si>
    <t>Aluminium reservoirs, tanks, vats &amp;</t>
  </si>
  <si>
    <t>Collapsible tubular containters for</t>
  </si>
  <si>
    <t>Aluminium casks, drums, cans, boxes</t>
  </si>
  <si>
    <t>Aluminium containters for compresse</t>
  </si>
  <si>
    <t>Nails, tacks, staples (excl. of 83.</t>
  </si>
  <si>
    <t>Articles of aluminium n.e.s. in Ch.</t>
  </si>
  <si>
    <t>Unwrought lead, refined</t>
  </si>
  <si>
    <t xml:space="preserve">Unwrought lead other than refined, </t>
  </si>
  <si>
    <t>Lead waste &amp; scrap</t>
  </si>
  <si>
    <t>Lead sheets, strip &amp; foil of a thic</t>
  </si>
  <si>
    <t>Lead plates, sheets, strip &amp; foil (</t>
  </si>
  <si>
    <t>Lead powders &amp; flakes</t>
  </si>
  <si>
    <t>Other articles of lead.</t>
  </si>
  <si>
    <t>Zinc, not alloyed, unwrought, conta</t>
  </si>
  <si>
    <t>Zinc alloys, unwrought</t>
  </si>
  <si>
    <t>Zinc waste &amp; scrap</t>
  </si>
  <si>
    <t>Zinc dust</t>
  </si>
  <si>
    <t>Zinc powders &amp; flakes</t>
  </si>
  <si>
    <t>Zinc bars, rods, profiles &amp; wire</t>
  </si>
  <si>
    <t>Zinc plates, sheets, strip &amp; foil</t>
  </si>
  <si>
    <t>Other articles of zinc.</t>
  </si>
  <si>
    <t>Tin, not alloyed, unwrought</t>
  </si>
  <si>
    <t>Tin alloys, unwrought</t>
  </si>
  <si>
    <t>Tin waste &amp; scrap</t>
  </si>
  <si>
    <t>Tin bars, rods, profiles &amp; wire</t>
  </si>
  <si>
    <t>Other articles of tin.</t>
  </si>
  <si>
    <t>Tungsten (wolfram) powders</t>
  </si>
  <si>
    <t>Unwrought tungsten (wolfram), incl.</t>
  </si>
  <si>
    <t>Tungsten (wolfram) wire</t>
  </si>
  <si>
    <t>Tungsten (wolfram) waste &amp; scrap</t>
  </si>
  <si>
    <t>Other tungsten (wolfram) other than</t>
  </si>
  <si>
    <t>Molybdenum powders</t>
  </si>
  <si>
    <t xml:space="preserve">Unwrought molybdenum, incl. bars &amp; </t>
  </si>
  <si>
    <t>Molybdenum bars &amp; rods (excl. those</t>
  </si>
  <si>
    <t>Molybdenum wire</t>
  </si>
  <si>
    <t>Molybdenum waste &amp; scrap</t>
  </si>
  <si>
    <t>Molybdenum &amp; articles thereof , n.e</t>
  </si>
  <si>
    <t>Unwrought tantalum, incl. bars &amp; ro</t>
  </si>
  <si>
    <t>Tantalum waste &amp; scrap</t>
  </si>
  <si>
    <t>Tantalum &amp; articles thereof , n.e.s</t>
  </si>
  <si>
    <t xml:space="preserve">Unwrought magnesium, containing at </t>
  </si>
  <si>
    <t>Unwrought magnesium (excl. of 8104.</t>
  </si>
  <si>
    <t>Magnesium waste &amp; scrap</t>
  </si>
  <si>
    <t>Magnesium raspings, turnings &amp; gran</t>
  </si>
  <si>
    <t>Magnesium &amp; articles thereof , n.e.</t>
  </si>
  <si>
    <t xml:space="preserve">Cobalt mattes &amp; other intermediate </t>
  </si>
  <si>
    <t>Cobalt waste &amp; scrap</t>
  </si>
  <si>
    <t xml:space="preserve">Cobalt &amp; articles thereof , n.e.s. </t>
  </si>
  <si>
    <t xml:space="preserve">Bismuth &amp; articles thereof , incl. </t>
  </si>
  <si>
    <t>Unwrought cadmium; powders</t>
  </si>
  <si>
    <t>Cadmium waste &amp; scrap</t>
  </si>
  <si>
    <t>Cadmium &amp; articles thereof , n.e.s.</t>
  </si>
  <si>
    <t>Unwrought titanium; powders</t>
  </si>
  <si>
    <t>Titanium waste &amp; scrap</t>
  </si>
  <si>
    <t>Titanium &amp; articles thereof , n.e.s</t>
  </si>
  <si>
    <t>Unwrought zirconium; powders</t>
  </si>
  <si>
    <t>Zirconium waste &amp; scrap</t>
  </si>
  <si>
    <t>Zirconium &amp; articles thereof , n.e.</t>
  </si>
  <si>
    <t>Unwrought antimony; powders</t>
  </si>
  <si>
    <t>Antimony waste &amp; scrap</t>
  </si>
  <si>
    <t>Antimony &amp; articles thereof , n.e.s</t>
  </si>
  <si>
    <t>Manganese &amp; articles thereof , incl</t>
  </si>
  <si>
    <t>Beryllium, unwrought; powders</t>
  </si>
  <si>
    <t>Beryllium waste &amp; scrap</t>
  </si>
  <si>
    <t>Beryllium &amp; articles thereof , n.e.</t>
  </si>
  <si>
    <t>Chromium, unwrought; powders</t>
  </si>
  <si>
    <t>Chromium waste &amp; scrap</t>
  </si>
  <si>
    <t>Chromium &amp; articles thereof , n.e.s</t>
  </si>
  <si>
    <t>Thallium, unwrought; powders</t>
  </si>
  <si>
    <t>Thallium waste &amp; scrap</t>
  </si>
  <si>
    <t>Thallium &amp; articles thereof , n.e.s</t>
  </si>
  <si>
    <t>germanium, vanadium, gallium, hafni</t>
  </si>
  <si>
    <t xml:space="preserve">Cermets &amp; articles thereof , incl. </t>
  </si>
  <si>
    <t>Spades &amp; shovels</t>
  </si>
  <si>
    <t>Forks (hand tools)</t>
  </si>
  <si>
    <t>Mattocks, picks, hoes &amp; rakes</t>
  </si>
  <si>
    <t>Axes, bill hooks &amp; similar hewing t</t>
  </si>
  <si>
    <t>Secateurs &amp; similar one-handed prun</t>
  </si>
  <si>
    <t>Hedge shears, 2-handed pruning shea</t>
  </si>
  <si>
    <t>Hand tools of a kind used in agricu</t>
  </si>
  <si>
    <t>Hand saws</t>
  </si>
  <si>
    <t>Band saw blades</t>
  </si>
  <si>
    <t>Circular saw blades (incl. slitting</t>
  </si>
  <si>
    <t>Chain saw blades</t>
  </si>
  <si>
    <t>Straight saw blades, for working me</t>
  </si>
  <si>
    <t>Saw blades (excl. of 8202.20-8202.9</t>
  </si>
  <si>
    <t>Files, rasps &amp; similar tools</t>
  </si>
  <si>
    <t>Pliers (incl. cutting pliers), pinc</t>
  </si>
  <si>
    <t>Metal-cutting shears &amp; similar tool</t>
  </si>
  <si>
    <t>Pipe-cutters, bolt croppers, perfor</t>
  </si>
  <si>
    <t xml:space="preserve">Hand-operated spanners &amp; wrenches, </t>
  </si>
  <si>
    <t>Interchangeable spanner sockets, wi</t>
  </si>
  <si>
    <t>Drilling/threading/tapping tools, f</t>
  </si>
  <si>
    <t>Hammers &amp; sledge hammers</t>
  </si>
  <si>
    <t>Planes, chisels, gouges &amp; similar c</t>
  </si>
  <si>
    <t>Screwdrivers</t>
  </si>
  <si>
    <t>Household tools for use in the hand</t>
  </si>
  <si>
    <t>Hand tools (incl. glaziers' diamond</t>
  </si>
  <si>
    <t>Blow lamps</t>
  </si>
  <si>
    <t>Vices, clamps &amp; the like</t>
  </si>
  <si>
    <t>Anvils; portable forges; hand/pedal</t>
  </si>
  <si>
    <t>Sets of articles of 2/more of the S</t>
  </si>
  <si>
    <t xml:space="preserve">Tools of 2/more of the headings of </t>
  </si>
  <si>
    <t>Rock drilling/earth boring tools wi</t>
  </si>
  <si>
    <t>Rock drilling/earth boring tools ot</t>
  </si>
  <si>
    <t>Dies for drawing/extruding metal, f</t>
  </si>
  <si>
    <t>Tools for pressing/stamping/punchin</t>
  </si>
  <si>
    <t>Tools for tapping/threading, for ha</t>
  </si>
  <si>
    <t xml:space="preserve">Tools for drilling, other than for </t>
  </si>
  <si>
    <t>Tools for boring/broaching, for han</t>
  </si>
  <si>
    <t xml:space="preserve">Tools for milling, for hand tools, </t>
  </si>
  <si>
    <t xml:space="preserve">Tools for turning, for hand tools, </t>
  </si>
  <si>
    <t>Interchangeable tools for hand tool</t>
  </si>
  <si>
    <t>Knives &amp; cutting blades, for machin</t>
  </si>
  <si>
    <t>Plates, sticks, tips &amp; the like for</t>
  </si>
  <si>
    <t>Hand-operated mechanical appliances</t>
  </si>
  <si>
    <t>Sets of assorted knives with cuttin</t>
  </si>
  <si>
    <t>Table knives having fixed blades, w</t>
  </si>
  <si>
    <t>Knives having fixed blades (excl. t</t>
  </si>
  <si>
    <t>Knives having other than fixed blad</t>
  </si>
  <si>
    <t>Blades for knives, whether/not serr</t>
  </si>
  <si>
    <t>Handles for knives, of base metal</t>
  </si>
  <si>
    <t>Razors (excl. plastic razors presen</t>
  </si>
  <si>
    <t>Safety razor blades, incl. razor bl</t>
  </si>
  <si>
    <t>Parts of razors, other than blades</t>
  </si>
  <si>
    <t>Scissors, tailors' shears &amp; similar</t>
  </si>
  <si>
    <t>Paper knives, letter openers, erasi</t>
  </si>
  <si>
    <t>Manicure/pedicure sets &amp; instr. (in</t>
  </si>
  <si>
    <t>Articles of cutlery (e.g., hair cli</t>
  </si>
  <si>
    <t>Sets of assorted spoons, forks, lad</t>
  </si>
  <si>
    <t xml:space="preserve">Sets of assorted kitchen/tableware </t>
  </si>
  <si>
    <t>Spoons, forks, ladles, skimmers, ca</t>
  </si>
  <si>
    <t>Padlocks, of base metal</t>
  </si>
  <si>
    <t>Locks of a kind used for motor vehi</t>
  </si>
  <si>
    <t>Locks of a kind used for furniture,</t>
  </si>
  <si>
    <t>Locks (key/combination/electrically</t>
  </si>
  <si>
    <t>Clasps &amp; frames with clasps, incorp</t>
  </si>
  <si>
    <t>Parts of locks, of base metal</t>
  </si>
  <si>
    <t>Keys for any of the locks of 8301.1</t>
  </si>
  <si>
    <t>Hinges of base metal</t>
  </si>
  <si>
    <t>Castors of base metal</t>
  </si>
  <si>
    <t>Mountings, fittings &amp; similar artic</t>
  </si>
  <si>
    <t>Hat-racks, hat-pegs, brackets &amp; sim</t>
  </si>
  <si>
    <t>Automatic door closers, of base met</t>
  </si>
  <si>
    <t>Armoured/reinforcededed safes, stro</t>
  </si>
  <si>
    <t>Filing cabinets, card-index cabinet</t>
  </si>
  <si>
    <t>Fittings for loose-leaf binders/fil</t>
  </si>
  <si>
    <t>Staples in strips (e.g., for office</t>
  </si>
  <si>
    <t>Fittings for office articles (e.g.,</t>
  </si>
  <si>
    <t>Bells, gongs &amp; the like, non-electr</t>
  </si>
  <si>
    <t>Statuettes &amp; other ornaments, of ba</t>
  </si>
  <si>
    <t xml:space="preserve">Photograph/picture/similar frames, </t>
  </si>
  <si>
    <t>Flexible tubing of base metal, with</t>
  </si>
  <si>
    <t>Hooks, eyes &amp; eyelets of a kind use</t>
  </si>
  <si>
    <t xml:space="preserve">Tubular/bifurcated rivets, of base </t>
  </si>
  <si>
    <t>Clasps, frames with clasps, buckles</t>
  </si>
  <si>
    <t>Crown corks, of base metal</t>
  </si>
  <si>
    <t xml:space="preserve">Stoppers, caps &amp; lids (incl. screw </t>
  </si>
  <si>
    <t>Sign-plates, name-plates, address-p</t>
  </si>
  <si>
    <t>Coated electrodes of base metal, fo</t>
  </si>
  <si>
    <t>Cored wire of base metal, for elect</t>
  </si>
  <si>
    <t>Coated rods &amp; cored wire, of base m</t>
  </si>
  <si>
    <t>Wire, rods, tubes, plates, electrod</t>
  </si>
  <si>
    <t>Nuclear reactors</t>
  </si>
  <si>
    <t xml:space="preserve">Machinery &amp; apparatus for isotopic </t>
  </si>
  <si>
    <t>Fuel elements (cartridges), non-irr</t>
  </si>
  <si>
    <t>Parts of nuclear reactors</t>
  </si>
  <si>
    <t>Watertube boilers with a steam prod</t>
  </si>
  <si>
    <t>Vapour generating boilers, incl. hy</t>
  </si>
  <si>
    <t>Super-heated water boilers</t>
  </si>
  <si>
    <t>Parts of the boilers of 8402.11-840</t>
  </si>
  <si>
    <t>Central heating boilers (excl. of 8</t>
  </si>
  <si>
    <t>Parts of the boilers of 8403.10</t>
  </si>
  <si>
    <t>Auxiliary plant for use with boiler</t>
  </si>
  <si>
    <t>Condensers for steam/other vapour p</t>
  </si>
  <si>
    <t>Parts of the auxiliary plant of 840</t>
  </si>
  <si>
    <t xml:space="preserve">Producer gas/water gas generators, </t>
  </si>
  <si>
    <t>Parts of the producer gas/water gas</t>
  </si>
  <si>
    <t>Steam turbines &amp; other vapour turbi</t>
  </si>
  <si>
    <t>Parts of the steam turbines &amp; other</t>
  </si>
  <si>
    <t>Spark-ignition reciprocating/rotary</t>
  </si>
  <si>
    <t>Spark ignition reciprocating piston</t>
  </si>
  <si>
    <t>Compression-ignition internal combu</t>
  </si>
  <si>
    <t xml:space="preserve">Internal combustion piston engines </t>
  </si>
  <si>
    <t>Parts suit. for use solely/principa</t>
  </si>
  <si>
    <t xml:space="preserve">Hydraulic turbines &amp; water wheels, </t>
  </si>
  <si>
    <t>Parts (incl. regulators) of the hyd</t>
  </si>
  <si>
    <t>Turbo-jets, of a thrust not &gt;25kN</t>
  </si>
  <si>
    <t>Turbo-jets, of a thrust &gt;25 kN</t>
  </si>
  <si>
    <t>Turbo-propellers, of a power not &gt;1</t>
  </si>
  <si>
    <t>Turbo-propellers, of a power &gt;1,100</t>
  </si>
  <si>
    <t>Gas turbines other than turbo-jets/</t>
  </si>
  <si>
    <t>Parts of the turbo-jets/turbo-prope</t>
  </si>
  <si>
    <t xml:space="preserve">Parts of the other gas turbines of </t>
  </si>
  <si>
    <t>Reaction engines other than turbo-j</t>
  </si>
  <si>
    <t>Linear acting (cylinders) hydraulic</t>
  </si>
  <si>
    <t>Hydraulic power engines &amp; motors ot</t>
  </si>
  <si>
    <t>Linear acting (cylinders) pneumatic</t>
  </si>
  <si>
    <t>Pneumatic power engines &amp; motors ot</t>
  </si>
  <si>
    <t>Engines &amp; motors n.e.s. in Ch.84</t>
  </si>
  <si>
    <t>Parts of the engines &amp; motors of 84</t>
  </si>
  <si>
    <t>Pumps for dispensing fuel/lubricant</t>
  </si>
  <si>
    <t xml:space="preserve">Pumps for liquids, fitted/designed </t>
  </si>
  <si>
    <t>Hand pumps for liquids (excl. of 84</t>
  </si>
  <si>
    <t>Fuel/lubricating/cooling medium pum</t>
  </si>
  <si>
    <t>Concrete pumps</t>
  </si>
  <si>
    <t>Reciprocating positive displacement</t>
  </si>
  <si>
    <t xml:space="preserve">Rotary positive displacement pumps </t>
  </si>
  <si>
    <t>Centrifugal pumps (excl. of 8413.11</t>
  </si>
  <si>
    <t>Pumps n.e.s. in 84.13</t>
  </si>
  <si>
    <t>Liquid elevators</t>
  </si>
  <si>
    <t>Parts of the pumps of 8413.11-8413.</t>
  </si>
  <si>
    <t>Parts of liquid elevators</t>
  </si>
  <si>
    <t>Vacuum pumps</t>
  </si>
  <si>
    <t>Hand-/foot-operated air pumps</t>
  </si>
  <si>
    <t>Compressors of a kind used in refri</t>
  </si>
  <si>
    <t>Air compressors mounted on a wheele</t>
  </si>
  <si>
    <t>Table/floor/wall/window/ceiling/roo</t>
  </si>
  <si>
    <t>Fans, other than table/floor/wall/w</t>
  </si>
  <si>
    <t>Ventilating/recycling hoods incorpo</t>
  </si>
  <si>
    <t>Air pumps, air/other gas compressor</t>
  </si>
  <si>
    <t>Parts of the pumps, compressors, fa</t>
  </si>
  <si>
    <t>Window/wall type air-conditioning m</t>
  </si>
  <si>
    <t>Air-conditioning machines of a kind</t>
  </si>
  <si>
    <t>Air-conditioning machines incorpora</t>
  </si>
  <si>
    <t>Air-conditioning machines (excl. of</t>
  </si>
  <si>
    <t>Parts of the air-conditioning machi</t>
  </si>
  <si>
    <t>Furnace burners for liquid fuel</t>
  </si>
  <si>
    <t>Furnace burners other than those fo</t>
  </si>
  <si>
    <t>Mechanical stokers (incl. their mec</t>
  </si>
  <si>
    <t>Parts of the furnace burners, mecha</t>
  </si>
  <si>
    <t>Furnaces &amp; ovens for the roasting/m</t>
  </si>
  <si>
    <t xml:space="preserve">Bakery ovens, incl. biscuit ovens, </t>
  </si>
  <si>
    <t>Industrial/laboratory furnaces &amp; ov</t>
  </si>
  <si>
    <t xml:space="preserve">Parts of the industrial/laboratory </t>
  </si>
  <si>
    <t>Combined refrigerator-freezers, fit</t>
  </si>
  <si>
    <t>Refrigerators, h-hold. type, compre</t>
  </si>
  <si>
    <t>Refrigerators, household type, excl</t>
  </si>
  <si>
    <t>Freezers of the chest type, not &gt;80</t>
  </si>
  <si>
    <t>Freezers of the upright type, not &gt;</t>
  </si>
  <si>
    <t>Refrigerating/freezing chests, cabi</t>
  </si>
  <si>
    <t>Compression-type refrigerating/free</t>
  </si>
  <si>
    <t>Refrigerating/freezing equip. n.e.s</t>
  </si>
  <si>
    <t>Furniture designed to receive refri</t>
  </si>
  <si>
    <t>Parts of the refrigerating/freezing</t>
  </si>
  <si>
    <t>Instantaneous gas water heaters</t>
  </si>
  <si>
    <t>Instantaneous/storage water heaters</t>
  </si>
  <si>
    <t>Medical/surgical/laboratory sterili</t>
  </si>
  <si>
    <t>Dryers for agricultural products, w</t>
  </si>
  <si>
    <t>Dryers for wood, paper pulp, paper/</t>
  </si>
  <si>
    <t>Dryers for use as machinery/plant/l</t>
  </si>
  <si>
    <t>Distilling/rectifying plant, whethe</t>
  </si>
  <si>
    <t>Heat exchange units, whether/not el</t>
  </si>
  <si>
    <t xml:space="preserve">Machinery for liquefying air/other </t>
  </si>
  <si>
    <t>Machinery, plant &amp; equip., n.e.s. i</t>
  </si>
  <si>
    <t>Parts of machinery, plant/laborator</t>
  </si>
  <si>
    <t xml:space="preserve">Calendering/other rolling machines </t>
  </si>
  <si>
    <t>Cylinders for calendering/other rol</t>
  </si>
  <si>
    <t xml:space="preserve">Parts of calendering/other rolling </t>
  </si>
  <si>
    <t>Cream separators, centrifugal</t>
  </si>
  <si>
    <t>Clothes-dryers, centrifugal</t>
  </si>
  <si>
    <t>Other centrifuges, incl. centrifuga</t>
  </si>
  <si>
    <t>Filtering/purifying machinery &amp; app</t>
  </si>
  <si>
    <t>Oil/petrol-filters for internal com</t>
  </si>
  <si>
    <t>Intake air filters for internal com</t>
  </si>
  <si>
    <t>Parts of centrifuges, incl. centrif</t>
  </si>
  <si>
    <t>Parts of the filtering/purifying ma</t>
  </si>
  <si>
    <t>Dish washing machines of the h-hold</t>
  </si>
  <si>
    <t>Dish washing machines other than h-</t>
  </si>
  <si>
    <t>Machinery for cleaning/drying bottl</t>
  </si>
  <si>
    <t>Machinery for filling/closing/seali</t>
  </si>
  <si>
    <t>Packing/wrapping machinery, incl. h</t>
  </si>
  <si>
    <t>Parts of the machinery of 8422.11-8</t>
  </si>
  <si>
    <t>Personal weighing machines, incl. b</t>
  </si>
  <si>
    <t>Scales for continuous weighing of g</t>
  </si>
  <si>
    <t>Constant weight scales &amp; scales for</t>
  </si>
  <si>
    <t>Weighing machinery (excl. of 8423.1</t>
  </si>
  <si>
    <t xml:space="preserve">Weighing machinery (excl. balances </t>
  </si>
  <si>
    <t>Weighing machine wts. of all kinds;</t>
  </si>
  <si>
    <t>Fire extinguishers, whether/not cha</t>
  </si>
  <si>
    <t>Spray guns &amp; similar appliances</t>
  </si>
  <si>
    <t>Steam/sand blasting machines &amp; simi</t>
  </si>
  <si>
    <t>Mechanical appliances (excl. of 842</t>
  </si>
  <si>
    <t>Other mechanical appliances (whethe</t>
  </si>
  <si>
    <t>Parts of mechanical appliances (whe</t>
  </si>
  <si>
    <t>Pulley tackle &amp; hoists other than s</t>
  </si>
  <si>
    <t>Other winches; capstans, powered by</t>
  </si>
  <si>
    <t xml:space="preserve">Other winches; capstans,other than </t>
  </si>
  <si>
    <t xml:space="preserve">Built-in jacking systems of a kind </t>
  </si>
  <si>
    <t>Jacks (excl. of 8425.41) &amp; hoists o</t>
  </si>
  <si>
    <t>Jacks &amp; hoists of a kind used for r</t>
  </si>
  <si>
    <t>Overhead travelling cranes on fixed</t>
  </si>
  <si>
    <t>Mobile lifting frames on tyres &amp; st</t>
  </si>
  <si>
    <t>Overhead travelling cranes (excl. t</t>
  </si>
  <si>
    <t>Tower cranes</t>
  </si>
  <si>
    <t>Portal/pedestal jib cranes</t>
  </si>
  <si>
    <t xml:space="preserve">Lifting machinery n.e.s. in 84.26, </t>
  </si>
  <si>
    <t>Lifting machinery n.e.s. in 84.26</t>
  </si>
  <si>
    <t>Self-propelled fork-lift trucks &amp; o</t>
  </si>
  <si>
    <t>Works trucks fitted with lifting/ha</t>
  </si>
  <si>
    <t>Lifts (i.e., passenger elevators) &amp;</t>
  </si>
  <si>
    <t>Pneumatic elevators &amp; conveyors</t>
  </si>
  <si>
    <t>Continuous-action elevators &amp; conve</t>
  </si>
  <si>
    <t>Other continuous-action elevators &amp;</t>
  </si>
  <si>
    <t>Escalators &amp; moving walkways</t>
  </si>
  <si>
    <t>Teleferics, chair-lifts, ski-dragli</t>
  </si>
  <si>
    <t>Other lifting, handling, loading/un</t>
  </si>
  <si>
    <t>Self-propelled bulldozers &amp; angledo</t>
  </si>
  <si>
    <t>Self-propelled graders &amp; levellers</t>
  </si>
  <si>
    <t>Self-propelled scrapers</t>
  </si>
  <si>
    <t>Self-propelled tamping machines &amp; r</t>
  </si>
  <si>
    <t>Self-propelled front-end shovel loa</t>
  </si>
  <si>
    <t>Self-propelled mechanical shovels &amp;</t>
  </si>
  <si>
    <t xml:space="preserve">Self-propelled mechanical shovels, </t>
  </si>
  <si>
    <t>Pile-drivers &amp; pile-extractors</t>
  </si>
  <si>
    <t>Snow-ploughs &amp; snow-blowers</t>
  </si>
  <si>
    <t>Coal/rock cutters &amp; tunnelling mach</t>
  </si>
  <si>
    <t xml:space="preserve">Boring/sinking machinery (excl. of </t>
  </si>
  <si>
    <t>Moving/grading/levelling/scraping/t</t>
  </si>
  <si>
    <t>Tamping/compacting machinery, not s</t>
  </si>
  <si>
    <t>Moving/grading/levelling/scraping/e</t>
  </si>
  <si>
    <t>Other parts suitable for use solely</t>
  </si>
  <si>
    <t>Ploughs</t>
  </si>
  <si>
    <t>Disc harrows</t>
  </si>
  <si>
    <t>Harrows, other than disc harrows, s</t>
  </si>
  <si>
    <t>Seeders, planters &amp; transplanters</t>
  </si>
  <si>
    <t>Manure spreaders &amp; fertiliser distr</t>
  </si>
  <si>
    <t>Agricultural/horticultural/forestry</t>
  </si>
  <si>
    <t>Parts of the agricultural/horticult</t>
  </si>
  <si>
    <t>Mowers for lawns/parks/sports-groun</t>
  </si>
  <si>
    <t>Mowers (excl. those for lawns/parks</t>
  </si>
  <si>
    <t>Haymaking machinery (excl. of 8433.</t>
  </si>
  <si>
    <t xml:space="preserve">Straw/fodder balers, incl. pick-up </t>
  </si>
  <si>
    <t>Combine harvester-threshers</t>
  </si>
  <si>
    <t>Threshing machinery other than comb</t>
  </si>
  <si>
    <t>Root/tuber harvesting machines</t>
  </si>
  <si>
    <t>Harvesting/threshing machinery (exc</t>
  </si>
  <si>
    <t>Machines for cleaning/sorting/gradi</t>
  </si>
  <si>
    <t>Parts of the machinery of 84.33</t>
  </si>
  <si>
    <t>Milking machines</t>
  </si>
  <si>
    <t>Dairy machinery (excl. cream separa</t>
  </si>
  <si>
    <t>Parts of milking machines &amp; dairy m</t>
  </si>
  <si>
    <t>Presses, crushers &amp; similar machine</t>
  </si>
  <si>
    <t>Parts of the machinery of 8435.10</t>
  </si>
  <si>
    <t>Machinery for preparing animal feed</t>
  </si>
  <si>
    <t>Poultry incubators &amp; brooders</t>
  </si>
  <si>
    <t>Poultry-keeping machinery other tha</t>
  </si>
  <si>
    <t>Parts of the poultry-keeping machin</t>
  </si>
  <si>
    <t>Parts of other agricultural/horticu</t>
  </si>
  <si>
    <t>Machines for used in the milling in</t>
  </si>
  <si>
    <t>Parts of the machinery of 8437.10 &amp;</t>
  </si>
  <si>
    <t>Bakery machinery &amp; machinery for th</t>
  </si>
  <si>
    <t>Machinery for the manufacture of co</t>
  </si>
  <si>
    <t>Machinery for sugar manufacture</t>
  </si>
  <si>
    <t>Brewery machinery</t>
  </si>
  <si>
    <t>Machinery for the preparation of me</t>
  </si>
  <si>
    <t>Machinery for the preparation of fr</t>
  </si>
  <si>
    <t xml:space="preserve">Machinery n.e.s. in Ch.84, for the </t>
  </si>
  <si>
    <t>Parts of the machinery of 84.38</t>
  </si>
  <si>
    <t>Machinery for making pulp of fibrou</t>
  </si>
  <si>
    <t>Machinery for making paper/paperboa</t>
  </si>
  <si>
    <t>Machinery for finishing paper/paper</t>
  </si>
  <si>
    <t xml:space="preserve">Parts of machinery for making pulp </t>
  </si>
  <si>
    <t>Parts of machinery for making/finis</t>
  </si>
  <si>
    <t>Book-binding machinery, incl. book-</t>
  </si>
  <si>
    <t>Parts of the book-binding machinery</t>
  </si>
  <si>
    <t>Cutting machines for paper/pulp/pap</t>
  </si>
  <si>
    <t>Machines for making bags/sacks/enve</t>
  </si>
  <si>
    <t>Machines for making cartons/boxes/c</t>
  </si>
  <si>
    <t>Machines for moulding articles in p</t>
  </si>
  <si>
    <t>Machinery for making up paper pulp,</t>
  </si>
  <si>
    <t>Parts of the machinery of 84.41</t>
  </si>
  <si>
    <t>Machinery, apparatus &amp; equipment</t>
  </si>
  <si>
    <t>Parts of the machinery/apparatus/eq</t>
  </si>
  <si>
    <t>Printing type, blocks, plates, cyli</t>
  </si>
  <si>
    <t>Offset printing machinery, reel-fed</t>
  </si>
  <si>
    <t>Offset printing machinery, sheet-fe</t>
  </si>
  <si>
    <t>Other offset printing machinery</t>
  </si>
  <si>
    <t>Letterpress printing machinery, ree</t>
  </si>
  <si>
    <t xml:space="preserve"> Letterpress printing machinery, ot</t>
  </si>
  <si>
    <t>Flexographic printing machinery</t>
  </si>
  <si>
    <t>Gravure printing machinery</t>
  </si>
  <si>
    <t>Offset printing machinery (excl. of</t>
  </si>
  <si>
    <t xml:space="preserve">Machines which perform two/more of </t>
  </si>
  <si>
    <t xml:space="preserve">Other printers, copying machines &amp; </t>
  </si>
  <si>
    <t xml:space="preserve"> Parts &amp; accessories of printing ma</t>
  </si>
  <si>
    <t>Other parts &amp; accessories for print</t>
  </si>
  <si>
    <t>Machines for extruding/drawing/text</t>
  </si>
  <si>
    <t>Carding machines</t>
  </si>
  <si>
    <t>Combing machines</t>
  </si>
  <si>
    <t>Drawing/roving machines</t>
  </si>
  <si>
    <t>Machines for preparing textile fibr</t>
  </si>
  <si>
    <t>Textile spinning machines</t>
  </si>
  <si>
    <t>Textile doubling/twisting machines</t>
  </si>
  <si>
    <t>Textile winding (incl. weft-winding</t>
  </si>
  <si>
    <t>Machinery for producing textile yar</t>
  </si>
  <si>
    <t>Weaving machines (looms) for weavin</t>
  </si>
  <si>
    <t xml:space="preserve">Power looms for weaving fabrics of </t>
  </si>
  <si>
    <t>Weaving machines (looms), other tha</t>
  </si>
  <si>
    <t>Circular knitting machines, with cy</t>
  </si>
  <si>
    <t>Flat knitting machines; stitch-bond</t>
  </si>
  <si>
    <t>Knitting machines (excl. of 8447.11</t>
  </si>
  <si>
    <t>Dobbies &amp; Jacquards; card reducing/</t>
  </si>
  <si>
    <t>Auxiliary machinery (excl. of 8448.</t>
  </si>
  <si>
    <t>Parts &amp; accessories of the machines</t>
  </si>
  <si>
    <t>Parts &amp; accessories of card clothin</t>
  </si>
  <si>
    <t xml:space="preserve">Spindles, spindle flyers, spinning </t>
  </si>
  <si>
    <t>Reeds for looms, healds &amp; heald-fra</t>
  </si>
  <si>
    <t>Other parts &amp; accessories of weavin</t>
  </si>
  <si>
    <t>Sinkers, needles &amp; otherarticles us</t>
  </si>
  <si>
    <t>Machinery for the manufacture/finis</t>
  </si>
  <si>
    <t>Household/laundry-type washing mach</t>
  </si>
  <si>
    <t>Parts of the h-hold./laundry-type w</t>
  </si>
  <si>
    <t>Dry-cleaning machines</t>
  </si>
  <si>
    <t>Drying machines other than of 84.50</t>
  </si>
  <si>
    <t>Ironing machines &amp; presses (incl. f</t>
  </si>
  <si>
    <t>Washing/bleaching/dyeing machines</t>
  </si>
  <si>
    <t>Machines for reeling/unreeling/fold</t>
  </si>
  <si>
    <t>Machinery (excl. of 84.50)..for was</t>
  </si>
  <si>
    <t>Parts of the machinery of 84.51</t>
  </si>
  <si>
    <t>Sewing machines of the h-hold. type</t>
  </si>
  <si>
    <t>Sewing machines (excl. h-hold. type</t>
  </si>
  <si>
    <t>Sewing machine needles</t>
  </si>
  <si>
    <t>Furniture, bases &amp; covers for sewin</t>
  </si>
  <si>
    <t>Parts of the sewing machines of 84.</t>
  </si>
  <si>
    <t>Machinery for preparing/tanning/wor</t>
  </si>
  <si>
    <t>Machinery for making/repairing foot</t>
  </si>
  <si>
    <t>Machinery (excl. sewing machines) f</t>
  </si>
  <si>
    <t>Parts of the machinery of 84.53</t>
  </si>
  <si>
    <t>Converters of a kind used in metall</t>
  </si>
  <si>
    <t>Ingot moulds &amp; ladles of a kind use</t>
  </si>
  <si>
    <t xml:space="preserve">Casting machines of a kind used in </t>
  </si>
  <si>
    <t>Parts of the converters, ladles, in</t>
  </si>
  <si>
    <t>Tube mills</t>
  </si>
  <si>
    <t>Metal-rolling mills, hot/combinatio</t>
  </si>
  <si>
    <t>Metal-rolling mills, cold</t>
  </si>
  <si>
    <t>Rolls for rolling mills</t>
  </si>
  <si>
    <t>Parts of metal-rolling mills, other</t>
  </si>
  <si>
    <t>Machine-tools for working any mater</t>
  </si>
  <si>
    <t>Other machine-tools for working any</t>
  </si>
  <si>
    <t>Machining centres for working metal</t>
  </si>
  <si>
    <t xml:space="preserve">Unit construction machines (single </t>
  </si>
  <si>
    <t>Multi-station transfer machines for</t>
  </si>
  <si>
    <t>Horizontal lathes (incl. turning ce</t>
  </si>
  <si>
    <t>Lathes other than horizontal lathes</t>
  </si>
  <si>
    <t>Way-type unit head machines for dri</t>
  </si>
  <si>
    <t>Drilling machines other than way-ty</t>
  </si>
  <si>
    <t xml:space="preserve">Boring-milling machines other than </t>
  </si>
  <si>
    <t>Boring machines n.e.s. in 84.59, op</t>
  </si>
  <si>
    <t>Milling machines operating by remov</t>
  </si>
  <si>
    <t xml:space="preserve">Milling machines (excl. knee type) </t>
  </si>
  <si>
    <t xml:space="preserve">Milling machines (excl. knee-type) </t>
  </si>
  <si>
    <t>Threading/tapping machines operatin</t>
  </si>
  <si>
    <t xml:space="preserve">Flat-surface grinding machines, in </t>
  </si>
  <si>
    <t>Grinding machines other than flat-s</t>
  </si>
  <si>
    <t>Sharpening (tool/cutter grinding) m</t>
  </si>
  <si>
    <t>Honing/lapping machines</t>
  </si>
  <si>
    <t>Machine-tools for deburring/sharpen</t>
  </si>
  <si>
    <t>Shaping/slotting machines working b</t>
  </si>
  <si>
    <t>Broaching machines working by remov</t>
  </si>
  <si>
    <t>Gear cutting/gear grinding/gear fin</t>
  </si>
  <si>
    <t>Sawing/cutting-off machines working</t>
  </si>
  <si>
    <t>Machine-tools for planing &amp; other m</t>
  </si>
  <si>
    <t>Forging/die-stamping machines (incl</t>
  </si>
  <si>
    <t>Bending, folding, straightening/fla</t>
  </si>
  <si>
    <t>Shearing machines for working metal</t>
  </si>
  <si>
    <t>Punching/notching machines for work</t>
  </si>
  <si>
    <t>Hydraulic presses for working metal</t>
  </si>
  <si>
    <t>Machine-tools for working metal, n.</t>
  </si>
  <si>
    <t>Draw-benches for bars/tubes/profile</t>
  </si>
  <si>
    <t>Thread rolling machines for working</t>
  </si>
  <si>
    <t>Machines for working wire</t>
  </si>
  <si>
    <t>Machine-tools for working metal/cer</t>
  </si>
  <si>
    <t>Sawing machines</t>
  </si>
  <si>
    <t>Grinding/polishing machines.</t>
  </si>
  <si>
    <t>Other Machine-tools for working sto</t>
  </si>
  <si>
    <t>Machines which can carry out differ</t>
  </si>
  <si>
    <t>Sawing machines for working wood/co</t>
  </si>
  <si>
    <t>Planing/milling/moulding (by cuttin</t>
  </si>
  <si>
    <t>Grinding/sanding/polishing machines</t>
  </si>
  <si>
    <t>Bending/assembling machines for wor</t>
  </si>
  <si>
    <t>Drilling/morticing machines for wor</t>
  </si>
  <si>
    <t>Splitting/slicing/paring machines f</t>
  </si>
  <si>
    <t>Machine-tools (incl. machines for n</t>
  </si>
  <si>
    <t>Tool holders &amp; self-opening diehead</t>
  </si>
  <si>
    <t>Work holders</t>
  </si>
  <si>
    <t>Dividing heads &amp; other special atta</t>
  </si>
  <si>
    <t>Parts &amp; accessories for machines of</t>
  </si>
  <si>
    <t>Tools for working in the hand, pneu</t>
  </si>
  <si>
    <t>Drills of all kinds, for working in</t>
  </si>
  <si>
    <t xml:space="preserve">Saws for working in the hand, with </t>
  </si>
  <si>
    <t>Tools for working in the hand, with</t>
  </si>
  <si>
    <t>Chain saws for working in the hand</t>
  </si>
  <si>
    <t>Tools for working in the hand, hydr</t>
  </si>
  <si>
    <t>Parts of chain saws</t>
  </si>
  <si>
    <t>Parts of pneumatic tools</t>
  </si>
  <si>
    <t>Parts of tools for working in the h</t>
  </si>
  <si>
    <t>Hand-held blow pipes</t>
  </si>
  <si>
    <t xml:space="preserve">Gas-operated machinery &amp; apparatus </t>
  </si>
  <si>
    <t>Machinery &amp; apparatus for soldering</t>
  </si>
  <si>
    <t xml:space="preserve">Parts of the machinery &amp; apparatus </t>
  </si>
  <si>
    <t xml:space="preserve">Typewriters other than printers of </t>
  </si>
  <si>
    <t>Electronic calculators capable of o</t>
  </si>
  <si>
    <t>Digital auto. data processing machi</t>
  </si>
  <si>
    <t>Calculating machines (excl. of 8470</t>
  </si>
  <si>
    <t>Cash registers</t>
  </si>
  <si>
    <t>Other electronic calculating machin</t>
  </si>
  <si>
    <t>Other automatic data processing mac</t>
  </si>
  <si>
    <t>Processing units other than those o</t>
  </si>
  <si>
    <t>Input/output units, whether/not con</t>
  </si>
  <si>
    <t>Storage units</t>
  </si>
  <si>
    <t>Other units of automatic data proce</t>
  </si>
  <si>
    <t xml:space="preserve">Magnetic/optical readers, machines </t>
  </si>
  <si>
    <t>Duplicating machines</t>
  </si>
  <si>
    <t>Machines for sorting/folding mail/f</t>
  </si>
  <si>
    <t>Other office machines (eg. hectogra</t>
  </si>
  <si>
    <t xml:space="preserve">Parts &amp; accessories (excl. covers, </t>
  </si>
  <si>
    <t>Parts &amp; accessories equally suitabl</t>
  </si>
  <si>
    <t>Sorting/screening/separating/washin</t>
  </si>
  <si>
    <t>Crushing/grinding machines for eart</t>
  </si>
  <si>
    <t>Concrete/mortar mixers</t>
  </si>
  <si>
    <t>Machines for mixing mineral substan</t>
  </si>
  <si>
    <t>Mixing/kneading machines for earth/</t>
  </si>
  <si>
    <t>Machinery for agglomerating/shaping</t>
  </si>
  <si>
    <t>Parts of the machinery of 84.74</t>
  </si>
  <si>
    <t>Machines for assembling electric/el</t>
  </si>
  <si>
    <t xml:space="preserve">Machines for making optical fibres </t>
  </si>
  <si>
    <t>Machines for manufacturing/hot work</t>
  </si>
  <si>
    <t>Parts of the machines of 84.75</t>
  </si>
  <si>
    <t>Automatic beverage-vending machines</t>
  </si>
  <si>
    <t>Automatic goods-vending machines ot</t>
  </si>
  <si>
    <t>Parts of the machines of 84.76</t>
  </si>
  <si>
    <t>Injection-moulding machines</t>
  </si>
  <si>
    <t>Extruders</t>
  </si>
  <si>
    <t>Blow moulding machines</t>
  </si>
  <si>
    <t>Vacuum moulding machines &amp; other th</t>
  </si>
  <si>
    <t>Machinery for moulding/retreading p</t>
  </si>
  <si>
    <t xml:space="preserve">Other machinery for moulding/othw. </t>
  </si>
  <si>
    <t xml:space="preserve"> Machinery for working rubber/plast</t>
  </si>
  <si>
    <t>Parts of Machinery for working rubb</t>
  </si>
  <si>
    <t>Machinery for preparing/making up t</t>
  </si>
  <si>
    <t>Parts of the machinery of 8478.10</t>
  </si>
  <si>
    <t>Machinery for public works/building</t>
  </si>
  <si>
    <t>Machinery for the extraction/prepar</t>
  </si>
  <si>
    <t>Presses for the manufacture of part</t>
  </si>
  <si>
    <t>Rope/cable-making machines</t>
  </si>
  <si>
    <t>Industrial robots, not elsewhere sp</t>
  </si>
  <si>
    <t>Evaporative air coolers</t>
  </si>
  <si>
    <t>Machines &amp; mechanical appliances fo</t>
  </si>
  <si>
    <t>Mixing/kneading/crushing/grinding/s</t>
  </si>
  <si>
    <t>Other machines &amp; mechanical applian</t>
  </si>
  <si>
    <t>Parts of Machines &amp; mechanical appl</t>
  </si>
  <si>
    <t>Moulding boxes for metal foundry</t>
  </si>
  <si>
    <t>Mould bases</t>
  </si>
  <si>
    <t>Moulding patterns</t>
  </si>
  <si>
    <t>Moulds (excl. ingot moulds) for met</t>
  </si>
  <si>
    <t>Moulds for glass</t>
  </si>
  <si>
    <t>Moulds for mineral materials</t>
  </si>
  <si>
    <t>Moulds for rubber/plastics , Inject</t>
  </si>
  <si>
    <t>Moulds for rubber/plastics, other t</t>
  </si>
  <si>
    <t>Pressure-reducing valves for pipes/</t>
  </si>
  <si>
    <t xml:space="preserve">Valves for oleohydraulic/pneumatic </t>
  </si>
  <si>
    <t>Check (nonreturn) valves for pipes/</t>
  </si>
  <si>
    <t>Safety/relief valves for pipes/boil</t>
  </si>
  <si>
    <t>Taps, cocks, valves &amp; similar appli</t>
  </si>
  <si>
    <t>Parts of the appliances of 84.81</t>
  </si>
  <si>
    <t>Ball bearings</t>
  </si>
  <si>
    <t>Tapered roller bearings, incl. cone</t>
  </si>
  <si>
    <t>Spherical roller bearings</t>
  </si>
  <si>
    <t>Needle roller bearings</t>
  </si>
  <si>
    <t xml:space="preserve">Cylindrical roller bearings (excl. </t>
  </si>
  <si>
    <t>Bearings, incl. combined ball/rolle</t>
  </si>
  <si>
    <t>Balls, needles &amp; rollers for the be</t>
  </si>
  <si>
    <t xml:space="preserve">Parts, other than balls, needles &amp; </t>
  </si>
  <si>
    <t>Transmission shafts (incl. cam shaf</t>
  </si>
  <si>
    <t>Bearing housings, incorporating bal</t>
  </si>
  <si>
    <t>Bearing housings, not incorporating</t>
  </si>
  <si>
    <t>Gears&amp;gearing(excl. toothed wheels,</t>
  </si>
  <si>
    <t>Flywheels &amp; pulleys, incl. pulley b</t>
  </si>
  <si>
    <t>Clutches &amp; shaft couplings (incl. u</t>
  </si>
  <si>
    <t>Toothed wheels, chain sprockets &amp; o</t>
  </si>
  <si>
    <t>Gaskets &amp; similar joints of metal s</t>
  </si>
  <si>
    <t>Mechanical seals</t>
  </si>
  <si>
    <t>Sets/assortments of gaskets &amp; simil</t>
  </si>
  <si>
    <t>Machines &amp; apparatus for the manufa</t>
  </si>
  <si>
    <t>Machines &amp; apparatus specified in N</t>
  </si>
  <si>
    <t>Parts &amp; accessories of machines &amp; a</t>
  </si>
  <si>
    <t>Ships'/boats' propellers &amp; blades t</t>
  </si>
  <si>
    <t>Machinery parts, not containing ele</t>
  </si>
  <si>
    <t>Electric motors of an output not &gt;3</t>
  </si>
  <si>
    <t>Universal AC/DC motors of an output</t>
  </si>
  <si>
    <t>DC motors (excl. universal AC/DC mo</t>
  </si>
  <si>
    <t>AC motors (excl. of 8501.10 &amp; 8501.</t>
  </si>
  <si>
    <t xml:space="preserve">AC generators (alternators), of an </t>
  </si>
  <si>
    <t>Electric generating sets with C-I i</t>
  </si>
  <si>
    <t>Electric generating sets with spark</t>
  </si>
  <si>
    <t>Wind-powered electric generating se</t>
  </si>
  <si>
    <t xml:space="preserve">Electric generating sets n.e.s. in </t>
  </si>
  <si>
    <t>Electric rotary converters</t>
  </si>
  <si>
    <t>Ballasts for discharge lamps/tubes</t>
  </si>
  <si>
    <t>Liquid dielectric transformers havi</t>
  </si>
  <si>
    <t>Electrical transformers (excl. diel</t>
  </si>
  <si>
    <t>Static converters</t>
  </si>
  <si>
    <t>Inductors, n.e.s. (excl. for cathod</t>
  </si>
  <si>
    <t>Parts of the machines of 85.04</t>
  </si>
  <si>
    <t>Permanent magnets &amp; articles intend</t>
  </si>
  <si>
    <t>Electro-magnetic couplings, clutche</t>
  </si>
  <si>
    <t>Other, incl. parts of electro-magne</t>
  </si>
  <si>
    <t xml:space="preserve">Primary cells &amp; primary batteries, </t>
  </si>
  <si>
    <t>Primary cells &amp; primary batteries n</t>
  </si>
  <si>
    <t>Parts of the primary cells &amp; primar</t>
  </si>
  <si>
    <t>Electric accumulators, incl. separa</t>
  </si>
  <si>
    <t xml:space="preserve">Parts of the electric accumulators </t>
  </si>
  <si>
    <t>Vacuum cleaners, with self-containe</t>
  </si>
  <si>
    <t>Other vacuum cleaners,not with self</t>
  </si>
  <si>
    <t>Parts of vacuum cleaners</t>
  </si>
  <si>
    <t>Food grinders &amp; mixers; fruit/veget</t>
  </si>
  <si>
    <t>Parts of electro-mechanical domesti</t>
  </si>
  <si>
    <t>Shavers, with self-contained electr</t>
  </si>
  <si>
    <t xml:space="preserve">Hair clippers, with self-contained </t>
  </si>
  <si>
    <t>Hair-removing appliances, with self</t>
  </si>
  <si>
    <t>Parts of the electric appliances of</t>
  </si>
  <si>
    <t>Sparking plugs</t>
  </si>
  <si>
    <t>Ignition magnetos; magneto-dynamos;</t>
  </si>
  <si>
    <t>Distributors; ignition coils</t>
  </si>
  <si>
    <t>Starter motors &amp; dual purp. starter</t>
  </si>
  <si>
    <t>Generators other than starter motor</t>
  </si>
  <si>
    <t>Electrical ignition/starting equip.</t>
  </si>
  <si>
    <t>Parts of the equip. of 85.11</t>
  </si>
  <si>
    <t>Lighting/visual signalling equip. o</t>
  </si>
  <si>
    <t>Sound signalling equip. of a kind u</t>
  </si>
  <si>
    <t>Windscreen wipers, defrosters &amp; dem</t>
  </si>
  <si>
    <t>Parts of the equip. of 85.12</t>
  </si>
  <si>
    <t>Portable electric lamps (i.e., flas</t>
  </si>
  <si>
    <t>Parts of the portable electric lamp</t>
  </si>
  <si>
    <t>Resistance heated furnaces &amp; ovens</t>
  </si>
  <si>
    <t>Furnaces &amp; ovens functioning by ind</t>
  </si>
  <si>
    <t>Other furnaces &amp; ovens other than R</t>
  </si>
  <si>
    <t>Equipment for the heat treatment of</t>
  </si>
  <si>
    <t>Parts of Industrial/laboratory elec</t>
  </si>
  <si>
    <t>Soldering irons &amp; guns</t>
  </si>
  <si>
    <t xml:space="preserve">Other brazing/soldering machines &amp; </t>
  </si>
  <si>
    <t>Machines &amp; apparatus for resistance</t>
  </si>
  <si>
    <t>Other machines &amp; apparatus for resi</t>
  </si>
  <si>
    <t>Machines &amp; apparatus for arc (incl.</t>
  </si>
  <si>
    <t>Other machines &amp; apparatus, n.e.s i</t>
  </si>
  <si>
    <t>Parts of electric (incl. electrical</t>
  </si>
  <si>
    <t>Electric instantaneous/storage wate</t>
  </si>
  <si>
    <t>Electric storage heating radiators</t>
  </si>
  <si>
    <t xml:space="preserve">Electric space heating apparatus &amp; </t>
  </si>
  <si>
    <t>Hair dryers, electric</t>
  </si>
  <si>
    <t>Electro-thermic hair-dressing appar</t>
  </si>
  <si>
    <t>Hand-drying apparatus, electric</t>
  </si>
  <si>
    <t>Electric smoothing irons</t>
  </si>
  <si>
    <t>Microwave ovens</t>
  </si>
  <si>
    <t>Electric ovens other than microwave</t>
  </si>
  <si>
    <t>Coffee/tea makers, electric</t>
  </si>
  <si>
    <t>Toasters, electric</t>
  </si>
  <si>
    <t>Electro-thermic appliances n.e.s. i</t>
  </si>
  <si>
    <t>Electric heating resistors</t>
  </si>
  <si>
    <t>Parts of the machinery &amp; appliances</t>
  </si>
  <si>
    <t>Line telephone sets with cordless h</t>
  </si>
  <si>
    <t>Telephones for cellular networks/fo</t>
  </si>
  <si>
    <t>Other telephone sets, incl. telepho</t>
  </si>
  <si>
    <t>Base stations for transmission/rece</t>
  </si>
  <si>
    <t>Machines for the reception, convers</t>
  </si>
  <si>
    <t>Other apparatus for transmission/re</t>
  </si>
  <si>
    <t>Parts of telephone sets, incl. tele</t>
  </si>
  <si>
    <t>Microphones &amp; stands therefor</t>
  </si>
  <si>
    <t>Single loudspeakers, mounted in the</t>
  </si>
  <si>
    <t>Multiple loudspeakers, mounted in t</t>
  </si>
  <si>
    <t>Loudspeakers n.e.s. in 85.18, wheth</t>
  </si>
  <si>
    <t>Headphones &amp; earphones, whether/not</t>
  </si>
  <si>
    <t>Audio-frequency electric amplifiers</t>
  </si>
  <si>
    <t>Electric sound amplifier sets</t>
  </si>
  <si>
    <t xml:space="preserve">Parts of the apparatus &amp; equip. of </t>
  </si>
  <si>
    <t>Apparatus operated by coins, bankno</t>
  </si>
  <si>
    <t>Turntables (record-decks)</t>
  </si>
  <si>
    <t>Telephone answering machines</t>
  </si>
  <si>
    <t>Other sound recording/reproducing a</t>
  </si>
  <si>
    <t>Video recording/repr. apparatus, wh</t>
  </si>
  <si>
    <t>Video recording/repr. apparatus oth</t>
  </si>
  <si>
    <t>Pick-up cartridges for use solely/p</t>
  </si>
  <si>
    <t xml:space="preserve">Parts (excl. pick-up cartridges) &amp; </t>
  </si>
  <si>
    <t>Magnetic media for the recording of</t>
  </si>
  <si>
    <t xml:space="preserve">Optical media for the recording of </t>
  </si>
  <si>
    <t>Semi-conductor media, solid-state n</t>
  </si>
  <si>
    <t>Semi-conductor media, Smart cards f</t>
  </si>
  <si>
    <t>Other semi-conductor media, for the</t>
  </si>
  <si>
    <t>Discs, tapes, solid-state non-volat</t>
  </si>
  <si>
    <t>Transmission apparatus for radio-br</t>
  </si>
  <si>
    <t xml:space="preserve"> Television cameras, digital camera</t>
  </si>
  <si>
    <t>Radar apparatus</t>
  </si>
  <si>
    <t>Radio navigational aid apparatus</t>
  </si>
  <si>
    <t>Radio remote control apparatus</t>
  </si>
  <si>
    <t>Pocket-size radio cassette-players</t>
  </si>
  <si>
    <t>Radio-broadcast receivers capable o</t>
  </si>
  <si>
    <t>Radio-broadcast receivers not capab</t>
  </si>
  <si>
    <t>Other reception apparatus for radio</t>
  </si>
  <si>
    <t>Cathode-ray tube monitors , of a ki</t>
  </si>
  <si>
    <t>Other cathode-ray tube monitors , n</t>
  </si>
  <si>
    <t>Other monitors, of a kind solely/pr</t>
  </si>
  <si>
    <t>Other monitors, not of a kind solel</t>
  </si>
  <si>
    <t>Projectors, Of a kind solely/princi</t>
  </si>
  <si>
    <t>Projectors, not of a kind solely/pr</t>
  </si>
  <si>
    <t xml:space="preserve">Reception apparatus for televison, </t>
  </si>
  <si>
    <t>Other colour reception apparatus fo</t>
  </si>
  <si>
    <t>Other reception apparatus for telev</t>
  </si>
  <si>
    <t xml:space="preserve">Aerials &amp; aerial reflectors of all </t>
  </si>
  <si>
    <t>Electrical signalling/safety/traffi</t>
  </si>
  <si>
    <t>Parts of the electrical signalling/</t>
  </si>
  <si>
    <t>Burglar/fire alarms &amp; similar appar</t>
  </si>
  <si>
    <t>Indicator panels incorporating liqu</t>
  </si>
  <si>
    <t>Electric sound/visual signalling ap</t>
  </si>
  <si>
    <t>Parts of the apparatus of 85.31</t>
  </si>
  <si>
    <t>Electrical capacitors, fixed, desig</t>
  </si>
  <si>
    <t xml:space="preserve">Fixed electrical capacitors, other </t>
  </si>
  <si>
    <t>Fixed electrical capacitors, n.e.s.</t>
  </si>
  <si>
    <t>Variable/adjustable (pre-set) elect</t>
  </si>
  <si>
    <t xml:space="preserve">Parts of the electrical capacitors </t>
  </si>
  <si>
    <t xml:space="preserve">Fixed carbon electrical resistors, </t>
  </si>
  <si>
    <t>Fixed electrical resistors (excl. f</t>
  </si>
  <si>
    <t>Wirewound variable electrical resis</t>
  </si>
  <si>
    <t>Electrical resistors (excl. heating</t>
  </si>
  <si>
    <t>Parts of the electrical resistors o</t>
  </si>
  <si>
    <t>Printed circuits</t>
  </si>
  <si>
    <t>Fuses, for a voltage &gt;1000V</t>
  </si>
  <si>
    <t>Automatic circuit breakers, for a v</t>
  </si>
  <si>
    <t>Isolating switches &amp; make-&amp;-break s</t>
  </si>
  <si>
    <t>Lightning arresters, voltage limite</t>
  </si>
  <si>
    <t>Electrical apparatus for switching/</t>
  </si>
  <si>
    <t>Fuses, for a voltage not &gt;1000V</t>
  </si>
  <si>
    <t>Apparatus for protecting electrical</t>
  </si>
  <si>
    <t>Relays, for a voltage not &gt;60V</t>
  </si>
  <si>
    <t>Relays (excl. of 8536.41), for a vo</t>
  </si>
  <si>
    <t>Switches other than isolating switc</t>
  </si>
  <si>
    <t>Lamp-holders, for a voltage not &gt;10</t>
  </si>
  <si>
    <t>Plugs &amp; sockets for a voltage not &gt;</t>
  </si>
  <si>
    <t>Connectors for optical fibres, opti</t>
  </si>
  <si>
    <t>Boards, panels, consoles, desks, ca</t>
  </si>
  <si>
    <t xml:space="preserve">Sealed beam electric filament lamp </t>
  </si>
  <si>
    <t>Electric filament lamps (excl. seal</t>
  </si>
  <si>
    <t>Electric discharge lamps (excl. ult</t>
  </si>
  <si>
    <t>Arc-lamps</t>
  </si>
  <si>
    <t>Ultra-violet/infra-red lamps</t>
  </si>
  <si>
    <t>Parts of the electric lamps of 85.3</t>
  </si>
  <si>
    <t>Cathode-ray television picture tube</t>
  </si>
  <si>
    <t>Television camera tubes; image conv</t>
  </si>
  <si>
    <t>Data/graphic display tubes, colour,</t>
  </si>
  <si>
    <t>Data/graphic display tubes, black &amp;</t>
  </si>
  <si>
    <t>Cathode-ray tubes n.e.s. in 85.40</t>
  </si>
  <si>
    <t>Magnetrons</t>
  </si>
  <si>
    <t>Klystrons</t>
  </si>
  <si>
    <t>Microwave tubes n.e.s. in 85.40</t>
  </si>
  <si>
    <t>Receiver/amplifier valves &amp; tubes</t>
  </si>
  <si>
    <t>Valves &amp; tubes n.e.s. in 85.40</t>
  </si>
  <si>
    <t>Parts of cathode-ray tubes</t>
  </si>
  <si>
    <t>Parts of the tubes of 85.40 other t</t>
  </si>
  <si>
    <t xml:space="preserve">Diodes (excl. photosensitive/light </t>
  </si>
  <si>
    <t>Transistors (excl. photosensitive t</t>
  </si>
  <si>
    <t>Thyristors, diacs &amp; triacs (excl. p</t>
  </si>
  <si>
    <t>Photosensitive semiconductor device</t>
  </si>
  <si>
    <t>Semiconductor devices n.e.s. in 85.</t>
  </si>
  <si>
    <t>Mounted piezo-electric crystals</t>
  </si>
  <si>
    <t>Parts of the devices of 85.41</t>
  </si>
  <si>
    <t>Electronic integrated  circuits, pr</t>
  </si>
  <si>
    <t>Electronic integrated  circuits, me</t>
  </si>
  <si>
    <t>Electronic integrated  circuits, qm</t>
  </si>
  <si>
    <t>Other Electronic integrated  circui</t>
  </si>
  <si>
    <t>Parts of electronic integrated  cir</t>
  </si>
  <si>
    <t>Particle accelerators for electrica</t>
  </si>
  <si>
    <t>Signal generators</t>
  </si>
  <si>
    <t>Machines &amp; apparatus for electropla</t>
  </si>
  <si>
    <t>Other machines &amp; apparatus for elec</t>
  </si>
  <si>
    <t>Parts of electrical machines &amp; appa</t>
  </si>
  <si>
    <t>Winding wire, of copper</t>
  </si>
  <si>
    <t>Winding wire, other than of copper</t>
  </si>
  <si>
    <t>Co-axial cable &amp; other co-axial ele</t>
  </si>
  <si>
    <t>Ignition wiring sets &amp; other wiring</t>
  </si>
  <si>
    <t>Other electric conductors, for a vo</t>
  </si>
  <si>
    <t>Electric conductors (excl. of 8544.</t>
  </si>
  <si>
    <t>Optical fibre cables</t>
  </si>
  <si>
    <t>Carbon electrodes, of a kind used f</t>
  </si>
  <si>
    <t xml:space="preserve">Carbon electrodes, other than of a </t>
  </si>
  <si>
    <t>Carbon brushes</t>
  </si>
  <si>
    <t>Lamp carbons, battery carbons &amp; oth</t>
  </si>
  <si>
    <t>Electrical insulators, of glass</t>
  </si>
  <si>
    <t>Electrical insulators, of ceramics</t>
  </si>
  <si>
    <t>Electrical insulators of any materi</t>
  </si>
  <si>
    <t xml:space="preserve">Insulating fittings for electrical </t>
  </si>
  <si>
    <t>Waste &amp; scrap of primary cells, pri</t>
  </si>
  <si>
    <t>Other electrical parts of machinery</t>
  </si>
  <si>
    <t>Rail locomotives powered from an ex</t>
  </si>
  <si>
    <t>Rail locomotives powered by electri</t>
  </si>
  <si>
    <t>Diesel-electric locomotives</t>
  </si>
  <si>
    <t>Rail locomotives n.e.s. in 86.01; l</t>
  </si>
  <si>
    <t>Self-propelled railway/tramway coac</t>
  </si>
  <si>
    <t>Railway/tramway maintenance/service</t>
  </si>
  <si>
    <t xml:space="preserve">Railway/tramway passenger coaches, </t>
  </si>
  <si>
    <t>Tank wagons &amp; the like, railway/tra</t>
  </si>
  <si>
    <t>Self-discharging vans &amp; wagons, rai</t>
  </si>
  <si>
    <t>Covered &amp; closed railway/tramway go</t>
  </si>
  <si>
    <t>Railway/tramway goods vans &amp; wagons</t>
  </si>
  <si>
    <t>Driving bogies &amp; bissel-bogies</t>
  </si>
  <si>
    <t>Bogies &amp; bissel-bogies other than d</t>
  </si>
  <si>
    <t>Axles &amp; wheels; parts of bogies, bi</t>
  </si>
  <si>
    <t>Air brakes &amp; parts thereof , for ra</t>
  </si>
  <si>
    <t>Brakes other than air brakes, &amp; par</t>
  </si>
  <si>
    <t>Hooks &amp; other coupling devices, buf</t>
  </si>
  <si>
    <t>Parts of locomotives, n.e.s. in 86.</t>
  </si>
  <si>
    <t>Parts of railway/tramway rolling st</t>
  </si>
  <si>
    <t>Railway/tramway track fixtures &amp; fi</t>
  </si>
  <si>
    <t>Containers (incl. containters for t</t>
  </si>
  <si>
    <t>Pedestrian controlled tractors (exc</t>
  </si>
  <si>
    <t>Road tractors for semi-trailers (ex</t>
  </si>
  <si>
    <t>Track-laying tractors</t>
  </si>
  <si>
    <t xml:space="preserve">Tractors n.e.s. in 87.01 (excl. of </t>
  </si>
  <si>
    <t xml:space="preserve">Motor vehicles for the transportof </t>
  </si>
  <si>
    <t>Vehicles (excl. of 87.02) principal</t>
  </si>
  <si>
    <t>Vehicles (excl. of 87.02 &amp; 8703.10)</t>
  </si>
  <si>
    <t>Vehicles principally designed for t</t>
  </si>
  <si>
    <t>Dumpers designed for off-highway us</t>
  </si>
  <si>
    <t>Crane lorries</t>
  </si>
  <si>
    <t>Mobile drilling derricks</t>
  </si>
  <si>
    <t>Fire fighting vehicles</t>
  </si>
  <si>
    <t>Concrete-mixer lorries</t>
  </si>
  <si>
    <t>Special purp. motor vehicles, other</t>
  </si>
  <si>
    <t>Chassis fitted with engines, for th</t>
  </si>
  <si>
    <t xml:space="preserve">Bodies (incl. cabs), for the motor </t>
  </si>
  <si>
    <t>Bumpers &amp; parts thereof of the moto</t>
  </si>
  <si>
    <t>Safety seat belts of the motor vehi</t>
  </si>
  <si>
    <t>Parts &amp; accessories of bodies (incl</t>
  </si>
  <si>
    <t>Brakes &amp; servo-brakes; parts thereo</t>
  </si>
  <si>
    <t xml:space="preserve">Gear boxes &amp; parts thereof, of the </t>
  </si>
  <si>
    <t>Drive-axles with differential, whet</t>
  </si>
  <si>
    <t>Road wheels &amp; parts &amp; accessories t</t>
  </si>
  <si>
    <t xml:space="preserve">Suspension systems &amp; parts thereof </t>
  </si>
  <si>
    <t xml:space="preserve">Radiators &amp; parts thereof  for the </t>
  </si>
  <si>
    <t>Silencers (mufflers) &amp; exhaust pipe</t>
  </si>
  <si>
    <t>Clutches &amp; parts thereof for the mo</t>
  </si>
  <si>
    <t>Steering wheels, steering columns &amp;</t>
  </si>
  <si>
    <t>Safety airbags with inflater system</t>
  </si>
  <si>
    <t>Other parts &amp; accessories for the m</t>
  </si>
  <si>
    <t>Works trucks, self-propelled, not f</t>
  </si>
  <si>
    <t>Parts of the vehicles of 87.09</t>
  </si>
  <si>
    <t>Tanks &amp; other armoured fighting veh</t>
  </si>
  <si>
    <t>Motorcycles (incl. mopeds) &amp; cycles</t>
  </si>
  <si>
    <t>Side cars for motorcycles</t>
  </si>
  <si>
    <t>Bicycles &amp; other cycles (incl. deli</t>
  </si>
  <si>
    <t>Carriages for disabled persons, not</t>
  </si>
  <si>
    <t>Carriages for disabled persons, mot</t>
  </si>
  <si>
    <t>Saddles for motorcycles (incl. mope</t>
  </si>
  <si>
    <t xml:space="preserve">Parts &amp; accessories of motorcycles </t>
  </si>
  <si>
    <t>Parts &amp; accessories of carriages fo</t>
  </si>
  <si>
    <t>Frames &amp; forks, &amp; parts thereof , f</t>
  </si>
  <si>
    <t>Wheel rims &amp; spokes, for vehicles o</t>
  </si>
  <si>
    <t xml:space="preserve">Hubs (excl. coaster braking hubs &amp; </t>
  </si>
  <si>
    <t xml:space="preserve">Brakes, incl. coaster braking hubs </t>
  </si>
  <si>
    <t>Saddles for vehicles of 87.11-87.13</t>
  </si>
  <si>
    <t>Pedals &amp; crank-gear, &amp; parts thereo</t>
  </si>
  <si>
    <t>Parts &amp; accessories of the vehicles</t>
  </si>
  <si>
    <t>Baby carriages &amp; parts thereof</t>
  </si>
  <si>
    <t>Trailers &amp; semi-trailers of the car</t>
  </si>
  <si>
    <t>Self-loading/self-unloading trailer</t>
  </si>
  <si>
    <t>Tanker trailers &amp; tanker semi-trail</t>
  </si>
  <si>
    <t>Trailers &amp; semi-trailers for the tr</t>
  </si>
  <si>
    <t xml:space="preserve">Trailers &amp; semi-trailers (excl. of </t>
  </si>
  <si>
    <t>Other vehicles, not mechanically pr</t>
  </si>
  <si>
    <t>Parts of the vehicles of 87.16</t>
  </si>
  <si>
    <t>Balloons &amp; dirigibles; gliders, han</t>
  </si>
  <si>
    <t>Helicopters of an unladen weight no</t>
  </si>
  <si>
    <t>Helicopters of an unladen weight &gt;2</t>
  </si>
  <si>
    <t xml:space="preserve">Aeroplanes &amp; other aircraft, of an </t>
  </si>
  <si>
    <t>Spacecraft (incl. satellites) &amp; sub</t>
  </si>
  <si>
    <t>Propellers &amp; rotors &amp; parts thereof</t>
  </si>
  <si>
    <t>Under-carriages &amp; parts thereof , o</t>
  </si>
  <si>
    <t>Parts of aeroplanes/helicopters, ot</t>
  </si>
  <si>
    <t>Parts of goods of 88.01/88.02, n.e.</t>
  </si>
  <si>
    <t>Parachutes (incl. dirigible parachu</t>
  </si>
  <si>
    <t>Aircraft launching gear &amp; parts the</t>
  </si>
  <si>
    <t>Air combat simulators &amp; parts there</t>
  </si>
  <si>
    <t>Ground flying trainers other than a</t>
  </si>
  <si>
    <t>Cruise ships, excursion boats &amp; sim</t>
  </si>
  <si>
    <t>Tankers</t>
  </si>
  <si>
    <t>Refrigerated vessels (excl. of 8901</t>
  </si>
  <si>
    <t>Vessels for the transportof goods &amp;</t>
  </si>
  <si>
    <t>Fishing vessels; factory ships &amp; ot</t>
  </si>
  <si>
    <t>Yachts &amp; other vessels for pleasure</t>
  </si>
  <si>
    <t>Sailboats, with/without auxiliary m</t>
  </si>
  <si>
    <t>Motorboats (excl. outboard motorboa</t>
  </si>
  <si>
    <t>Tugs &amp; pusher craft</t>
  </si>
  <si>
    <t>Dredgers</t>
  </si>
  <si>
    <t>Floating/submersible drilling/produ</t>
  </si>
  <si>
    <t>Light-vessels, fire-floats, floatin</t>
  </si>
  <si>
    <t>Warships</t>
  </si>
  <si>
    <t>Vessels, n.e.s. in 89.01-8906.10, i</t>
  </si>
  <si>
    <t>Inflatable rafts</t>
  </si>
  <si>
    <t>Floating structures other than infl</t>
  </si>
  <si>
    <t>Vessels &amp; other floating structures</t>
  </si>
  <si>
    <t>Optical fibres, optical fibre bundl</t>
  </si>
  <si>
    <t>Sheets &amp; plates of polarising mater</t>
  </si>
  <si>
    <t>Contact lenses</t>
  </si>
  <si>
    <t>Spectacle lenses of glass, unmounte</t>
  </si>
  <si>
    <t>Spectacle lenses of materials other</t>
  </si>
  <si>
    <t xml:space="preserve">Lenses (excl. of 9001.30-9001.50), </t>
  </si>
  <si>
    <t>Objective lenses for cameras/projec</t>
  </si>
  <si>
    <t>Objective lenses (excl. of 9002.11)</t>
  </si>
  <si>
    <t>Filters (i.e., optical elements), o</t>
  </si>
  <si>
    <t>Lenses, prisms, mirrors &amp; otheropti</t>
  </si>
  <si>
    <t>Frames &amp; mountings for spectacles/g</t>
  </si>
  <si>
    <t>Parts of the frames &amp; mountings for</t>
  </si>
  <si>
    <t>Sunglasses</t>
  </si>
  <si>
    <t>Spectacles, goggles &amp; the like, cor</t>
  </si>
  <si>
    <t>Binoculars</t>
  </si>
  <si>
    <t>Monoculars &amp; other optical telescop</t>
  </si>
  <si>
    <t>Parts &amp; accessories, incl. mounting</t>
  </si>
  <si>
    <t>Cameras of a kind used for preparin</t>
  </si>
  <si>
    <t>Cameras specially designed for unde</t>
  </si>
  <si>
    <t>Instant print cameras</t>
  </si>
  <si>
    <t>Cameras (excl. of 9006.10-9006.40),</t>
  </si>
  <si>
    <t>Photographic cameras, for roll film</t>
  </si>
  <si>
    <t>Photographic cameras, other n.e.s.</t>
  </si>
  <si>
    <t>Discharge lamp (electronic) flashli</t>
  </si>
  <si>
    <t>Other photographic flashlight appar</t>
  </si>
  <si>
    <t xml:space="preserve">Parts &amp; accessories of the cameras </t>
  </si>
  <si>
    <t xml:space="preserve">Parts &amp; accessories of the photog. </t>
  </si>
  <si>
    <t>Cinematographic cameras, whether/no</t>
  </si>
  <si>
    <t>Cinematographic projectors, whether</t>
  </si>
  <si>
    <t>Parts &amp; accessories of the cinemato</t>
  </si>
  <si>
    <t>Slide projectors</t>
  </si>
  <si>
    <t>Microfilm/microfiche/other microfor</t>
  </si>
  <si>
    <t xml:space="preserve">Image projectors (excl. of 9008.10 </t>
  </si>
  <si>
    <t>Photographic (excl. cinematographic</t>
  </si>
  <si>
    <t>Parts &amp; accessories of the image pr</t>
  </si>
  <si>
    <t>Apparatus &amp; equip. for automaticall</t>
  </si>
  <si>
    <t>Other apparatus &amp; equipment for pho</t>
  </si>
  <si>
    <t>Projection screens</t>
  </si>
  <si>
    <t xml:space="preserve">Parts &amp; accessories of Apparatus &amp; </t>
  </si>
  <si>
    <t>Stereoscopic microscopes</t>
  </si>
  <si>
    <t>Other microscopes, for photomicrogr</t>
  </si>
  <si>
    <t>Compound optical microscopes (excl.</t>
  </si>
  <si>
    <t>Parts &amp; accessories of compound opt</t>
  </si>
  <si>
    <t>Microscopes other than optical micr</t>
  </si>
  <si>
    <t xml:space="preserve">Parts &amp; accessories of Microscopes </t>
  </si>
  <si>
    <t>Telescopic sights for fitting to ar</t>
  </si>
  <si>
    <t>Lasers (excl. laser diodes)</t>
  </si>
  <si>
    <t>Liquid crystal devices not constitu</t>
  </si>
  <si>
    <t>Parts &amp; accessories of the articles</t>
  </si>
  <si>
    <t>Direction finding compasses</t>
  </si>
  <si>
    <t>Instruments &amp; appliances for aerona</t>
  </si>
  <si>
    <t>Navigational instr. &amp; appliances (e</t>
  </si>
  <si>
    <t>Parts &amp; accessories of the navigati</t>
  </si>
  <si>
    <t>Rangefinders</t>
  </si>
  <si>
    <t>Theodolites &amp; tachymeters (tacheome</t>
  </si>
  <si>
    <t>Levels (excl. of 90.31)</t>
  </si>
  <si>
    <t xml:space="preserve">Photogrammetrical surveying instr. </t>
  </si>
  <si>
    <t>Surveying/hydrographic/oceanographi</t>
  </si>
  <si>
    <t>Parts &amp; accessories of the instr. &amp;</t>
  </si>
  <si>
    <t>Balances of a sensitivity of 5cg/be</t>
  </si>
  <si>
    <t>Drafting tables &amp; machines, whether</t>
  </si>
  <si>
    <t>Other drawing, marking-out/mathemat</t>
  </si>
  <si>
    <t>Micrometers, callipers &amp; gauges</t>
  </si>
  <si>
    <t>Instruments for measuring length, f</t>
  </si>
  <si>
    <t>Parts &amp; accessories of 90.17</t>
  </si>
  <si>
    <t>Electro-cardiographs</t>
  </si>
  <si>
    <t>Ultrasonic scanning apparatus</t>
  </si>
  <si>
    <t>Magnetic resonance imaging apparatu</t>
  </si>
  <si>
    <t>Scintigraphic apparatus</t>
  </si>
  <si>
    <t>Electro-diagnostic apparatus used i</t>
  </si>
  <si>
    <t>Ultra-violet/infra-red ray apparatu</t>
  </si>
  <si>
    <t>Syringes, with/without needles</t>
  </si>
  <si>
    <t>Tubular metal needles &amp; needles for</t>
  </si>
  <si>
    <t>Catheters, cannulae &amp; the like</t>
  </si>
  <si>
    <t>Dental drill engines, whether/not c</t>
  </si>
  <si>
    <t>Instruments &amp; appliances used in de</t>
  </si>
  <si>
    <t>Ophthalmic instr. &amp; appliances n.e.</t>
  </si>
  <si>
    <t>Instruments &amp; appliances used in me</t>
  </si>
  <si>
    <t>Mechano-therapy appliances; massage</t>
  </si>
  <si>
    <t>Ozone therapy/oxygen therapy/aeroso</t>
  </si>
  <si>
    <t>Breathing appliances (excl. of 90.1</t>
  </si>
  <si>
    <t>Orthopaedic/fracture appliances</t>
  </si>
  <si>
    <t>Artificial teeth</t>
  </si>
  <si>
    <t>Dental fittings (excl. artificial t</t>
  </si>
  <si>
    <t>Artificial joints</t>
  </si>
  <si>
    <t xml:space="preserve">Artificial parts of the body other </t>
  </si>
  <si>
    <t>Hearing aids (excl. parts &amp; accesso</t>
  </si>
  <si>
    <t>Pacemakers for stimulating heart mu</t>
  </si>
  <si>
    <t>Appliances which are worn/carried/i</t>
  </si>
  <si>
    <t>Computed tomography apparatus</t>
  </si>
  <si>
    <t>Apparatus based on the use of X-ray</t>
  </si>
  <si>
    <t>Apparatus based on the use of alpha</t>
  </si>
  <si>
    <t>X-ray tubes</t>
  </si>
  <si>
    <t>X-ray generators (excl. tubes), hig</t>
  </si>
  <si>
    <t>Instruments, apparatus &amp; models des</t>
  </si>
  <si>
    <t>Machines &amp; appliances for testing t</t>
  </si>
  <si>
    <t>Thermometers &amp; pyrometers, not comb</t>
  </si>
  <si>
    <t>Hydrometers &amp; similar floating inst</t>
  </si>
  <si>
    <t>Parts &amp; accessories of the instr. o</t>
  </si>
  <si>
    <t>Instruments &amp; apparatus for measuri</t>
  </si>
  <si>
    <t>Gas/smoke analysis apparatus</t>
  </si>
  <si>
    <t>Chromatographs &amp; electrophoresis in</t>
  </si>
  <si>
    <t>Spectrometers, spectrophotometers &amp;</t>
  </si>
  <si>
    <t>Instruments &amp; apparatus for physica</t>
  </si>
  <si>
    <t xml:space="preserve">Microtomes; parts &amp; accessories of </t>
  </si>
  <si>
    <t>Gas meters, incl. calibrating meter</t>
  </si>
  <si>
    <t>Liquid meters, incl. calibrating me</t>
  </si>
  <si>
    <t>Electricity meters, incl. calibrati</t>
  </si>
  <si>
    <t>Parts &amp; accessories of the meters o</t>
  </si>
  <si>
    <t>Revolution counters, production cou</t>
  </si>
  <si>
    <t>Speed indicators &amp; tachometers; str</t>
  </si>
  <si>
    <t>Oscilloscopes &amp; oscillographs</t>
  </si>
  <si>
    <t>Multimeters</t>
  </si>
  <si>
    <t>Multimeters with a recording device</t>
  </si>
  <si>
    <t xml:space="preserve">Other instruments &amp; apparatus, for </t>
  </si>
  <si>
    <t>Instruments &amp; apparatus specially d</t>
  </si>
  <si>
    <t>Other instruments &amp; apparatusspecia</t>
  </si>
  <si>
    <t>Machines for balancing mechanical p</t>
  </si>
  <si>
    <t>Test benches</t>
  </si>
  <si>
    <t>Optical instr. &amp; appliances for ins</t>
  </si>
  <si>
    <t>Other optical instruments &amp; applian</t>
  </si>
  <si>
    <t>Measuring/checking instr., apparatu</t>
  </si>
  <si>
    <t xml:space="preserve">Parts &amp; accessories of the instr., </t>
  </si>
  <si>
    <t>Thermostats</t>
  </si>
  <si>
    <t>Manostats</t>
  </si>
  <si>
    <t>Hydraulic/pneumatic auto. regulatin</t>
  </si>
  <si>
    <t>Automatic regulating/controlling in</t>
  </si>
  <si>
    <t>Parts &amp; accessories n.e.s. in Ch.90</t>
  </si>
  <si>
    <t>Wrist-watches, electrically operate</t>
  </si>
  <si>
    <t>Other Wrist-watches, electrically o</t>
  </si>
  <si>
    <t>Wrist-watches other than electrical</t>
  </si>
  <si>
    <t>Pocket-watches &amp; other watches (exc</t>
  </si>
  <si>
    <t xml:space="preserve">Clocks with watch movements (excl. </t>
  </si>
  <si>
    <t>Instrument panel clocks &amp; clocks of</t>
  </si>
  <si>
    <t>Alarm clocks, electrically operated</t>
  </si>
  <si>
    <t>Alarm clocks, other than electrical</t>
  </si>
  <si>
    <t>Wall clocks, electrically operated</t>
  </si>
  <si>
    <t>Wall clocks, other than electricall</t>
  </si>
  <si>
    <t>Clocks (excl. alarm clocks, wall cl</t>
  </si>
  <si>
    <t>Time-registers; time-recorders, wit</t>
  </si>
  <si>
    <t>Other time of day recording apparat</t>
  </si>
  <si>
    <t>Time switches with clock/watch move</t>
  </si>
  <si>
    <t>Watch movements, complete &amp; assembl</t>
  </si>
  <si>
    <t>Clock movements, complete &amp; assembl</t>
  </si>
  <si>
    <t>Watch movements, complete, unassemb</t>
  </si>
  <si>
    <t>Incomplete movements, assembled, of</t>
  </si>
  <si>
    <t>Rough movements, of watches</t>
  </si>
  <si>
    <t>Clock movements, complete, unassemb</t>
  </si>
  <si>
    <t>Watch cases of precious metal/metal</t>
  </si>
  <si>
    <t>Watch cases of base metal, whether/</t>
  </si>
  <si>
    <t>Watch cases n.e.s. in 91.11</t>
  </si>
  <si>
    <t>Parts of the watch cases of 91011</t>
  </si>
  <si>
    <t>Clock cases &amp; cases of a similar ty</t>
  </si>
  <si>
    <t>Parts of the clock cases &amp; cases of</t>
  </si>
  <si>
    <t>Watch straps, watch bands &amp; watch b</t>
  </si>
  <si>
    <t>Springs, incl. hair-springs, for cl</t>
  </si>
  <si>
    <t>Jewels for clocks/watches</t>
  </si>
  <si>
    <t>Dials for clocks/watches</t>
  </si>
  <si>
    <t>Plates &amp; bridges for clocks/watches</t>
  </si>
  <si>
    <t>Clock/watch parts (excl. glasses, m</t>
  </si>
  <si>
    <t>Upright pianos, incl. auto. pianos</t>
  </si>
  <si>
    <t>Grand pianos, incl. auto. pianos</t>
  </si>
  <si>
    <t>Harpsichords &amp; other keyboard strin</t>
  </si>
  <si>
    <t>String musical instr. (e.g., violin</t>
  </si>
  <si>
    <t>String musical instr. (e.g., guitar</t>
  </si>
  <si>
    <t>Brass-wind musical instr. (e.g., tr</t>
  </si>
  <si>
    <t>Other wind musical instruments (eg.</t>
  </si>
  <si>
    <t>Percussion musical instr. (e.g., dr</t>
  </si>
  <si>
    <t>Keyboard instr. other than accordio</t>
  </si>
  <si>
    <t>Musical instr. (excl. keyboard inst</t>
  </si>
  <si>
    <t>Musical boxes</t>
  </si>
  <si>
    <t>Fairground organs, mechanical stree</t>
  </si>
  <si>
    <t>Musical instrument strings</t>
  </si>
  <si>
    <t>Parts &amp; accessories of pianos</t>
  </si>
  <si>
    <t xml:space="preserve">Parts &amp; accessories of the musical </t>
  </si>
  <si>
    <t>Parts (eg. mechanisms for musical b</t>
  </si>
  <si>
    <t>Artillery weapons (e.g., guns, howi</t>
  </si>
  <si>
    <t>Rocket launchers; flame-throwers; g</t>
  </si>
  <si>
    <t>Military weapons, other than revolv</t>
  </si>
  <si>
    <t>Revolvers &amp; pistols (excl. of 93.03</t>
  </si>
  <si>
    <t>Muzzle-loading firearms</t>
  </si>
  <si>
    <t>Sporting/hunting/target-shooting sh</t>
  </si>
  <si>
    <t>Sporting/hunting/target-shooting ri</t>
  </si>
  <si>
    <t>Other firearms &amp; similar devices wh</t>
  </si>
  <si>
    <t>Other arms (e.g., spring/air/gas gu</t>
  </si>
  <si>
    <t>Parts &amp; accessories of revolvers/pi</t>
  </si>
  <si>
    <t>Shotgun barrels</t>
  </si>
  <si>
    <t>Parts &amp; accessories of shotguns/rif</t>
  </si>
  <si>
    <t>Parts &amp; accessories of military wea</t>
  </si>
  <si>
    <t xml:space="preserve">Parts &amp; accessories of articles of </t>
  </si>
  <si>
    <t>Shotgun cartridges &amp; parts thereof</t>
  </si>
  <si>
    <t>Air gun pellets</t>
  </si>
  <si>
    <t>Other cartridges &amp; thereof bombs, g</t>
  </si>
  <si>
    <t xml:space="preserve">Bombs, grenades, torpedoes, mines, </t>
  </si>
  <si>
    <t>Swords, cutlasses, bayonets, lances</t>
  </si>
  <si>
    <t>Seats of a kind used for aircraft</t>
  </si>
  <si>
    <t>Seats of a kind used for motor vehi</t>
  </si>
  <si>
    <t>Swivel seats with variable height a</t>
  </si>
  <si>
    <t>Seats other than garden seats/campi</t>
  </si>
  <si>
    <t>Seats of bamboo/rattan.</t>
  </si>
  <si>
    <t xml:space="preserve">Seats of cane/osier, other than of </t>
  </si>
  <si>
    <t>Seats (excl. of 9401.10-9401.50), w</t>
  </si>
  <si>
    <t>Seats (excl. of 9401.10-9401.50 &amp; 9</t>
  </si>
  <si>
    <t>Seats (excl. of 64.02), n.e.s. in 9</t>
  </si>
  <si>
    <t>Parts of the seats of 94.01</t>
  </si>
  <si>
    <t xml:space="preserve">Dentists' chairs; barbers'/similar </t>
  </si>
  <si>
    <t>Medical/surgical/veterinary furnitu</t>
  </si>
  <si>
    <t>Metal furniture of a kind used in o</t>
  </si>
  <si>
    <t>Metal furniture (excl. of 94.01 &amp; 9</t>
  </si>
  <si>
    <t xml:space="preserve">Wooden furniture of a kind used in </t>
  </si>
  <si>
    <t xml:space="preserve">Wooden furniture (excl. of 94.01 &amp; </t>
  </si>
  <si>
    <t>Furniture of plastics (excl. of 94.</t>
  </si>
  <si>
    <t>Furniture of banboo/rattan.</t>
  </si>
  <si>
    <t>Furniture of other materials, incl.</t>
  </si>
  <si>
    <t>Parts of the furniture of 94.03</t>
  </si>
  <si>
    <t>Mattress supports</t>
  </si>
  <si>
    <t>Mattresses of cellular rubber/plast</t>
  </si>
  <si>
    <t>Mattresses of other materials (excl</t>
  </si>
  <si>
    <t>Sleeping bags</t>
  </si>
  <si>
    <t>Other articles of bedding &amp; similar</t>
  </si>
  <si>
    <t>Chandeliers &amp; other electric ceilin</t>
  </si>
  <si>
    <t>Electric table, desk, bedside/floor</t>
  </si>
  <si>
    <t>Lighting sets of a kind used for Ch</t>
  </si>
  <si>
    <t>Electric lamps &amp; lighting fittings,</t>
  </si>
  <si>
    <t>Non-electrical lamps &amp; lighting fit</t>
  </si>
  <si>
    <t>Illuminated signs, illuminated name</t>
  </si>
  <si>
    <t>Parts of the lamps &amp; lighting fitti</t>
  </si>
  <si>
    <t>Prefabricated buildings</t>
  </si>
  <si>
    <t>Tricycles, scooters, pedal cars &amp; s</t>
  </si>
  <si>
    <t>Video games of a kind used with a t</t>
  </si>
  <si>
    <t>Articles &amp; accessories for billiard</t>
  </si>
  <si>
    <t>Games other than video games/billia</t>
  </si>
  <si>
    <t>Playing cards</t>
  </si>
  <si>
    <t xml:space="preserve">Articles for funfair/table/parlour </t>
  </si>
  <si>
    <t xml:space="preserve">Articles for Christmas festivities </t>
  </si>
  <si>
    <t>Festive/carnival/other entertainmen</t>
  </si>
  <si>
    <t>Snow-skis</t>
  </si>
  <si>
    <t>Ski-fastenings (ski-bindings) for s</t>
  </si>
  <si>
    <t>Snow-ski equip. other than fastenin</t>
  </si>
  <si>
    <t>Sailboards</t>
  </si>
  <si>
    <t>Water-skis, surfboards &amp; other wate</t>
  </si>
  <si>
    <t>Golf clubs, complete</t>
  </si>
  <si>
    <t>Golf balls</t>
  </si>
  <si>
    <t xml:space="preserve">Golf equip. other than golf clubs, </t>
  </si>
  <si>
    <t>Articles &amp; equip. for table-tennis</t>
  </si>
  <si>
    <t>Lawn-tennis rackets, whether/not st</t>
  </si>
  <si>
    <t>Badminton/similar rackets, whether/</t>
  </si>
  <si>
    <t>Lawn-tennis balls</t>
  </si>
  <si>
    <t>Inflatable balls</t>
  </si>
  <si>
    <t>Balls other than golf/table-tennis/</t>
  </si>
  <si>
    <t>Ice skates &amp; roller skates, incl. s</t>
  </si>
  <si>
    <t>Articles &amp; equip. for general physi</t>
  </si>
  <si>
    <t>Articles &amp; equip. for sports, n.e.s</t>
  </si>
  <si>
    <t>Fishing rods</t>
  </si>
  <si>
    <t>Fish-hooks, whether/not snelled</t>
  </si>
  <si>
    <t>Fishing reels</t>
  </si>
  <si>
    <t>Line fishing tackle (excl. of 9507.</t>
  </si>
  <si>
    <t>Travelling circuses &amp; travelling me</t>
  </si>
  <si>
    <t>Roundabouts, swings, shooting galle</t>
  </si>
  <si>
    <t>Worked ivory &amp; articles of ivory</t>
  </si>
  <si>
    <t>Worked, bone, tortoise-shell, horn,</t>
  </si>
  <si>
    <t>Worked vegetable/mineral carving ma</t>
  </si>
  <si>
    <t>Brooms &amp; brushes, consisting of twi</t>
  </si>
  <si>
    <t>Tooth brushes, incl. dental-plate b</t>
  </si>
  <si>
    <t>Shaving brushes, hair brushes, nail</t>
  </si>
  <si>
    <t>Artists' brushes, writing brushes &amp;</t>
  </si>
  <si>
    <t>Paint/distemper/varnish/similar bru</t>
  </si>
  <si>
    <t>Brushes constituting parts of machi</t>
  </si>
  <si>
    <t>Brooms &amp; brushes n.e.s. in 96.03...</t>
  </si>
  <si>
    <t>Hand sieves &amp; hand riddles</t>
  </si>
  <si>
    <t>Travel sets for personal toilet/sew</t>
  </si>
  <si>
    <t>Press-fasteners, snap-fasteners &amp; p</t>
  </si>
  <si>
    <t>Buttons, of plastics, not covered w</t>
  </si>
  <si>
    <t>Buttons, of base metal, not covered</t>
  </si>
  <si>
    <t>Buttons other than of plastics/base</t>
  </si>
  <si>
    <t>Button moulds &amp; other parts of butt</t>
  </si>
  <si>
    <t xml:space="preserve">Slide fasteners, fitted with chain </t>
  </si>
  <si>
    <t>Slide fasteners other than those fi</t>
  </si>
  <si>
    <t>Parts of the slide fasteners of 969</t>
  </si>
  <si>
    <t>Ball point pens</t>
  </si>
  <si>
    <t>Felt tipped &amp; other porous-tipped p</t>
  </si>
  <si>
    <t>Indian ink drawing pens</t>
  </si>
  <si>
    <t>Fountain pens, stylograph pens &amp; ot</t>
  </si>
  <si>
    <t>Propelling/sliding pencils</t>
  </si>
  <si>
    <t>Sets of articles from 2/more of the</t>
  </si>
  <si>
    <t>Refills for ball point pens, compri</t>
  </si>
  <si>
    <t>Pen nibs &amp; nib points</t>
  </si>
  <si>
    <t>Duplicating stylos; pen-holders, pe</t>
  </si>
  <si>
    <t>Pencils &amp; crayons, with leads encas</t>
  </si>
  <si>
    <t>Pencil leads, black/coloured</t>
  </si>
  <si>
    <t>Crayons (excl. those with leads enc</t>
  </si>
  <si>
    <t>Slates &amp; boards, with writing/drawi</t>
  </si>
  <si>
    <t>Date, sealing/numbering stamps, &amp; t</t>
  </si>
  <si>
    <t>Typewriter/similar ribbons, inked/o</t>
  </si>
  <si>
    <t>Ink-pads, whether/not inked, with/w</t>
  </si>
  <si>
    <t>Pocket lighters, gas fuelled, non-r</t>
  </si>
  <si>
    <t>Pocket lighters, gas fuelled, refil</t>
  </si>
  <si>
    <t>Lighters other than pocket lighters</t>
  </si>
  <si>
    <t>Parts of the lighters of 96.13 (exc</t>
  </si>
  <si>
    <t xml:space="preserve">Smoking pipes (incl. pipe bowls) &amp; </t>
  </si>
  <si>
    <t>Combs, hair-slides &amp; the like, of h</t>
  </si>
  <si>
    <t>Combs, hair-slides &amp; the like, othe</t>
  </si>
  <si>
    <t>Hairpins, curling pins, curling gri</t>
  </si>
  <si>
    <t>Scent sprays &amp; similar toilet spray</t>
  </si>
  <si>
    <t>Powder-puffs &amp; pads for the applica</t>
  </si>
  <si>
    <t>Vacuum flasks &amp; other vacuum vessel</t>
  </si>
  <si>
    <t>Tailors' dummies &amp; other lay figure</t>
  </si>
  <si>
    <t>Paintings, drawings &amp; pastels, exec</t>
  </si>
  <si>
    <t>Collages &amp; similar decorative plaqu</t>
  </si>
  <si>
    <t>Original engravings, prints &amp; litho</t>
  </si>
  <si>
    <t xml:space="preserve">Original sculptures &amp; statuary, in </t>
  </si>
  <si>
    <t>Postage/revenue stamps, stamp-postm</t>
  </si>
  <si>
    <t>Collections &amp; collectors' pieces of</t>
  </si>
  <si>
    <t>Antiques of an age &gt; one hundred ye</t>
  </si>
  <si>
    <t>Commodities not specified according</t>
  </si>
  <si>
    <t>VTE</t>
  </si>
  <si>
    <t xml:space="preserve">VTI del producto </t>
  </si>
  <si>
    <t>VTI</t>
  </si>
  <si>
    <t>PARAGUAY: ESTIMACIÓN DE ICC Y RATIO DE PARTICIPACIÓN</t>
  </si>
  <si>
    <t>PARAGUAY</t>
  </si>
  <si>
    <t>VTE-PY</t>
  </si>
  <si>
    <t>VTI Neto de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</si>
</sst>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0"/>
    <numFmt numFmtId="165" formatCode="_(* #,##0.0000000_);_(* \(#,##0.0000000\);_(* &quot;-&quot;??_);_(@_)"/>
    <numFmt numFmtId="166" formatCode="#,##0.00000"/>
    <numFmt numFmtId="167" formatCode="#,##0.000000_);\(#,##0.00000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1" fillId="0" borderId="0" xfId="0" applyFont="1" applyFill="1" applyAlignment="1">
      <alignment vertical="center"/>
    </xf>
    <xf numFmtId="164" fontId="0" fillId="0" borderId="0" xfId="0" applyNumberFormat="1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Fill="1" applyBorder="1"/>
    <xf numFmtId="0" fontId="7" fillId="0" borderId="0" xfId="0" applyFont="1"/>
    <xf numFmtId="0" fontId="0" fillId="0" borderId="0" xfId="0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3" fontId="0" fillId="0" borderId="0" xfId="0" applyNumberFormat="1"/>
    <xf numFmtId="167" fontId="0" fillId="0" borderId="0" xfId="1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60"/>
  <sheetViews>
    <sheetView showGridLines="0" tabSelected="1" workbookViewId="0">
      <selection activeCell="B1" sqref="B1"/>
    </sheetView>
  </sheetViews>
  <sheetFormatPr baseColWidth="10" defaultRowHeight="15" x14ac:dyDescent="0.25"/>
  <cols>
    <col min="2" max="2" width="25.140625" customWidth="1"/>
    <col min="4" max="4" width="12.7109375" bestFit="1" customWidth="1"/>
    <col min="7" max="7" width="25.85546875" style="16" customWidth="1"/>
    <col min="9" max="9" width="14.85546875" customWidth="1"/>
    <col min="12" max="12" width="13.7109375" bestFit="1" customWidth="1"/>
  </cols>
  <sheetData>
    <row r="1" spans="1:25" x14ac:dyDescent="0.25">
      <c r="A1" s="8" t="s">
        <v>3819</v>
      </c>
      <c r="B1" s="8"/>
      <c r="C1" s="7"/>
      <c r="D1" s="7"/>
      <c r="E1" s="7"/>
      <c r="F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5" x14ac:dyDescent="0.25">
      <c r="A2" s="8"/>
      <c r="B2" s="8"/>
      <c r="C2" s="7"/>
      <c r="D2" s="7"/>
      <c r="E2" s="7"/>
      <c r="F2" s="7"/>
      <c r="H2" s="7"/>
      <c r="I2" s="7"/>
      <c r="J2" s="11"/>
      <c r="K2" s="7"/>
      <c r="L2" s="7"/>
      <c r="M2" s="7"/>
      <c r="N2" s="7"/>
      <c r="O2" s="7"/>
      <c r="P2" s="7"/>
      <c r="Q2" s="7"/>
      <c r="R2" s="7"/>
    </row>
    <row r="3" spans="1:25" s="1" customFormat="1" x14ac:dyDescent="0.25">
      <c r="A3" s="27" t="s">
        <v>0</v>
      </c>
      <c r="B3" s="27"/>
      <c r="C3" s="23" t="s">
        <v>1</v>
      </c>
      <c r="D3" s="23"/>
      <c r="E3" s="23"/>
      <c r="F3" s="23"/>
      <c r="G3" s="23" t="s">
        <v>3820</v>
      </c>
      <c r="H3" s="23"/>
      <c r="I3" s="23"/>
      <c r="J3" s="23" t="s">
        <v>2</v>
      </c>
      <c r="K3" s="23"/>
      <c r="L3" s="23"/>
      <c r="M3" s="23" t="s">
        <v>3</v>
      </c>
      <c r="N3" s="23"/>
      <c r="O3" s="23"/>
      <c r="P3" s="23"/>
      <c r="Q3" s="23"/>
      <c r="R3" s="23"/>
      <c r="T3" s="2"/>
    </row>
    <row r="4" spans="1:25" s="1" customFormat="1" ht="15.75" customHeight="1" x14ac:dyDescent="0.25">
      <c r="A4" s="24" t="s">
        <v>4</v>
      </c>
      <c r="B4" s="24" t="s">
        <v>5</v>
      </c>
      <c r="C4" s="25" t="s">
        <v>6</v>
      </c>
      <c r="D4" s="26" t="s">
        <v>3816</v>
      </c>
      <c r="E4" s="26" t="s">
        <v>3821</v>
      </c>
      <c r="F4" s="25" t="s">
        <v>7</v>
      </c>
      <c r="G4" s="28" t="s">
        <v>8</v>
      </c>
      <c r="H4" s="25" t="s">
        <v>3817</v>
      </c>
      <c r="I4" s="26" t="s">
        <v>3818</v>
      </c>
      <c r="J4" s="26" t="s">
        <v>7</v>
      </c>
      <c r="K4" s="26" t="s">
        <v>3822</v>
      </c>
      <c r="L4" s="26" t="s">
        <v>9</v>
      </c>
      <c r="M4" s="26" t="s">
        <v>10</v>
      </c>
      <c r="N4" s="26" t="s">
        <v>11</v>
      </c>
      <c r="O4" s="26" t="s">
        <v>12</v>
      </c>
      <c r="P4" s="26" t="s">
        <v>13</v>
      </c>
      <c r="Q4" s="26" t="s">
        <v>14</v>
      </c>
      <c r="R4" s="29" t="s">
        <v>3</v>
      </c>
      <c r="S4" s="3"/>
      <c r="T4" s="3"/>
      <c r="U4" s="3"/>
      <c r="V4" s="3"/>
      <c r="W4" s="3"/>
      <c r="X4" s="3"/>
      <c r="Y4" s="3"/>
    </row>
    <row r="5" spans="1:25" s="1" customFormat="1" x14ac:dyDescent="0.25">
      <c r="A5" s="24"/>
      <c r="B5" s="24"/>
      <c r="C5" s="25"/>
      <c r="D5" s="26"/>
      <c r="E5" s="26"/>
      <c r="F5" s="25"/>
      <c r="G5" s="28"/>
      <c r="H5" s="25"/>
      <c r="I5" s="26"/>
      <c r="J5" s="26"/>
      <c r="K5" s="26"/>
      <c r="L5" s="26"/>
      <c r="M5" s="26"/>
      <c r="N5" s="26"/>
      <c r="O5" s="26"/>
      <c r="P5" s="26"/>
      <c r="Q5" s="26"/>
      <c r="R5" s="29"/>
      <c r="S5" s="3"/>
      <c r="T5" s="3"/>
      <c r="U5" s="3"/>
      <c r="V5" s="3"/>
      <c r="W5" s="3"/>
      <c r="X5" s="3"/>
      <c r="Y5" s="3"/>
    </row>
    <row r="6" spans="1:25" s="1" customFormat="1" x14ac:dyDescent="0.25">
      <c r="A6" s="9" t="s">
        <v>15</v>
      </c>
      <c r="B6" s="9" t="s">
        <v>16</v>
      </c>
      <c r="C6" s="12" t="s">
        <v>17</v>
      </c>
      <c r="D6" s="22" t="s">
        <v>18</v>
      </c>
      <c r="E6" s="22" t="s">
        <v>19</v>
      </c>
      <c r="F6" s="22"/>
      <c r="G6" s="17" t="s">
        <v>20</v>
      </c>
      <c r="H6" s="12" t="s">
        <v>21</v>
      </c>
      <c r="I6" s="12" t="s">
        <v>22</v>
      </c>
      <c r="J6" s="22" t="s">
        <v>23</v>
      </c>
      <c r="K6" s="22" t="s">
        <v>24</v>
      </c>
      <c r="L6" s="22" t="s">
        <v>25</v>
      </c>
      <c r="M6" s="22" t="s">
        <v>26</v>
      </c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4"/>
      <c r="T6" s="1" t="s">
        <v>32</v>
      </c>
      <c r="U6" s="1" t="s">
        <v>32</v>
      </c>
      <c r="V6" s="1" t="s">
        <v>32</v>
      </c>
    </row>
    <row r="7" spans="1:25" x14ac:dyDescent="0.25">
      <c r="A7" s="16">
        <v>10110</v>
      </c>
      <c r="B7" t="s">
        <v>35</v>
      </c>
      <c r="C7" s="5">
        <v>773826.67433333339</v>
      </c>
      <c r="D7" s="6">
        <f>SUM(C7:C5059)</f>
        <v>5540955846.0826654</v>
      </c>
      <c r="E7" s="7"/>
      <c r="F7" s="20">
        <v>786232.79866666661</v>
      </c>
      <c r="G7" s="7">
        <v>2</v>
      </c>
      <c r="H7" s="6">
        <v>1033.923</v>
      </c>
      <c r="I7" s="6">
        <f>SUM(H7:H5059)</f>
        <v>11318243.032999983</v>
      </c>
      <c r="J7" s="6">
        <v>965236.89133333333</v>
      </c>
      <c r="K7" s="6">
        <f>+J7-F7</f>
        <v>179004.09266666672</v>
      </c>
      <c r="L7" s="6">
        <f>SUM(J7:J5059)</f>
        <v>16207527825.503328</v>
      </c>
      <c r="M7" s="14">
        <f>+C7/$D$7</f>
        <v>1.3965580954419839E-4</v>
      </c>
      <c r="N7" s="11">
        <f>+H7/$I$7</f>
        <v>9.1350132435347707E-5</v>
      </c>
      <c r="O7" s="11">
        <f>+K7/$L$7</f>
        <v>1.1044503183575915E-5</v>
      </c>
      <c r="P7" s="11">
        <f>+M7/O7</f>
        <v>12.644824961604256</v>
      </c>
      <c r="Q7" s="11">
        <f>+N7/O7</f>
        <v>8.2710947624328526</v>
      </c>
      <c r="R7" s="15">
        <f>+P7*Q7</f>
        <v>104.58654551180516</v>
      </c>
      <c r="S7" s="1"/>
      <c r="T7" s="1"/>
      <c r="U7" s="1"/>
      <c r="V7" s="1"/>
      <c r="W7" s="1"/>
      <c r="X7" s="1"/>
      <c r="Y7" s="1"/>
    </row>
    <row r="8" spans="1:25" x14ac:dyDescent="0.25">
      <c r="A8" s="16">
        <v>10190</v>
      </c>
      <c r="B8" t="s">
        <v>36</v>
      </c>
      <c r="C8" s="5">
        <v>462718.12800000003</v>
      </c>
      <c r="D8" s="5"/>
      <c r="E8" s="7"/>
      <c r="F8" s="20">
        <v>154352.73766666665</v>
      </c>
      <c r="G8" s="7">
        <v>2.97</v>
      </c>
      <c r="H8" s="5">
        <v>349.18233333333336</v>
      </c>
      <c r="I8" s="5"/>
      <c r="J8" s="5">
        <v>961898.08266666671</v>
      </c>
      <c r="K8" s="6">
        <f t="shared" ref="K8:K71" si="0">+J8-F8</f>
        <v>807545.34500000009</v>
      </c>
      <c r="L8" s="5"/>
      <c r="M8" s="14">
        <f t="shared" ref="M8:M71" si="1">+C8/$D$7</f>
        <v>8.3508719587998807E-5</v>
      </c>
      <c r="N8" s="13">
        <f t="shared" ref="N8:N71" si="2">+H8/$I$7</f>
        <v>3.0851284277536847E-5</v>
      </c>
      <c r="O8" s="13">
        <f t="shared" ref="O8:O71" si="3">+K8/$L$7</f>
        <v>4.9825325225065382E-5</v>
      </c>
      <c r="P8" s="13">
        <f t="shared" ref="P8:P71" si="4">+M8/O8</f>
        <v>1.676029593600896</v>
      </c>
      <c r="Q8" s="13">
        <f t="shared" ref="Q8:Q71" si="5">+N8/O8</f>
        <v>0.61918881890241317</v>
      </c>
      <c r="R8" s="13">
        <f t="shared" ref="R8:R71" si="6">+P8*Q8</f>
        <v>1.0377787845072304</v>
      </c>
    </row>
    <row r="9" spans="1:25" x14ac:dyDescent="0.25">
      <c r="A9" s="16">
        <v>10210</v>
      </c>
      <c r="B9" t="s">
        <v>37</v>
      </c>
      <c r="C9" s="5">
        <v>694570.52800000005</v>
      </c>
      <c r="D9" s="5"/>
      <c r="E9" s="7"/>
      <c r="F9" s="20">
        <v>307687.87799999997</v>
      </c>
      <c r="G9" s="7">
        <v>0</v>
      </c>
      <c r="H9" s="5">
        <v>579.52233333333334</v>
      </c>
      <c r="I9" s="5"/>
      <c r="J9" s="5">
        <v>1220866.2743333334</v>
      </c>
      <c r="K9" s="6">
        <f t="shared" si="0"/>
        <v>913178.39633333334</v>
      </c>
      <c r="L9" s="5"/>
      <c r="M9" s="14">
        <f t="shared" si="1"/>
        <v>1.2535211383989754E-4</v>
      </c>
      <c r="N9" s="13">
        <f t="shared" si="2"/>
        <v>5.120249950841767E-5</v>
      </c>
      <c r="O9" s="13">
        <f t="shared" si="3"/>
        <v>5.6342855379609656E-5</v>
      </c>
      <c r="P9" s="13">
        <f t="shared" si="4"/>
        <v>2.2248093923415562</v>
      </c>
      <c r="Q9" s="13">
        <f t="shared" si="5"/>
        <v>0.90876650044519636</v>
      </c>
      <c r="R9" s="13">
        <f t="shared" si="6"/>
        <v>2.02183224563584</v>
      </c>
    </row>
    <row r="10" spans="1:25" x14ac:dyDescent="0.25">
      <c r="A10" s="16">
        <v>10290</v>
      </c>
      <c r="B10" t="s">
        <v>33</v>
      </c>
      <c r="C10" s="5">
        <v>3399362.3279999997</v>
      </c>
      <c r="D10" s="5"/>
      <c r="E10" s="7"/>
      <c r="F10" s="20">
        <v>2585709.1999999997</v>
      </c>
      <c r="G10" s="7">
        <v>0</v>
      </c>
      <c r="H10" s="5">
        <v>854.90933333333339</v>
      </c>
      <c r="I10" s="5"/>
      <c r="J10" s="5">
        <v>6131717.4356666664</v>
      </c>
      <c r="K10" s="6">
        <f t="shared" si="0"/>
        <v>3546008.2356666666</v>
      </c>
      <c r="L10" s="5"/>
      <c r="M10" s="14">
        <f t="shared" si="1"/>
        <v>6.1349745827757763E-4</v>
      </c>
      <c r="N10" s="13">
        <f t="shared" si="2"/>
        <v>7.5533749438028586E-5</v>
      </c>
      <c r="O10" s="13">
        <f t="shared" si="3"/>
        <v>2.1878773085225566E-4</v>
      </c>
      <c r="P10" s="13">
        <f t="shared" si="4"/>
        <v>2.8040761512895989</v>
      </c>
      <c r="Q10" s="13">
        <f t="shared" si="5"/>
        <v>0.34523759236314527</v>
      </c>
      <c r="R10" s="13">
        <f t="shared" si="6"/>
        <v>0.96807249927413586</v>
      </c>
    </row>
    <row r="11" spans="1:25" x14ac:dyDescent="0.25">
      <c r="A11" s="16">
        <v>10310</v>
      </c>
      <c r="B11" t="s">
        <v>38</v>
      </c>
      <c r="C11" s="5">
        <v>226195.84533333333</v>
      </c>
      <c r="D11" s="5"/>
      <c r="E11" s="7"/>
      <c r="F11" s="20">
        <v>110117.05500000001</v>
      </c>
      <c r="G11" s="7">
        <v>0</v>
      </c>
      <c r="H11" s="5">
        <v>584.42166666666662</v>
      </c>
      <c r="I11" s="5"/>
      <c r="J11" s="5">
        <v>203173.57400000002</v>
      </c>
      <c r="K11" s="6">
        <f t="shared" si="0"/>
        <v>93056.519000000015</v>
      </c>
      <c r="L11" s="5"/>
      <c r="M11" s="14">
        <f t="shared" si="1"/>
        <v>4.0822531638336161E-5</v>
      </c>
      <c r="N11" s="13">
        <f t="shared" si="2"/>
        <v>5.1635369991853002E-5</v>
      </c>
      <c r="O11" s="13">
        <f t="shared" si="3"/>
        <v>5.7415615757000942E-6</v>
      </c>
      <c r="P11" s="13">
        <f t="shared" si="4"/>
        <v>7.1100050221717757</v>
      </c>
      <c r="Q11" s="13">
        <f t="shared" si="5"/>
        <v>8.9932624271397579</v>
      </c>
      <c r="R11" s="13">
        <f t="shared" si="6"/>
        <v>63.942141022672409</v>
      </c>
    </row>
    <row r="12" spans="1:25" x14ac:dyDescent="0.25">
      <c r="A12" s="16">
        <v>10391</v>
      </c>
      <c r="B12" t="s">
        <v>39</v>
      </c>
      <c r="C12" s="5">
        <v>1278382.4623333334</v>
      </c>
      <c r="D12" s="5"/>
      <c r="E12" s="7"/>
      <c r="F12" s="20">
        <v>1028477.948</v>
      </c>
      <c r="G12" s="7">
        <v>0</v>
      </c>
      <c r="H12" s="5">
        <v>0</v>
      </c>
      <c r="I12" s="5"/>
      <c r="J12" s="5">
        <v>1295076.702</v>
      </c>
      <c r="K12" s="6">
        <f t="shared" si="0"/>
        <v>266598.75400000007</v>
      </c>
      <c r="L12" s="5"/>
      <c r="M12" s="14">
        <f t="shared" si="1"/>
        <v>2.3071515057047817E-4</v>
      </c>
      <c r="N12" s="13">
        <f t="shared" si="2"/>
        <v>0</v>
      </c>
      <c r="O12" s="13">
        <f t="shared" si="3"/>
        <v>1.6449069646543752E-5</v>
      </c>
      <c r="P12" s="13">
        <f t="shared" si="4"/>
        <v>14.026030379107526</v>
      </c>
      <c r="Q12" s="13">
        <f t="shared" si="5"/>
        <v>0</v>
      </c>
      <c r="R12" s="13">
        <f t="shared" si="6"/>
        <v>0</v>
      </c>
    </row>
    <row r="13" spans="1:25" x14ac:dyDescent="0.25">
      <c r="A13" s="16">
        <v>10392</v>
      </c>
      <c r="B13" t="s">
        <v>39</v>
      </c>
      <c r="C13" s="5">
        <v>1980519.7956666667</v>
      </c>
      <c r="D13" s="5"/>
      <c r="E13" s="7"/>
      <c r="F13" s="20">
        <v>1856235.0696666669</v>
      </c>
      <c r="G13" s="7">
        <v>0</v>
      </c>
      <c r="H13" s="5">
        <v>0</v>
      </c>
      <c r="I13" s="5"/>
      <c r="J13" s="5">
        <v>2577426.0706666666</v>
      </c>
      <c r="K13" s="6">
        <f t="shared" si="0"/>
        <v>721191.0009999997</v>
      </c>
      <c r="L13" s="5"/>
      <c r="M13" s="14">
        <f t="shared" si="1"/>
        <v>3.5743287813182103E-4</v>
      </c>
      <c r="N13" s="13">
        <f t="shared" si="2"/>
        <v>0</v>
      </c>
      <c r="O13" s="13">
        <f t="shared" si="3"/>
        <v>4.4497285999729756E-5</v>
      </c>
      <c r="P13" s="13">
        <f t="shared" si="4"/>
        <v>8.0326894124282511</v>
      </c>
      <c r="Q13" s="13">
        <f t="shared" si="5"/>
        <v>0</v>
      </c>
      <c r="R13" s="13">
        <f t="shared" si="6"/>
        <v>0</v>
      </c>
    </row>
    <row r="14" spans="1:25" x14ac:dyDescent="0.25">
      <c r="A14" s="16">
        <v>10410</v>
      </c>
      <c r="B14" t="s">
        <v>40</v>
      </c>
      <c r="C14" s="5">
        <v>424793.86633333331</v>
      </c>
      <c r="D14" s="5"/>
      <c r="E14" s="7"/>
      <c r="F14" s="20">
        <v>287925.67200000002</v>
      </c>
      <c r="G14" s="7">
        <v>0</v>
      </c>
      <c r="H14" s="5">
        <v>83.971999999999994</v>
      </c>
      <c r="I14" s="5"/>
      <c r="J14" s="5">
        <v>853730.79533333331</v>
      </c>
      <c r="K14" s="6">
        <f t="shared" si="0"/>
        <v>565805.12333333329</v>
      </c>
      <c r="L14" s="5"/>
      <c r="M14" s="14">
        <f t="shared" si="1"/>
        <v>7.6664365884390382E-5</v>
      </c>
      <c r="N14" s="13">
        <f t="shared" si="2"/>
        <v>7.4191727245268915E-6</v>
      </c>
      <c r="O14" s="13">
        <f t="shared" si="3"/>
        <v>3.4910020172417139E-5</v>
      </c>
      <c r="P14" s="13">
        <f t="shared" si="4"/>
        <v>2.1960561897630724</v>
      </c>
      <c r="Q14" s="13">
        <f t="shared" si="5"/>
        <v>0.2125227280844964</v>
      </c>
      <c r="R14" s="13">
        <f t="shared" si="6"/>
        <v>0.46671185247529268</v>
      </c>
    </row>
    <row r="15" spans="1:25" x14ac:dyDescent="0.25">
      <c r="A15" s="16">
        <v>10420</v>
      </c>
      <c r="B15" t="s">
        <v>41</v>
      </c>
      <c r="C15" s="5">
        <v>4518.8306666666667</v>
      </c>
      <c r="D15" s="5"/>
      <c r="E15" s="7"/>
      <c r="F15" s="20">
        <v>3021.5256666666664</v>
      </c>
      <c r="G15" s="7">
        <v>0</v>
      </c>
      <c r="H15" s="5">
        <v>0</v>
      </c>
      <c r="I15" s="5"/>
      <c r="J15" s="5">
        <v>126825.96799999999</v>
      </c>
      <c r="K15" s="6">
        <f t="shared" si="0"/>
        <v>123804.44233333333</v>
      </c>
      <c r="L15" s="5"/>
      <c r="M15" s="14">
        <f t="shared" si="1"/>
        <v>8.1553269728026815E-7</v>
      </c>
      <c r="N15" s="13">
        <f t="shared" si="2"/>
        <v>0</v>
      </c>
      <c r="O15" s="13">
        <f t="shared" si="3"/>
        <v>7.6386999711653165E-6</v>
      </c>
      <c r="P15" s="13">
        <f t="shared" si="4"/>
        <v>0.10676328437545049</v>
      </c>
      <c r="Q15" s="13">
        <f t="shared" si="5"/>
        <v>0</v>
      </c>
      <c r="R15" s="13">
        <f t="shared" si="6"/>
        <v>0</v>
      </c>
    </row>
    <row r="16" spans="1:25" x14ac:dyDescent="0.25">
      <c r="A16" s="16">
        <v>10511</v>
      </c>
      <c r="B16" t="s">
        <v>34</v>
      </c>
      <c r="C16" s="5">
        <v>863055.30333333334</v>
      </c>
      <c r="D16" s="5"/>
      <c r="E16" s="7"/>
      <c r="F16" s="20">
        <v>493034.44733333332</v>
      </c>
      <c r="G16" s="7">
        <v>0.2</v>
      </c>
      <c r="H16" s="5">
        <v>10568.825666666668</v>
      </c>
      <c r="I16" s="5"/>
      <c r="J16" s="5">
        <v>976819.09933333332</v>
      </c>
      <c r="K16" s="6">
        <f t="shared" si="0"/>
        <v>483784.652</v>
      </c>
      <c r="L16" s="5"/>
      <c r="M16" s="14">
        <f t="shared" si="1"/>
        <v>1.5575928184728173E-4</v>
      </c>
      <c r="N16" s="13">
        <f t="shared" si="2"/>
        <v>9.3378677554914837E-4</v>
      </c>
      <c r="O16" s="13">
        <f t="shared" si="3"/>
        <v>2.9849379696189168E-5</v>
      </c>
      <c r="P16" s="13">
        <f t="shared" si="4"/>
        <v>5.2181748308547702</v>
      </c>
      <c r="Q16" s="13">
        <f t="shared" si="5"/>
        <v>31.283289135430969</v>
      </c>
      <c r="R16" s="13">
        <f t="shared" si="6"/>
        <v>163.24167199285836</v>
      </c>
    </row>
    <row r="17" spans="1:18" x14ac:dyDescent="0.25">
      <c r="A17" s="16">
        <v>10512</v>
      </c>
      <c r="B17" t="s">
        <v>42</v>
      </c>
      <c r="C17" s="5">
        <v>124300.766</v>
      </c>
      <c r="D17" s="5"/>
      <c r="E17" s="7"/>
      <c r="F17" s="20">
        <v>79662.489666666675</v>
      </c>
      <c r="G17" s="7">
        <v>0</v>
      </c>
      <c r="H17" s="5">
        <v>0</v>
      </c>
      <c r="I17" s="5"/>
      <c r="J17" s="5">
        <v>130361.13799999999</v>
      </c>
      <c r="K17" s="6">
        <f t="shared" si="0"/>
        <v>50698.648333333316</v>
      </c>
      <c r="L17" s="5"/>
      <c r="M17" s="14">
        <f t="shared" si="1"/>
        <v>2.2433090869669703E-5</v>
      </c>
      <c r="N17" s="13">
        <f t="shared" si="2"/>
        <v>0</v>
      </c>
      <c r="O17" s="13">
        <f t="shared" si="3"/>
        <v>3.1280926294975438E-6</v>
      </c>
      <c r="P17" s="13">
        <f t="shared" si="4"/>
        <v>7.1714918727560386</v>
      </c>
      <c r="Q17" s="13">
        <f t="shared" si="5"/>
        <v>0</v>
      </c>
      <c r="R17" s="13">
        <f t="shared" si="6"/>
        <v>0</v>
      </c>
    </row>
    <row r="18" spans="1:18" x14ac:dyDescent="0.25">
      <c r="A18" s="16">
        <v>10519</v>
      </c>
      <c r="B18" t="s">
        <v>43</v>
      </c>
      <c r="C18" s="5">
        <v>37099.571333333333</v>
      </c>
      <c r="D18" s="5"/>
      <c r="E18" s="7"/>
      <c r="F18" s="20">
        <v>20450.669999999998</v>
      </c>
      <c r="G18" s="7">
        <v>0</v>
      </c>
      <c r="H18" s="5">
        <v>0</v>
      </c>
      <c r="I18" s="5"/>
      <c r="J18" s="5">
        <v>42985.614999999998</v>
      </c>
      <c r="K18" s="6">
        <f t="shared" si="0"/>
        <v>22534.945</v>
      </c>
      <c r="L18" s="5"/>
      <c r="M18" s="14">
        <f t="shared" si="1"/>
        <v>6.6955183119825647E-6</v>
      </c>
      <c r="N18" s="13">
        <f t="shared" si="2"/>
        <v>0</v>
      </c>
      <c r="O18" s="13">
        <f t="shared" si="3"/>
        <v>1.3903998958150901E-6</v>
      </c>
      <c r="P18" s="13">
        <f t="shared" si="4"/>
        <v>4.8155342445976457</v>
      </c>
      <c r="Q18" s="13">
        <f t="shared" si="5"/>
        <v>0</v>
      </c>
      <c r="R18" s="13">
        <f t="shared" si="6"/>
        <v>0</v>
      </c>
    </row>
    <row r="19" spans="1:18" x14ac:dyDescent="0.25">
      <c r="A19" s="16">
        <v>10594</v>
      </c>
      <c r="B19" t="s">
        <v>34</v>
      </c>
      <c r="C19" s="5">
        <v>917274.97833333339</v>
      </c>
      <c r="D19" s="5"/>
      <c r="E19" s="7"/>
      <c r="F19" s="20">
        <v>1000784.7176666666</v>
      </c>
      <c r="G19" s="7">
        <v>0</v>
      </c>
      <c r="H19" s="5">
        <v>0</v>
      </c>
      <c r="I19" s="5"/>
      <c r="J19" s="5">
        <v>1197571.1883333335</v>
      </c>
      <c r="K19" s="6">
        <f t="shared" si="0"/>
        <v>196786.47066666686</v>
      </c>
      <c r="L19" s="5"/>
      <c r="M19" s="14">
        <f t="shared" si="1"/>
        <v>1.6554453849002004E-4</v>
      </c>
      <c r="N19" s="13">
        <f t="shared" si="2"/>
        <v>0</v>
      </c>
      <c r="O19" s="13">
        <f t="shared" si="3"/>
        <v>1.214167100530988E-5</v>
      </c>
      <c r="P19" s="13">
        <f t="shared" si="4"/>
        <v>13.634411475786402</v>
      </c>
      <c r="Q19" s="13">
        <f t="shared" si="5"/>
        <v>0</v>
      </c>
      <c r="R19" s="13">
        <f t="shared" si="6"/>
        <v>0</v>
      </c>
    </row>
    <row r="20" spans="1:18" x14ac:dyDescent="0.25">
      <c r="A20" s="16">
        <v>10599</v>
      </c>
      <c r="B20" t="s">
        <v>44</v>
      </c>
      <c r="C20" s="5">
        <v>174683.19966666665</v>
      </c>
      <c r="D20" s="5"/>
      <c r="E20" s="7"/>
      <c r="F20" s="20">
        <v>187503.77933333334</v>
      </c>
      <c r="G20" s="7">
        <v>0</v>
      </c>
      <c r="H20" s="5">
        <v>0</v>
      </c>
      <c r="I20" s="5"/>
      <c r="J20" s="5">
        <v>249750.23866666667</v>
      </c>
      <c r="K20" s="6">
        <f t="shared" si="0"/>
        <v>62246.459333333332</v>
      </c>
      <c r="L20" s="5"/>
      <c r="M20" s="14">
        <f t="shared" si="1"/>
        <v>3.1525824157246057E-5</v>
      </c>
      <c r="N20" s="13">
        <f t="shared" si="2"/>
        <v>0</v>
      </c>
      <c r="O20" s="13">
        <f t="shared" si="3"/>
        <v>3.8405893855931264E-6</v>
      </c>
      <c r="P20" s="13">
        <f t="shared" si="4"/>
        <v>8.2085901386662616</v>
      </c>
      <c r="Q20" s="13">
        <f t="shared" si="5"/>
        <v>0</v>
      </c>
      <c r="R20" s="13">
        <f t="shared" si="6"/>
        <v>0</v>
      </c>
    </row>
    <row r="21" spans="1:18" x14ac:dyDescent="0.25">
      <c r="A21" s="16">
        <v>10611</v>
      </c>
      <c r="B21" t="s">
        <v>45</v>
      </c>
      <c r="C21" s="5">
        <v>20935.409333333333</v>
      </c>
      <c r="D21" s="5"/>
      <c r="E21" s="7"/>
      <c r="F21" s="20">
        <v>30067.031666666666</v>
      </c>
      <c r="G21" s="7">
        <v>0</v>
      </c>
      <c r="H21" s="5">
        <v>0</v>
      </c>
      <c r="I21" s="5"/>
      <c r="J21" s="5">
        <v>110631.98233333333</v>
      </c>
      <c r="K21" s="6">
        <f t="shared" si="0"/>
        <v>80564.950666666671</v>
      </c>
      <c r="L21" s="5"/>
      <c r="M21" s="14">
        <f t="shared" si="1"/>
        <v>3.7783028623363258E-6</v>
      </c>
      <c r="N21" s="13">
        <f t="shared" si="2"/>
        <v>0</v>
      </c>
      <c r="O21" s="13">
        <f t="shared" si="3"/>
        <v>4.970835252239631E-6</v>
      </c>
      <c r="P21" s="13">
        <f t="shared" si="4"/>
        <v>0.76009416337706937</v>
      </c>
      <c r="Q21" s="13">
        <f t="shared" si="5"/>
        <v>0</v>
      </c>
      <c r="R21" s="13">
        <f t="shared" si="6"/>
        <v>0</v>
      </c>
    </row>
    <row r="22" spans="1:18" x14ac:dyDescent="0.25">
      <c r="A22" s="16">
        <v>10612</v>
      </c>
      <c r="B22" t="s">
        <v>46</v>
      </c>
      <c r="C22" s="5">
        <v>77.656000000000006</v>
      </c>
      <c r="D22" s="5"/>
      <c r="E22" s="7"/>
      <c r="F22" s="20">
        <v>579.07666666666671</v>
      </c>
      <c r="G22" s="7">
        <v>0</v>
      </c>
      <c r="H22" s="5">
        <v>0</v>
      </c>
      <c r="I22" s="5"/>
      <c r="J22" s="5">
        <v>8504.9956666666676</v>
      </c>
      <c r="K22" s="6">
        <f t="shared" si="0"/>
        <v>7925.9190000000008</v>
      </c>
      <c r="L22" s="5"/>
      <c r="M22" s="14">
        <f t="shared" si="1"/>
        <v>1.4014910451759167E-8</v>
      </c>
      <c r="N22" s="13">
        <f t="shared" si="2"/>
        <v>0</v>
      </c>
      <c r="O22" s="13">
        <f t="shared" si="3"/>
        <v>4.8902701789770707E-7</v>
      </c>
      <c r="P22" s="13">
        <f t="shared" si="4"/>
        <v>2.8658765137370704E-2</v>
      </c>
      <c r="Q22" s="13">
        <f t="shared" si="5"/>
        <v>0</v>
      </c>
      <c r="R22" s="13">
        <f t="shared" si="6"/>
        <v>0</v>
      </c>
    </row>
    <row r="23" spans="1:18" x14ac:dyDescent="0.25">
      <c r="A23" s="16">
        <v>10619</v>
      </c>
      <c r="B23" t="s">
        <v>47</v>
      </c>
      <c r="C23" s="5">
        <v>151048.78766666667</v>
      </c>
      <c r="D23" s="5"/>
      <c r="E23" s="7"/>
      <c r="F23" s="20">
        <v>216792.44833333333</v>
      </c>
      <c r="G23" s="7">
        <v>0</v>
      </c>
      <c r="H23" s="5">
        <v>48.38366666666667</v>
      </c>
      <c r="I23" s="5"/>
      <c r="J23" s="5">
        <v>405123.63333333336</v>
      </c>
      <c r="K23" s="6">
        <f t="shared" si="0"/>
        <v>188331.18500000003</v>
      </c>
      <c r="L23" s="5"/>
      <c r="M23" s="14">
        <f t="shared" si="1"/>
        <v>2.7260420740124622E-5</v>
      </c>
      <c r="N23" s="13">
        <f t="shared" si="2"/>
        <v>4.2748389944973844E-6</v>
      </c>
      <c r="O23" s="13">
        <f t="shared" si="3"/>
        <v>1.1619982209973553E-5</v>
      </c>
      <c r="P23" s="13">
        <f t="shared" si="4"/>
        <v>2.3459950495213939</v>
      </c>
      <c r="Q23" s="13">
        <f t="shared" si="5"/>
        <v>0.36788687945049048</v>
      </c>
      <c r="R23" s="13">
        <f t="shared" si="6"/>
        <v>0.86306079797472446</v>
      </c>
    </row>
    <row r="24" spans="1:18" x14ac:dyDescent="0.25">
      <c r="A24" s="16">
        <v>10620</v>
      </c>
      <c r="B24" t="s">
        <v>48</v>
      </c>
      <c r="C24" s="5">
        <v>3314.5079999999998</v>
      </c>
      <c r="D24" s="5"/>
      <c r="E24" s="7"/>
      <c r="F24" s="20">
        <v>10192.628666666666</v>
      </c>
      <c r="G24" s="7">
        <v>0</v>
      </c>
      <c r="H24" s="5">
        <v>0</v>
      </c>
      <c r="I24" s="5"/>
      <c r="J24" s="5">
        <v>39197.683333333334</v>
      </c>
      <c r="K24" s="6">
        <f t="shared" si="0"/>
        <v>29005.054666666671</v>
      </c>
      <c r="L24" s="5"/>
      <c r="M24" s="14">
        <f t="shared" si="1"/>
        <v>5.9818343478468327E-7</v>
      </c>
      <c r="N24" s="13">
        <f t="shared" si="2"/>
        <v>0</v>
      </c>
      <c r="O24" s="13">
        <f t="shared" si="3"/>
        <v>1.7896038790706758E-6</v>
      </c>
      <c r="P24" s="13">
        <f t="shared" si="4"/>
        <v>0.33425465924633235</v>
      </c>
      <c r="Q24" s="13">
        <f t="shared" si="5"/>
        <v>0</v>
      </c>
      <c r="R24" s="13">
        <f t="shared" si="6"/>
        <v>0</v>
      </c>
    </row>
    <row r="25" spans="1:18" x14ac:dyDescent="0.25">
      <c r="A25" s="16">
        <v>10631</v>
      </c>
      <c r="B25" t="s">
        <v>49</v>
      </c>
      <c r="C25" s="5">
        <v>8547.3926666666666</v>
      </c>
      <c r="D25" s="5"/>
      <c r="E25" s="7"/>
      <c r="F25" s="20">
        <v>447.32066666666668</v>
      </c>
      <c r="G25" s="7">
        <v>0</v>
      </c>
      <c r="H25" s="5">
        <v>0.27033333333333337</v>
      </c>
      <c r="I25" s="5"/>
      <c r="J25" s="5">
        <v>3554.036333333333</v>
      </c>
      <c r="K25" s="6">
        <f t="shared" si="0"/>
        <v>3106.7156666666665</v>
      </c>
      <c r="L25" s="5"/>
      <c r="M25" s="14">
        <f t="shared" si="1"/>
        <v>1.542584511426758E-6</v>
      </c>
      <c r="N25" s="13">
        <f t="shared" si="2"/>
        <v>2.3884743643084641E-8</v>
      </c>
      <c r="O25" s="13">
        <f t="shared" si="3"/>
        <v>1.9168350041504167E-7</v>
      </c>
      <c r="P25" s="13">
        <f t="shared" si="4"/>
        <v>8.0475602129900867</v>
      </c>
      <c r="Q25" s="13">
        <f t="shared" si="5"/>
        <v>0.12460510994096169</v>
      </c>
      <c r="R25" s="13">
        <f t="shared" si="6"/>
        <v>1.0027671250961387</v>
      </c>
    </row>
    <row r="26" spans="1:18" x14ac:dyDescent="0.25">
      <c r="A26" s="16">
        <v>10632</v>
      </c>
      <c r="B26" t="s">
        <v>50</v>
      </c>
      <c r="C26" s="5">
        <v>11003.190666666667</v>
      </c>
      <c r="D26" s="5"/>
      <c r="E26" s="7"/>
      <c r="F26" s="20">
        <v>3482.7263333333335</v>
      </c>
      <c r="G26" s="7">
        <v>4</v>
      </c>
      <c r="H26" s="5">
        <v>0</v>
      </c>
      <c r="I26" s="5"/>
      <c r="J26" s="5">
        <v>11962.475333333334</v>
      </c>
      <c r="K26" s="6">
        <f t="shared" si="0"/>
        <v>8479.7489999999998</v>
      </c>
      <c r="L26" s="5"/>
      <c r="M26" s="14">
        <f t="shared" si="1"/>
        <v>1.9857928798414233E-6</v>
      </c>
      <c r="N26" s="13">
        <f t="shared" si="2"/>
        <v>0</v>
      </c>
      <c r="O26" s="13">
        <f t="shared" si="3"/>
        <v>5.2319817626083011E-7</v>
      </c>
      <c r="P26" s="13">
        <f t="shared" si="4"/>
        <v>3.7954889178578588</v>
      </c>
      <c r="Q26" s="13">
        <f t="shared" si="5"/>
        <v>0</v>
      </c>
      <c r="R26" s="13">
        <f t="shared" si="6"/>
        <v>0</v>
      </c>
    </row>
    <row r="27" spans="1:18" x14ac:dyDescent="0.25">
      <c r="A27" s="16">
        <v>10639</v>
      </c>
      <c r="B27" t="s">
        <v>51</v>
      </c>
      <c r="C27" s="5">
        <v>27116.687000000002</v>
      </c>
      <c r="D27" s="5"/>
      <c r="E27" s="7"/>
      <c r="F27" s="20">
        <v>6699.0806666666676</v>
      </c>
      <c r="G27" s="7">
        <v>2</v>
      </c>
      <c r="H27" s="5">
        <v>0</v>
      </c>
      <c r="I27" s="5"/>
      <c r="J27" s="5">
        <v>24683.751333333334</v>
      </c>
      <c r="K27" s="6">
        <f t="shared" si="0"/>
        <v>17984.670666666665</v>
      </c>
      <c r="L27" s="5"/>
      <c r="M27" s="14">
        <f t="shared" si="1"/>
        <v>4.8938644799291997E-6</v>
      </c>
      <c r="N27" s="13">
        <f t="shared" si="2"/>
        <v>0</v>
      </c>
      <c r="O27" s="13">
        <f t="shared" si="3"/>
        <v>1.109649223514947E-6</v>
      </c>
      <c r="P27" s="13">
        <f t="shared" si="4"/>
        <v>4.4102806330340112</v>
      </c>
      <c r="Q27" s="13">
        <f t="shared" si="5"/>
        <v>0</v>
      </c>
      <c r="R27" s="13">
        <f t="shared" si="6"/>
        <v>0</v>
      </c>
    </row>
    <row r="28" spans="1:18" x14ac:dyDescent="0.25">
      <c r="A28" s="16">
        <v>10690</v>
      </c>
      <c r="B28" t="s">
        <v>52</v>
      </c>
      <c r="C28" s="5">
        <v>220322.37666666668</v>
      </c>
      <c r="D28" s="5"/>
      <c r="E28" s="7"/>
      <c r="F28" s="20">
        <v>179353.12033333335</v>
      </c>
      <c r="G28" s="7">
        <v>4</v>
      </c>
      <c r="H28" s="5">
        <v>0.94399999999999995</v>
      </c>
      <c r="I28" s="5"/>
      <c r="J28" s="5">
        <v>319916.94466666668</v>
      </c>
      <c r="K28" s="6">
        <f t="shared" si="0"/>
        <v>140563.82433333332</v>
      </c>
      <c r="L28" s="5"/>
      <c r="M28" s="14">
        <f t="shared" si="1"/>
        <v>3.9762521627460677E-5</v>
      </c>
      <c r="N28" s="13">
        <f t="shared" si="2"/>
        <v>8.3405171389908373E-8</v>
      </c>
      <c r="O28" s="13">
        <f t="shared" si="3"/>
        <v>8.6727492216394249E-6</v>
      </c>
      <c r="P28" s="13">
        <f t="shared" si="4"/>
        <v>4.5847655237452258</v>
      </c>
      <c r="Q28" s="13">
        <f t="shared" si="5"/>
        <v>9.6169241446303639E-3</v>
      </c>
      <c r="R28" s="13">
        <f t="shared" si="6"/>
        <v>4.4091342262774336E-2</v>
      </c>
    </row>
    <row r="29" spans="1:18" x14ac:dyDescent="0.25">
      <c r="A29" s="16">
        <v>20110</v>
      </c>
      <c r="B29" t="s">
        <v>53</v>
      </c>
      <c r="C29" s="5">
        <v>2052653.0536666664</v>
      </c>
      <c r="D29" s="5"/>
      <c r="E29" s="7"/>
      <c r="F29" s="20">
        <v>2239232.1056666668</v>
      </c>
      <c r="G29" s="7">
        <v>0</v>
      </c>
      <c r="H29" s="5">
        <v>0</v>
      </c>
      <c r="I29" s="5"/>
      <c r="J29" s="5">
        <v>2354118.7056666664</v>
      </c>
      <c r="K29" s="6">
        <f t="shared" si="0"/>
        <v>114886.59999999963</v>
      </c>
      <c r="L29" s="5"/>
      <c r="M29" s="14">
        <f t="shared" si="1"/>
        <v>3.704510757142826E-4</v>
      </c>
      <c r="N29" s="13">
        <f t="shared" si="2"/>
        <v>0</v>
      </c>
      <c r="O29" s="13">
        <f t="shared" si="3"/>
        <v>7.0884715569773699E-6</v>
      </c>
      <c r="P29" s="13">
        <f t="shared" si="4"/>
        <v>52.261065412562431</v>
      </c>
      <c r="Q29" s="13">
        <f t="shared" si="5"/>
        <v>0</v>
      </c>
      <c r="R29" s="13">
        <f t="shared" si="6"/>
        <v>0</v>
      </c>
    </row>
    <row r="30" spans="1:18" x14ac:dyDescent="0.25">
      <c r="A30" s="16">
        <v>20120</v>
      </c>
      <c r="B30" t="s">
        <v>54</v>
      </c>
      <c r="C30" s="5">
        <v>4062554.5036666668</v>
      </c>
      <c r="D30" s="5"/>
      <c r="E30" s="7"/>
      <c r="F30" s="20">
        <v>3454120.0720000002</v>
      </c>
      <c r="G30" s="7">
        <v>0</v>
      </c>
      <c r="H30" s="5">
        <v>0</v>
      </c>
      <c r="I30" s="5"/>
      <c r="J30" s="5">
        <v>4403730.4316666666</v>
      </c>
      <c r="K30" s="6">
        <f t="shared" si="0"/>
        <v>949610.35966666648</v>
      </c>
      <c r="L30" s="5"/>
      <c r="M30" s="14">
        <f t="shared" si="1"/>
        <v>7.3318658666785875E-4</v>
      </c>
      <c r="N30" s="13">
        <f t="shared" si="2"/>
        <v>0</v>
      </c>
      <c r="O30" s="13">
        <f t="shared" si="3"/>
        <v>5.8590697476539801E-5</v>
      </c>
      <c r="P30" s="13">
        <f t="shared" si="4"/>
        <v>12.513702998013169</v>
      </c>
      <c r="Q30" s="13">
        <f t="shared" si="5"/>
        <v>0</v>
      </c>
      <c r="R30" s="13">
        <f t="shared" si="6"/>
        <v>0</v>
      </c>
    </row>
    <row r="31" spans="1:18" x14ac:dyDescent="0.25">
      <c r="A31" s="16">
        <v>20130</v>
      </c>
      <c r="B31" t="s">
        <v>54</v>
      </c>
      <c r="C31" s="5">
        <v>5481557.0770000005</v>
      </c>
      <c r="D31" s="5"/>
      <c r="E31" s="7"/>
      <c r="F31" s="20">
        <v>5885105.2869999995</v>
      </c>
      <c r="G31" s="7">
        <v>0</v>
      </c>
      <c r="H31" s="5">
        <v>373.76333333333332</v>
      </c>
      <c r="I31" s="5"/>
      <c r="J31" s="5">
        <v>12066741.414999999</v>
      </c>
      <c r="K31" s="6">
        <f t="shared" si="0"/>
        <v>6181636.1279999996</v>
      </c>
      <c r="L31" s="5"/>
      <c r="M31" s="14">
        <f t="shared" si="1"/>
        <v>9.8928005009737475E-4</v>
      </c>
      <c r="N31" s="13">
        <f t="shared" si="2"/>
        <v>3.3023087792298854E-5</v>
      </c>
      <c r="O31" s="13">
        <f t="shared" si="3"/>
        <v>3.8140524542385151E-4</v>
      </c>
      <c r="P31" s="13">
        <f t="shared" si="4"/>
        <v>2.5937767295203256</v>
      </c>
      <c r="Q31" s="13">
        <f t="shared" si="5"/>
        <v>8.6582678629919349E-2</v>
      </c>
      <c r="R31" s="13">
        <f t="shared" si="6"/>
        <v>0.2245761370098216</v>
      </c>
    </row>
    <row r="32" spans="1:18" x14ac:dyDescent="0.25">
      <c r="A32" s="16">
        <v>20210</v>
      </c>
      <c r="B32" t="s">
        <v>53</v>
      </c>
      <c r="C32" s="5">
        <v>22098.80633333333</v>
      </c>
      <c r="D32" s="5"/>
      <c r="E32" s="7"/>
      <c r="F32" s="20">
        <v>41529.248</v>
      </c>
      <c r="G32" s="7">
        <v>0</v>
      </c>
      <c r="H32" s="5">
        <v>0</v>
      </c>
      <c r="I32" s="5"/>
      <c r="J32" s="5">
        <v>116084.16066666665</v>
      </c>
      <c r="K32" s="6">
        <f t="shared" si="0"/>
        <v>74554.912666666642</v>
      </c>
      <c r="L32" s="5"/>
      <c r="M32" s="14">
        <f t="shared" si="1"/>
        <v>3.9882660947310568E-6</v>
      </c>
      <c r="N32" s="13">
        <f t="shared" si="2"/>
        <v>0</v>
      </c>
      <c r="O32" s="13">
        <f t="shared" si="3"/>
        <v>4.6000175640205217E-6</v>
      </c>
      <c r="P32" s="13">
        <f t="shared" si="4"/>
        <v>0.86701105794153099</v>
      </c>
      <c r="Q32" s="13">
        <f t="shared" si="5"/>
        <v>0</v>
      </c>
      <c r="R32" s="13">
        <f t="shared" si="6"/>
        <v>0</v>
      </c>
    </row>
    <row r="33" spans="1:18" x14ac:dyDescent="0.25">
      <c r="A33" s="16">
        <v>20220</v>
      </c>
      <c r="B33" t="s">
        <v>55</v>
      </c>
      <c r="C33" s="5">
        <v>88182.214666666652</v>
      </c>
      <c r="D33" s="5"/>
      <c r="E33" s="7"/>
      <c r="F33" s="20">
        <v>141501.92799999999</v>
      </c>
      <c r="G33" s="7">
        <v>0</v>
      </c>
      <c r="H33" s="5">
        <v>0</v>
      </c>
      <c r="I33" s="5"/>
      <c r="J33" s="5">
        <v>756600.30033333332</v>
      </c>
      <c r="K33" s="6">
        <f t="shared" si="0"/>
        <v>615098.37233333336</v>
      </c>
      <c r="L33" s="5"/>
      <c r="M33" s="14">
        <f t="shared" si="1"/>
        <v>1.5914621432872372E-5</v>
      </c>
      <c r="N33" s="13">
        <f t="shared" si="2"/>
        <v>0</v>
      </c>
      <c r="O33" s="13">
        <f t="shared" si="3"/>
        <v>3.795140005037945E-5</v>
      </c>
      <c r="P33" s="13">
        <f t="shared" si="4"/>
        <v>0.41934214315535512</v>
      </c>
      <c r="Q33" s="13">
        <f t="shared" si="5"/>
        <v>0</v>
      </c>
      <c r="R33" s="13">
        <f t="shared" si="6"/>
        <v>0</v>
      </c>
    </row>
    <row r="34" spans="1:18" x14ac:dyDescent="0.25">
      <c r="A34" s="16">
        <v>20230</v>
      </c>
      <c r="B34" t="s">
        <v>56</v>
      </c>
      <c r="C34" s="5">
        <v>1503806.2943333334</v>
      </c>
      <c r="D34" s="5"/>
      <c r="E34" s="7"/>
      <c r="F34" s="20">
        <v>2090568.425</v>
      </c>
      <c r="G34" s="7">
        <v>0</v>
      </c>
      <c r="H34" s="5">
        <v>589.38733333333334</v>
      </c>
      <c r="I34" s="5"/>
      <c r="J34" s="5">
        <v>12013385.683333332</v>
      </c>
      <c r="K34" s="6">
        <f t="shared" si="0"/>
        <v>9922817.258333331</v>
      </c>
      <c r="L34" s="5"/>
      <c r="M34" s="14">
        <f t="shared" si="1"/>
        <v>2.71398353660676E-4</v>
      </c>
      <c r="N34" s="13">
        <f t="shared" si="2"/>
        <v>5.2074101220029371E-5</v>
      </c>
      <c r="O34" s="13">
        <f t="shared" si="3"/>
        <v>6.1223509008692233E-4</v>
      </c>
      <c r="P34" s="13">
        <f t="shared" si="4"/>
        <v>0.44329107895815661</v>
      </c>
      <c r="Q34" s="13">
        <f t="shared" si="5"/>
        <v>8.5055727878381046E-2</v>
      </c>
      <c r="R34" s="13">
        <f t="shared" si="6"/>
        <v>3.7704445382778895E-2</v>
      </c>
    </row>
    <row r="35" spans="1:18" x14ac:dyDescent="0.25">
      <c r="A35" s="16">
        <v>20311</v>
      </c>
      <c r="B35" t="s">
        <v>57</v>
      </c>
      <c r="C35" s="5">
        <v>2472067.5406666663</v>
      </c>
      <c r="D35" s="5"/>
      <c r="E35" s="7"/>
      <c r="F35" s="20">
        <v>2489674.605</v>
      </c>
      <c r="G35" s="7">
        <v>0</v>
      </c>
      <c r="H35" s="5">
        <v>0</v>
      </c>
      <c r="I35" s="5"/>
      <c r="J35" s="5">
        <v>2700134.8083333336</v>
      </c>
      <c r="K35" s="6">
        <f t="shared" si="0"/>
        <v>210460.2033333336</v>
      </c>
      <c r="L35" s="5"/>
      <c r="M35" s="14">
        <f t="shared" si="1"/>
        <v>4.4614460200298548E-4</v>
      </c>
      <c r="N35" s="13">
        <f t="shared" si="2"/>
        <v>0</v>
      </c>
      <c r="O35" s="13">
        <f t="shared" si="3"/>
        <v>1.2985336542329688E-5</v>
      </c>
      <c r="P35" s="13">
        <f t="shared" si="4"/>
        <v>34.357569443706005</v>
      </c>
      <c r="Q35" s="13">
        <f t="shared" si="5"/>
        <v>0</v>
      </c>
      <c r="R35" s="13">
        <f t="shared" si="6"/>
        <v>0</v>
      </c>
    </row>
    <row r="36" spans="1:18" x14ac:dyDescent="0.25">
      <c r="A36" s="16">
        <v>20312</v>
      </c>
      <c r="B36" t="s">
        <v>58</v>
      </c>
      <c r="C36" s="5">
        <v>3451864.4593333337</v>
      </c>
      <c r="D36" s="5"/>
      <c r="E36" s="7"/>
      <c r="F36" s="20">
        <v>3342682.9426666666</v>
      </c>
      <c r="G36" s="7">
        <v>10</v>
      </c>
      <c r="H36" s="5">
        <v>0</v>
      </c>
      <c r="I36" s="5"/>
      <c r="J36" s="5">
        <v>4205987.5970000001</v>
      </c>
      <c r="K36" s="6">
        <f t="shared" si="0"/>
        <v>863304.65433333348</v>
      </c>
      <c r="L36" s="5"/>
      <c r="M36" s="14">
        <f t="shared" si="1"/>
        <v>6.2297274246892376E-4</v>
      </c>
      <c r="N36" s="13">
        <f t="shared" si="2"/>
        <v>0</v>
      </c>
      <c r="O36" s="13">
        <f t="shared" si="3"/>
        <v>5.326565924353262E-5</v>
      </c>
      <c r="P36" s="13">
        <f t="shared" si="4"/>
        <v>11.695579315383457</v>
      </c>
      <c r="Q36" s="13">
        <f t="shared" si="5"/>
        <v>0</v>
      </c>
      <c r="R36" s="13">
        <f t="shared" si="6"/>
        <v>0</v>
      </c>
    </row>
    <row r="37" spans="1:18" x14ac:dyDescent="0.25">
      <c r="A37" s="16">
        <v>20319</v>
      </c>
      <c r="B37" t="s">
        <v>59</v>
      </c>
      <c r="C37" s="5">
        <v>6471848.9306666665</v>
      </c>
      <c r="D37" s="5"/>
      <c r="E37" s="7"/>
      <c r="F37" s="20">
        <v>5644126.2026666664</v>
      </c>
      <c r="G37" s="7">
        <v>0</v>
      </c>
      <c r="H37" s="5">
        <v>0</v>
      </c>
      <c r="I37" s="5"/>
      <c r="J37" s="5">
        <v>8606840.0130000003</v>
      </c>
      <c r="K37" s="6">
        <f t="shared" si="0"/>
        <v>2962713.8103333339</v>
      </c>
      <c r="L37" s="5"/>
      <c r="M37" s="14">
        <f t="shared" si="1"/>
        <v>1.1680022563692006E-3</v>
      </c>
      <c r="N37" s="13">
        <f t="shared" si="2"/>
        <v>0</v>
      </c>
      <c r="O37" s="13">
        <f t="shared" si="3"/>
        <v>1.8279862556653214E-4</v>
      </c>
      <c r="P37" s="13">
        <f t="shared" si="4"/>
        <v>6.3895571027917262</v>
      </c>
      <c r="Q37" s="13">
        <f t="shared" si="5"/>
        <v>0</v>
      </c>
      <c r="R37" s="13">
        <f t="shared" si="6"/>
        <v>0</v>
      </c>
    </row>
    <row r="38" spans="1:18" x14ac:dyDescent="0.25">
      <c r="A38" s="16">
        <v>20321</v>
      </c>
      <c r="B38" t="s">
        <v>57</v>
      </c>
      <c r="C38" s="5">
        <v>161338.65099999998</v>
      </c>
      <c r="D38" s="5"/>
      <c r="E38" s="7"/>
      <c r="F38" s="20">
        <v>73595.727333333343</v>
      </c>
      <c r="G38" s="7">
        <v>0</v>
      </c>
      <c r="H38" s="5">
        <v>16.501999999999999</v>
      </c>
      <c r="I38" s="5"/>
      <c r="J38" s="5">
        <v>328080.65500000003</v>
      </c>
      <c r="K38" s="6">
        <f t="shared" si="0"/>
        <v>254484.92766666668</v>
      </c>
      <c r="L38" s="5"/>
      <c r="M38" s="14">
        <f t="shared" si="1"/>
        <v>2.9117476385245494E-5</v>
      </c>
      <c r="N38" s="13">
        <f t="shared" si="2"/>
        <v>1.4580001464790975E-6</v>
      </c>
      <c r="O38" s="13">
        <f t="shared" si="3"/>
        <v>1.5701649900376686E-5</v>
      </c>
      <c r="P38" s="13">
        <f t="shared" si="4"/>
        <v>1.8544214506111845</v>
      </c>
      <c r="Q38" s="13">
        <f t="shared" si="5"/>
        <v>9.2856493153889497E-2</v>
      </c>
      <c r="R38" s="13">
        <f t="shared" si="6"/>
        <v>0.17219507273310328</v>
      </c>
    </row>
    <row r="39" spans="1:18" x14ac:dyDescent="0.25">
      <c r="A39" s="16">
        <v>20322</v>
      </c>
      <c r="B39" t="s">
        <v>58</v>
      </c>
      <c r="C39" s="5">
        <v>415402.60866666661</v>
      </c>
      <c r="D39" s="5"/>
      <c r="E39" s="7"/>
      <c r="F39" s="20">
        <v>225810.29566666667</v>
      </c>
      <c r="G39" s="7">
        <v>0</v>
      </c>
      <c r="H39" s="5">
        <v>0</v>
      </c>
      <c r="I39" s="5"/>
      <c r="J39" s="5">
        <v>796113.88599999994</v>
      </c>
      <c r="K39" s="6">
        <f t="shared" si="0"/>
        <v>570303.59033333324</v>
      </c>
      <c r="L39" s="5"/>
      <c r="M39" s="14">
        <f t="shared" si="1"/>
        <v>7.4969485447235097E-5</v>
      </c>
      <c r="N39" s="13">
        <f t="shared" si="2"/>
        <v>0</v>
      </c>
      <c r="O39" s="13">
        <f t="shared" si="3"/>
        <v>3.518757434652884E-5</v>
      </c>
      <c r="P39" s="13">
        <f t="shared" si="4"/>
        <v>2.1305670208731122</v>
      </c>
      <c r="Q39" s="13">
        <f t="shared" si="5"/>
        <v>0</v>
      </c>
      <c r="R39" s="13">
        <f t="shared" si="6"/>
        <v>0</v>
      </c>
    </row>
    <row r="40" spans="1:18" x14ac:dyDescent="0.25">
      <c r="A40" s="16">
        <v>20329</v>
      </c>
      <c r="B40" t="s">
        <v>59</v>
      </c>
      <c r="C40" s="5">
        <v>5747387.1086666668</v>
      </c>
      <c r="D40" s="5"/>
      <c r="E40" s="7"/>
      <c r="F40" s="20">
        <v>1860153.0296666666</v>
      </c>
      <c r="G40" s="7">
        <v>10</v>
      </c>
      <c r="H40" s="5">
        <v>1118.7823333333333</v>
      </c>
      <c r="I40" s="5"/>
      <c r="J40" s="5">
        <v>11228158.494666666</v>
      </c>
      <c r="K40" s="6">
        <f t="shared" si="0"/>
        <v>9368005.4649999999</v>
      </c>
      <c r="L40" s="5"/>
      <c r="M40" s="14">
        <f t="shared" si="1"/>
        <v>1.0372555328571954E-3</v>
      </c>
      <c r="N40" s="13">
        <f t="shared" si="2"/>
        <v>9.8847703664902832E-5</v>
      </c>
      <c r="O40" s="13">
        <f t="shared" si="3"/>
        <v>5.7800335534571726E-4</v>
      </c>
      <c r="P40" s="13">
        <f t="shared" si="4"/>
        <v>1.7945493278958367</v>
      </c>
      <c r="Q40" s="13">
        <f t="shared" si="5"/>
        <v>0.17101579558440405</v>
      </c>
      <c r="R40" s="13">
        <f t="shared" si="6"/>
        <v>0.3068962810255641</v>
      </c>
    </row>
    <row r="41" spans="1:18" x14ac:dyDescent="0.25">
      <c r="A41" s="16">
        <v>20410</v>
      </c>
      <c r="B41" t="s">
        <v>60</v>
      </c>
      <c r="C41" s="5">
        <v>645270.98433333344</v>
      </c>
      <c r="D41" s="5"/>
      <c r="E41" s="7"/>
      <c r="F41" s="20">
        <v>638878.15366666671</v>
      </c>
      <c r="G41" s="7">
        <v>0</v>
      </c>
      <c r="H41" s="5">
        <v>0</v>
      </c>
      <c r="I41" s="5"/>
      <c r="J41" s="5">
        <v>703703.46</v>
      </c>
      <c r="K41" s="6">
        <f t="shared" si="0"/>
        <v>64825.306333333254</v>
      </c>
      <c r="L41" s="5"/>
      <c r="M41" s="14">
        <f t="shared" si="1"/>
        <v>1.1645481434210054E-4</v>
      </c>
      <c r="N41" s="13">
        <f t="shared" si="2"/>
        <v>0</v>
      </c>
      <c r="O41" s="13">
        <f t="shared" si="3"/>
        <v>3.9997035347567015E-6</v>
      </c>
      <c r="P41" s="13">
        <f t="shared" si="4"/>
        <v>29.115861545769388</v>
      </c>
      <c r="Q41" s="13">
        <f t="shared" si="5"/>
        <v>0</v>
      </c>
      <c r="R41" s="13">
        <f t="shared" si="6"/>
        <v>0</v>
      </c>
    </row>
    <row r="42" spans="1:18" x14ac:dyDescent="0.25">
      <c r="A42" s="16">
        <v>20421</v>
      </c>
      <c r="B42" t="s">
        <v>61</v>
      </c>
      <c r="C42" s="5">
        <v>121223.20600000001</v>
      </c>
      <c r="D42" s="5"/>
      <c r="E42" s="7"/>
      <c r="F42" s="20">
        <v>63620.04066666666</v>
      </c>
      <c r="G42" s="7">
        <v>0</v>
      </c>
      <c r="H42" s="5">
        <v>0</v>
      </c>
      <c r="I42" s="5"/>
      <c r="J42" s="5">
        <v>155565.25866666666</v>
      </c>
      <c r="K42" s="6">
        <f t="shared" si="0"/>
        <v>91945.217999999993</v>
      </c>
      <c r="L42" s="5"/>
      <c r="M42" s="14">
        <f t="shared" si="1"/>
        <v>2.1877670453862605E-5</v>
      </c>
      <c r="N42" s="13">
        <f t="shared" si="2"/>
        <v>0</v>
      </c>
      <c r="O42" s="13">
        <f t="shared" si="3"/>
        <v>5.6729946102773146E-6</v>
      </c>
      <c r="P42" s="13">
        <f t="shared" si="4"/>
        <v>3.8564588822680288</v>
      </c>
      <c r="Q42" s="13">
        <f t="shared" si="5"/>
        <v>0</v>
      </c>
      <c r="R42" s="13">
        <f t="shared" si="6"/>
        <v>0</v>
      </c>
    </row>
    <row r="43" spans="1:18" x14ac:dyDescent="0.25">
      <c r="A43" s="16">
        <v>20422</v>
      </c>
      <c r="B43" t="s">
        <v>62</v>
      </c>
      <c r="C43" s="5">
        <v>189359.15766666667</v>
      </c>
      <c r="D43" s="5"/>
      <c r="E43" s="7"/>
      <c r="F43" s="20">
        <v>543436.14233333338</v>
      </c>
      <c r="G43" s="7">
        <v>0</v>
      </c>
      <c r="H43" s="5">
        <v>0</v>
      </c>
      <c r="I43" s="5"/>
      <c r="J43" s="5">
        <v>972743.57066666672</v>
      </c>
      <c r="K43" s="6">
        <f t="shared" si="0"/>
        <v>429307.42833333334</v>
      </c>
      <c r="L43" s="5"/>
      <c r="M43" s="14">
        <f t="shared" si="1"/>
        <v>3.4174457066020376E-5</v>
      </c>
      <c r="N43" s="13">
        <f t="shared" si="2"/>
        <v>0</v>
      </c>
      <c r="O43" s="13">
        <f t="shared" si="3"/>
        <v>2.6488150010009383E-5</v>
      </c>
      <c r="P43" s="13">
        <f t="shared" si="4"/>
        <v>1.2901790820841199</v>
      </c>
      <c r="Q43" s="13">
        <f t="shared" si="5"/>
        <v>0</v>
      </c>
      <c r="R43" s="13">
        <f t="shared" si="6"/>
        <v>0</v>
      </c>
    </row>
    <row r="44" spans="1:18" x14ac:dyDescent="0.25">
      <c r="A44" s="16">
        <v>20423</v>
      </c>
      <c r="B44" t="s">
        <v>63</v>
      </c>
      <c r="C44" s="5">
        <v>127922.44166666667</v>
      </c>
      <c r="D44" s="5"/>
      <c r="E44" s="7"/>
      <c r="F44" s="20">
        <v>224029.93700000001</v>
      </c>
      <c r="G44" s="7">
        <v>0</v>
      </c>
      <c r="H44" s="5">
        <v>0</v>
      </c>
      <c r="I44" s="5"/>
      <c r="J44" s="5">
        <v>432646.18399999995</v>
      </c>
      <c r="K44" s="6">
        <f t="shared" si="0"/>
        <v>208616.24699999994</v>
      </c>
      <c r="L44" s="5"/>
      <c r="M44" s="14">
        <f t="shared" si="1"/>
        <v>2.3086710167002149E-5</v>
      </c>
      <c r="N44" s="13">
        <f t="shared" si="2"/>
        <v>0</v>
      </c>
      <c r="O44" s="13">
        <f t="shared" si="3"/>
        <v>1.2871564944761791E-5</v>
      </c>
      <c r="P44" s="13">
        <f t="shared" si="4"/>
        <v>1.7936210760757192</v>
      </c>
      <c r="Q44" s="13">
        <f t="shared" si="5"/>
        <v>0</v>
      </c>
      <c r="R44" s="13">
        <f t="shared" si="6"/>
        <v>0</v>
      </c>
    </row>
    <row r="45" spans="1:18" x14ac:dyDescent="0.25">
      <c r="A45" s="16">
        <v>20430</v>
      </c>
      <c r="B45" t="s">
        <v>60</v>
      </c>
      <c r="C45" s="5">
        <v>15581.101000000001</v>
      </c>
      <c r="D45" s="5"/>
      <c r="E45" s="7"/>
      <c r="F45" s="20">
        <v>49138.885999999999</v>
      </c>
      <c r="G45" s="7">
        <v>0</v>
      </c>
      <c r="H45" s="5">
        <v>0</v>
      </c>
      <c r="I45" s="5"/>
      <c r="J45" s="5">
        <v>94442.398666666661</v>
      </c>
      <c r="K45" s="6">
        <f t="shared" si="0"/>
        <v>45303.512666666662</v>
      </c>
      <c r="L45" s="5"/>
      <c r="M45" s="14">
        <f t="shared" si="1"/>
        <v>2.811987937246513E-6</v>
      </c>
      <c r="N45" s="13">
        <f t="shared" si="2"/>
        <v>0</v>
      </c>
      <c r="O45" s="13">
        <f t="shared" si="3"/>
        <v>2.7952142457765457E-6</v>
      </c>
      <c r="P45" s="13">
        <f t="shared" si="4"/>
        <v>1.0060008607552398</v>
      </c>
      <c r="Q45" s="13">
        <f t="shared" si="5"/>
        <v>0</v>
      </c>
      <c r="R45" s="13">
        <f t="shared" si="6"/>
        <v>0</v>
      </c>
    </row>
    <row r="46" spans="1:18" x14ac:dyDescent="0.25">
      <c r="A46" s="16">
        <v>20441</v>
      </c>
      <c r="B46" t="s">
        <v>61</v>
      </c>
      <c r="C46" s="5">
        <v>4485.6459999999997</v>
      </c>
      <c r="D46" s="5"/>
      <c r="E46" s="7"/>
      <c r="F46" s="20">
        <v>5987.2650000000003</v>
      </c>
      <c r="G46" s="7">
        <v>0</v>
      </c>
      <c r="H46" s="5">
        <v>0</v>
      </c>
      <c r="I46" s="5"/>
      <c r="J46" s="5">
        <v>114888.18166666666</v>
      </c>
      <c r="K46" s="6">
        <f t="shared" si="0"/>
        <v>108900.91666666666</v>
      </c>
      <c r="L46" s="5"/>
      <c r="M46" s="14">
        <f t="shared" si="1"/>
        <v>8.0954371855737735E-7</v>
      </c>
      <c r="N46" s="13">
        <f t="shared" si="2"/>
        <v>0</v>
      </c>
      <c r="O46" s="13">
        <f t="shared" si="3"/>
        <v>6.7191565449794139E-6</v>
      </c>
      <c r="P46" s="13">
        <f t="shared" si="4"/>
        <v>0.1204829375738049</v>
      </c>
      <c r="Q46" s="13">
        <f t="shared" si="5"/>
        <v>0</v>
      </c>
      <c r="R46" s="13">
        <f t="shared" si="6"/>
        <v>0</v>
      </c>
    </row>
    <row r="47" spans="1:18" x14ac:dyDescent="0.25">
      <c r="A47" s="16">
        <v>20442</v>
      </c>
      <c r="B47" t="s">
        <v>62</v>
      </c>
      <c r="C47" s="5">
        <v>178867.45200000002</v>
      </c>
      <c r="D47" s="5"/>
      <c r="E47" s="7"/>
      <c r="F47" s="20">
        <v>627416.11933333334</v>
      </c>
      <c r="G47" s="7">
        <v>0</v>
      </c>
      <c r="H47" s="5">
        <v>0</v>
      </c>
      <c r="I47" s="5"/>
      <c r="J47" s="5">
        <v>1641148.3120000002</v>
      </c>
      <c r="K47" s="6">
        <f t="shared" si="0"/>
        <v>1013732.1926666668</v>
      </c>
      <c r="L47" s="5"/>
      <c r="M47" s="14">
        <f t="shared" si="1"/>
        <v>3.2280974071730857E-5</v>
      </c>
      <c r="N47" s="13">
        <f t="shared" si="2"/>
        <v>0</v>
      </c>
      <c r="O47" s="13">
        <f t="shared" si="3"/>
        <v>6.2546996900508805E-5</v>
      </c>
      <c r="P47" s="13">
        <f t="shared" si="4"/>
        <v>0.51610749790400023</v>
      </c>
      <c r="Q47" s="13">
        <f t="shared" si="5"/>
        <v>0</v>
      </c>
      <c r="R47" s="13">
        <f t="shared" si="6"/>
        <v>0</v>
      </c>
    </row>
    <row r="48" spans="1:18" x14ac:dyDescent="0.25">
      <c r="A48" s="16">
        <v>20443</v>
      </c>
      <c r="B48" t="s">
        <v>64</v>
      </c>
      <c r="C48" s="5">
        <v>170856.10133333332</v>
      </c>
      <c r="D48" s="5"/>
      <c r="E48" s="7"/>
      <c r="F48" s="20">
        <v>489175.51033333334</v>
      </c>
      <c r="G48" s="7">
        <v>0</v>
      </c>
      <c r="H48" s="5">
        <v>0</v>
      </c>
      <c r="I48" s="5"/>
      <c r="J48" s="5">
        <v>808433.04933333339</v>
      </c>
      <c r="K48" s="6">
        <f t="shared" si="0"/>
        <v>319257.53900000005</v>
      </c>
      <c r="L48" s="5"/>
      <c r="M48" s="14">
        <f t="shared" si="1"/>
        <v>3.0835131352675344E-5</v>
      </c>
      <c r="N48" s="13">
        <f t="shared" si="2"/>
        <v>0</v>
      </c>
      <c r="O48" s="13">
        <f t="shared" si="3"/>
        <v>1.9698102168156263E-5</v>
      </c>
      <c r="P48" s="13">
        <f t="shared" si="4"/>
        <v>1.5653858980649964</v>
      </c>
      <c r="Q48" s="13">
        <f t="shared" si="5"/>
        <v>0</v>
      </c>
      <c r="R48" s="13">
        <f t="shared" si="6"/>
        <v>0</v>
      </c>
    </row>
    <row r="49" spans="1:18" x14ac:dyDescent="0.25">
      <c r="A49" s="16">
        <v>20450</v>
      </c>
      <c r="B49" t="s">
        <v>65</v>
      </c>
      <c r="C49" s="5">
        <v>38583.747666666663</v>
      </c>
      <c r="D49" s="5"/>
      <c r="E49" s="7"/>
      <c r="F49" s="20">
        <v>34825.788666666667</v>
      </c>
      <c r="G49" s="7">
        <v>0</v>
      </c>
      <c r="H49" s="5">
        <v>0</v>
      </c>
      <c r="I49" s="5"/>
      <c r="J49" s="5">
        <v>218263.27966666667</v>
      </c>
      <c r="K49" s="6">
        <f t="shared" si="0"/>
        <v>183437.49100000001</v>
      </c>
      <c r="L49" s="5"/>
      <c r="M49" s="14">
        <f t="shared" si="1"/>
        <v>6.9633739626249734E-6</v>
      </c>
      <c r="N49" s="13">
        <f t="shared" si="2"/>
        <v>0</v>
      </c>
      <c r="O49" s="13">
        <f t="shared" si="3"/>
        <v>1.1318042638887361E-5</v>
      </c>
      <c r="P49" s="13">
        <f t="shared" si="4"/>
        <v>0.61524542580354857</v>
      </c>
      <c r="Q49" s="13">
        <f t="shared" si="5"/>
        <v>0</v>
      </c>
      <c r="R49" s="13">
        <f t="shared" si="6"/>
        <v>0</v>
      </c>
    </row>
    <row r="50" spans="1:18" x14ac:dyDescent="0.25">
      <c r="A50" s="16">
        <v>20500</v>
      </c>
      <c r="B50" t="s">
        <v>66</v>
      </c>
      <c r="C50" s="5">
        <v>264033.30466666666</v>
      </c>
      <c r="D50" s="5"/>
      <c r="E50" s="7"/>
      <c r="F50" s="20">
        <v>362876.46899999998</v>
      </c>
      <c r="G50" s="7">
        <v>0</v>
      </c>
      <c r="H50" s="5">
        <v>0</v>
      </c>
      <c r="I50" s="5"/>
      <c r="J50" s="5">
        <v>542230.30866666662</v>
      </c>
      <c r="K50" s="6">
        <f t="shared" si="0"/>
        <v>179353.83966666664</v>
      </c>
      <c r="L50" s="5"/>
      <c r="M50" s="14">
        <f t="shared" si="1"/>
        <v>4.7651219753597645E-5</v>
      </c>
      <c r="N50" s="13">
        <f t="shared" si="2"/>
        <v>0</v>
      </c>
      <c r="O50" s="13">
        <f t="shared" si="3"/>
        <v>1.1066082477084797E-5</v>
      </c>
      <c r="P50" s="13">
        <f t="shared" si="4"/>
        <v>4.3060604195090626</v>
      </c>
      <c r="Q50" s="13">
        <f t="shared" si="5"/>
        <v>0</v>
      </c>
      <c r="R50" s="13">
        <f t="shared" si="6"/>
        <v>0</v>
      </c>
    </row>
    <row r="51" spans="1:18" x14ac:dyDescent="0.25">
      <c r="A51" s="16">
        <v>20610</v>
      </c>
      <c r="B51" t="s">
        <v>67</v>
      </c>
      <c r="C51" s="5">
        <v>550698.56333333335</v>
      </c>
      <c r="D51" s="5"/>
      <c r="E51" s="7"/>
      <c r="F51" s="20">
        <v>250429.63333333333</v>
      </c>
      <c r="G51" s="7">
        <v>0</v>
      </c>
      <c r="H51" s="5">
        <v>0</v>
      </c>
      <c r="I51" s="5"/>
      <c r="J51" s="5">
        <v>530232.12800000003</v>
      </c>
      <c r="K51" s="6">
        <f t="shared" si="0"/>
        <v>279802.49466666672</v>
      </c>
      <c r="L51" s="5"/>
      <c r="M51" s="14">
        <f t="shared" si="1"/>
        <v>9.938692504158199E-5</v>
      </c>
      <c r="N51" s="13">
        <f t="shared" si="2"/>
        <v>0</v>
      </c>
      <c r="O51" s="13">
        <f t="shared" si="3"/>
        <v>1.7263736806694478E-5</v>
      </c>
      <c r="P51" s="13">
        <f t="shared" si="4"/>
        <v>5.7569763808633851</v>
      </c>
      <c r="Q51" s="13">
        <f t="shared" si="5"/>
        <v>0</v>
      </c>
      <c r="R51" s="13">
        <f t="shared" si="6"/>
        <v>0</v>
      </c>
    </row>
    <row r="52" spans="1:18" x14ac:dyDescent="0.25">
      <c r="A52" s="16">
        <v>20621</v>
      </c>
      <c r="B52" t="s">
        <v>68</v>
      </c>
      <c r="C52" s="5">
        <v>22752.355333333337</v>
      </c>
      <c r="D52" s="5"/>
      <c r="E52" s="7"/>
      <c r="F52" s="20">
        <v>14177.237333333333</v>
      </c>
      <c r="G52" s="7">
        <v>0</v>
      </c>
      <c r="H52" s="5">
        <v>251.49733333333333</v>
      </c>
      <c r="I52" s="5"/>
      <c r="J52" s="5">
        <v>305035.51299999998</v>
      </c>
      <c r="K52" s="6">
        <f t="shared" si="0"/>
        <v>290858.27566666662</v>
      </c>
      <c r="L52" s="5"/>
      <c r="M52" s="14">
        <f t="shared" si="1"/>
        <v>4.1062148779652798E-6</v>
      </c>
      <c r="N52" s="13">
        <f t="shared" si="2"/>
        <v>2.2220527744461424E-5</v>
      </c>
      <c r="O52" s="13">
        <f t="shared" si="3"/>
        <v>1.79458754473947E-5</v>
      </c>
      <c r="P52" s="13">
        <f t="shared" si="4"/>
        <v>0.22881106525017153</v>
      </c>
      <c r="Q52" s="13">
        <f t="shared" si="5"/>
        <v>1.2381969221617046</v>
      </c>
      <c r="R52" s="13">
        <f t="shared" si="6"/>
        <v>0.28331315674930335</v>
      </c>
    </row>
    <row r="53" spans="1:18" x14ac:dyDescent="0.25">
      <c r="A53" s="16">
        <v>20622</v>
      </c>
      <c r="B53" t="s">
        <v>69</v>
      </c>
      <c r="C53" s="5">
        <v>48321.487000000001</v>
      </c>
      <c r="D53" s="5"/>
      <c r="E53" s="7"/>
      <c r="F53" s="20">
        <v>23495.153999999999</v>
      </c>
      <c r="G53" s="7">
        <v>0</v>
      </c>
      <c r="H53" s="5">
        <v>21.202333333333332</v>
      </c>
      <c r="I53" s="5"/>
      <c r="J53" s="5">
        <v>333982.51700000005</v>
      </c>
      <c r="K53" s="6">
        <f t="shared" si="0"/>
        <v>310487.36300000007</v>
      </c>
      <c r="L53" s="5"/>
      <c r="M53" s="14">
        <f t="shared" si="1"/>
        <v>8.7207854280524962E-6</v>
      </c>
      <c r="N53" s="13">
        <f t="shared" si="2"/>
        <v>1.8732883956913494E-6</v>
      </c>
      <c r="O53" s="13">
        <f t="shared" si="3"/>
        <v>1.915698472603781E-5</v>
      </c>
      <c r="P53" s="13">
        <f t="shared" si="4"/>
        <v>0.45522745634386658</v>
      </c>
      <c r="Q53" s="13">
        <f t="shared" si="5"/>
        <v>9.7786182036529543E-2</v>
      </c>
      <c r="R53" s="13">
        <f t="shared" si="6"/>
        <v>4.4514954914067643E-2</v>
      </c>
    </row>
    <row r="54" spans="1:18" x14ac:dyDescent="0.25">
      <c r="A54" s="16">
        <v>20629</v>
      </c>
      <c r="B54" t="s">
        <v>70</v>
      </c>
      <c r="C54" s="5">
        <v>231031.63033333336</v>
      </c>
      <c r="D54" s="5"/>
      <c r="E54" s="7"/>
      <c r="F54" s="20">
        <v>84669.290333333323</v>
      </c>
      <c r="G54" s="7">
        <v>0</v>
      </c>
      <c r="H54" s="5">
        <v>68.62166666666667</v>
      </c>
      <c r="I54" s="5"/>
      <c r="J54" s="5">
        <v>1416501.4840000002</v>
      </c>
      <c r="K54" s="6">
        <f t="shared" si="0"/>
        <v>1331832.1936666667</v>
      </c>
      <c r="L54" s="5"/>
      <c r="M54" s="14">
        <f t="shared" si="1"/>
        <v>4.1695266439754733E-5</v>
      </c>
      <c r="N54" s="13">
        <f t="shared" si="2"/>
        <v>6.0629257091043392E-6</v>
      </c>
      <c r="O54" s="13">
        <f t="shared" si="3"/>
        <v>8.2173679293085311E-5</v>
      </c>
      <c r="P54" s="13">
        <f t="shared" si="4"/>
        <v>0.50740415664049832</v>
      </c>
      <c r="Q54" s="13">
        <f t="shared" si="5"/>
        <v>7.3781845491911885E-2</v>
      </c>
      <c r="R54" s="13">
        <f t="shared" si="6"/>
        <v>3.7437215087203102E-2</v>
      </c>
    </row>
    <row r="55" spans="1:18" x14ac:dyDescent="0.25">
      <c r="A55" s="16">
        <v>20630</v>
      </c>
      <c r="B55" t="s">
        <v>71</v>
      </c>
      <c r="C55" s="5">
        <v>294886.31899999996</v>
      </c>
      <c r="D55" s="5"/>
      <c r="E55" s="7"/>
      <c r="F55" s="20">
        <v>148485.66566666667</v>
      </c>
      <c r="G55" s="7">
        <v>0</v>
      </c>
      <c r="H55" s="5">
        <v>0</v>
      </c>
      <c r="I55" s="5"/>
      <c r="J55" s="5">
        <v>262914.04133333336</v>
      </c>
      <c r="K55" s="6">
        <f t="shared" si="0"/>
        <v>114428.37566666669</v>
      </c>
      <c r="L55" s="5"/>
      <c r="M55" s="14">
        <f t="shared" si="1"/>
        <v>5.3219395207503435E-5</v>
      </c>
      <c r="N55" s="13">
        <f t="shared" si="2"/>
        <v>0</v>
      </c>
      <c r="O55" s="13">
        <f t="shared" si="3"/>
        <v>7.0601992418984536E-6</v>
      </c>
      <c r="P55" s="13">
        <f t="shared" si="4"/>
        <v>7.5379452313010074</v>
      </c>
      <c r="Q55" s="13">
        <f t="shared" si="5"/>
        <v>0</v>
      </c>
      <c r="R55" s="13">
        <f t="shared" si="6"/>
        <v>0</v>
      </c>
    </row>
    <row r="56" spans="1:18" x14ac:dyDescent="0.25">
      <c r="A56" s="16">
        <v>20641</v>
      </c>
      <c r="B56" t="s">
        <v>72</v>
      </c>
      <c r="C56" s="5">
        <v>64957.886666666658</v>
      </c>
      <c r="D56" s="5"/>
      <c r="E56" s="7"/>
      <c r="F56" s="20">
        <v>17875.055</v>
      </c>
      <c r="G56" s="7">
        <v>0</v>
      </c>
      <c r="H56" s="5">
        <v>0</v>
      </c>
      <c r="I56" s="5"/>
      <c r="J56" s="5">
        <v>72066.865000000005</v>
      </c>
      <c r="K56" s="6">
        <f t="shared" si="0"/>
        <v>54191.810000000005</v>
      </c>
      <c r="L56" s="5"/>
      <c r="M56" s="14">
        <f t="shared" si="1"/>
        <v>1.1723227629144611E-5</v>
      </c>
      <c r="N56" s="13">
        <f t="shared" si="2"/>
        <v>0</v>
      </c>
      <c r="O56" s="13">
        <f t="shared" si="3"/>
        <v>3.3436197416071422E-6</v>
      </c>
      <c r="P56" s="13">
        <f t="shared" si="4"/>
        <v>3.5061485859961254</v>
      </c>
      <c r="Q56" s="13">
        <f t="shared" si="5"/>
        <v>0</v>
      </c>
      <c r="R56" s="13">
        <f t="shared" si="6"/>
        <v>0</v>
      </c>
    </row>
    <row r="57" spans="1:18" x14ac:dyDescent="0.25">
      <c r="A57" s="16">
        <v>20649</v>
      </c>
      <c r="B57" t="s">
        <v>73</v>
      </c>
      <c r="C57" s="5">
        <v>1633028.8316666668</v>
      </c>
      <c r="D57" s="5"/>
      <c r="E57" s="7"/>
      <c r="F57" s="20">
        <v>209644.111</v>
      </c>
      <c r="G57" s="7">
        <v>10</v>
      </c>
      <c r="H57" s="5">
        <v>0</v>
      </c>
      <c r="I57" s="5"/>
      <c r="J57" s="5">
        <v>2732993.9093333334</v>
      </c>
      <c r="K57" s="6">
        <f t="shared" si="0"/>
        <v>2523349.7983333333</v>
      </c>
      <c r="L57" s="5"/>
      <c r="M57" s="14">
        <f t="shared" si="1"/>
        <v>2.9471969765310123E-4</v>
      </c>
      <c r="N57" s="13">
        <f t="shared" si="2"/>
        <v>0</v>
      </c>
      <c r="O57" s="13">
        <f t="shared" si="3"/>
        <v>1.5568998711590798E-4</v>
      </c>
      <c r="P57" s="13">
        <f t="shared" si="4"/>
        <v>1.8929906997403019</v>
      </c>
      <c r="Q57" s="13">
        <f t="shared" si="5"/>
        <v>0</v>
      </c>
      <c r="R57" s="13">
        <f t="shared" si="6"/>
        <v>0</v>
      </c>
    </row>
    <row r="58" spans="1:18" x14ac:dyDescent="0.25">
      <c r="A58" s="16">
        <v>20680</v>
      </c>
      <c r="B58" t="s">
        <v>74</v>
      </c>
      <c r="C58" s="5">
        <v>14282.182999999999</v>
      </c>
      <c r="D58" s="5"/>
      <c r="E58" s="7"/>
      <c r="F58" s="20">
        <v>17990.458999999999</v>
      </c>
      <c r="G58" s="7">
        <v>0</v>
      </c>
      <c r="H58" s="5">
        <v>0</v>
      </c>
      <c r="I58" s="5"/>
      <c r="J58" s="5">
        <v>20106.884666666665</v>
      </c>
      <c r="K58" s="6">
        <f t="shared" si="0"/>
        <v>2116.4256666666661</v>
      </c>
      <c r="L58" s="5"/>
      <c r="M58" s="14">
        <f t="shared" si="1"/>
        <v>2.5775666503636173E-6</v>
      </c>
      <c r="N58" s="13">
        <f t="shared" si="2"/>
        <v>0</v>
      </c>
      <c r="O58" s="13">
        <f t="shared" si="3"/>
        <v>1.3058288034134164E-7</v>
      </c>
      <c r="P58" s="13">
        <f t="shared" si="4"/>
        <v>19.738932420742273</v>
      </c>
      <c r="Q58" s="13">
        <f t="shared" si="5"/>
        <v>0</v>
      </c>
      <c r="R58" s="13">
        <f t="shared" si="6"/>
        <v>0</v>
      </c>
    </row>
    <row r="59" spans="1:18" x14ac:dyDescent="0.25">
      <c r="A59" s="16">
        <v>20690</v>
      </c>
      <c r="B59" t="s">
        <v>75</v>
      </c>
      <c r="C59" s="5">
        <v>19968.158333333333</v>
      </c>
      <c r="D59" s="5"/>
      <c r="E59" s="7"/>
      <c r="F59" s="20">
        <v>40626.668000000005</v>
      </c>
      <c r="G59" s="7">
        <v>0</v>
      </c>
      <c r="H59" s="5">
        <v>0</v>
      </c>
      <c r="I59" s="5"/>
      <c r="J59" s="5">
        <v>155553.99366666668</v>
      </c>
      <c r="K59" s="6">
        <f t="shared" si="0"/>
        <v>114927.32566666667</v>
      </c>
      <c r="L59" s="5"/>
      <c r="M59" s="14">
        <f t="shared" si="1"/>
        <v>3.6037389374705781E-6</v>
      </c>
      <c r="N59" s="13">
        <f t="shared" si="2"/>
        <v>0</v>
      </c>
      <c r="O59" s="13">
        <f t="shared" si="3"/>
        <v>7.0909843193866349E-6</v>
      </c>
      <c r="P59" s="13">
        <f t="shared" si="4"/>
        <v>0.50821420202806189</v>
      </c>
      <c r="Q59" s="13">
        <f t="shared" si="5"/>
        <v>0</v>
      </c>
      <c r="R59" s="13">
        <f t="shared" si="6"/>
        <v>0</v>
      </c>
    </row>
    <row r="60" spans="1:18" x14ac:dyDescent="0.25">
      <c r="A60" s="16">
        <v>20711</v>
      </c>
      <c r="B60" t="s">
        <v>76</v>
      </c>
      <c r="C60" s="5">
        <v>557794.56866666663</v>
      </c>
      <c r="D60" s="5"/>
      <c r="E60" s="7"/>
      <c r="F60" s="20">
        <v>478033.11199999996</v>
      </c>
      <c r="G60" s="7">
        <v>0</v>
      </c>
      <c r="H60" s="5">
        <v>0</v>
      </c>
      <c r="I60" s="5"/>
      <c r="J60" s="5">
        <v>641351.61300000001</v>
      </c>
      <c r="K60" s="6">
        <f t="shared" si="0"/>
        <v>163318.50100000005</v>
      </c>
      <c r="L60" s="5"/>
      <c r="M60" s="14">
        <f t="shared" si="1"/>
        <v>1.0066757147343363E-4</v>
      </c>
      <c r="N60" s="13">
        <f t="shared" si="2"/>
        <v>0</v>
      </c>
      <c r="O60" s="13">
        <f t="shared" si="3"/>
        <v>1.0076706500729277E-5</v>
      </c>
      <c r="P60" s="13">
        <f t="shared" si="4"/>
        <v>9.9901263836699083</v>
      </c>
      <c r="Q60" s="13">
        <f t="shared" si="5"/>
        <v>0</v>
      </c>
      <c r="R60" s="13">
        <f t="shared" si="6"/>
        <v>0</v>
      </c>
    </row>
    <row r="61" spans="1:18" x14ac:dyDescent="0.25">
      <c r="A61" s="16">
        <v>20712</v>
      </c>
      <c r="B61" t="s">
        <v>76</v>
      </c>
      <c r="C61" s="5">
        <v>783886.14099999995</v>
      </c>
      <c r="D61" s="5"/>
      <c r="E61" s="7"/>
      <c r="F61" s="20">
        <v>236883.84266666663</v>
      </c>
      <c r="G61" s="7">
        <v>0</v>
      </c>
      <c r="H61" s="5">
        <v>74.198999999999998</v>
      </c>
      <c r="I61" s="5"/>
      <c r="J61" s="5">
        <v>1917282.5889999999</v>
      </c>
      <c r="K61" s="6">
        <f t="shared" si="0"/>
        <v>1680398.7463333332</v>
      </c>
      <c r="L61" s="5"/>
      <c r="M61" s="14">
        <f t="shared" si="1"/>
        <v>1.4147128451748813E-4</v>
      </c>
      <c r="N61" s="13">
        <f t="shared" si="2"/>
        <v>6.5556994830082752E-6</v>
      </c>
      <c r="O61" s="13">
        <f t="shared" si="3"/>
        <v>1.036801395268404E-4</v>
      </c>
      <c r="P61" s="13">
        <f t="shared" si="4"/>
        <v>1.3644974357009279</v>
      </c>
      <c r="Q61" s="13">
        <f t="shared" si="5"/>
        <v>6.3230041094911482E-2</v>
      </c>
      <c r="R61" s="13">
        <f t="shared" si="6"/>
        <v>8.6277228933271E-2</v>
      </c>
    </row>
    <row r="62" spans="1:18" x14ac:dyDescent="0.25">
      <c r="A62" s="16">
        <v>20713</v>
      </c>
      <c r="B62" t="s">
        <v>77</v>
      </c>
      <c r="C62" s="5">
        <v>3109922.4306666665</v>
      </c>
      <c r="D62" s="5"/>
      <c r="E62" s="7"/>
      <c r="F62" s="20">
        <v>2791079.37</v>
      </c>
      <c r="G62" s="7">
        <v>0</v>
      </c>
      <c r="H62" s="5">
        <v>0</v>
      </c>
      <c r="I62" s="5"/>
      <c r="J62" s="5">
        <v>3520939.6353333332</v>
      </c>
      <c r="K62" s="6">
        <f t="shared" si="0"/>
        <v>729860.26533333305</v>
      </c>
      <c r="L62" s="5"/>
      <c r="M62" s="14">
        <f t="shared" si="1"/>
        <v>5.6126100208239585E-4</v>
      </c>
      <c r="N62" s="13">
        <f t="shared" si="2"/>
        <v>0</v>
      </c>
      <c r="O62" s="13">
        <f t="shared" si="3"/>
        <v>4.5032177219826371E-5</v>
      </c>
      <c r="P62" s="13">
        <f t="shared" si="4"/>
        <v>12.463554656542096</v>
      </c>
      <c r="Q62" s="13">
        <f t="shared" si="5"/>
        <v>0</v>
      </c>
      <c r="R62" s="13">
        <f t="shared" si="6"/>
        <v>0</v>
      </c>
    </row>
    <row r="63" spans="1:18" x14ac:dyDescent="0.25">
      <c r="A63" s="16">
        <v>20714</v>
      </c>
      <c r="B63" t="s">
        <v>77</v>
      </c>
      <c r="C63" s="5">
        <v>2856806.7026666664</v>
      </c>
      <c r="D63" s="5"/>
      <c r="E63" s="7"/>
      <c r="F63" s="20">
        <v>2557169.3596666665</v>
      </c>
      <c r="G63" s="7">
        <v>0</v>
      </c>
      <c r="H63" s="5">
        <v>256.64699999999999</v>
      </c>
      <c r="I63" s="5"/>
      <c r="J63" s="5">
        <v>9573643.5406666677</v>
      </c>
      <c r="K63" s="6">
        <f t="shared" si="0"/>
        <v>7016474.1810000017</v>
      </c>
      <c r="L63" s="5"/>
      <c r="M63" s="14">
        <f t="shared" si="1"/>
        <v>5.1558012408389178E-4</v>
      </c>
      <c r="N63" s="13">
        <f t="shared" si="2"/>
        <v>2.2675515912823956E-5</v>
      </c>
      <c r="O63" s="13">
        <f t="shared" si="3"/>
        <v>4.3291452321058121E-4</v>
      </c>
      <c r="P63" s="13">
        <f t="shared" si="4"/>
        <v>1.1909513228159818</v>
      </c>
      <c r="Q63" s="13">
        <f t="shared" si="5"/>
        <v>5.237873690320613E-2</v>
      </c>
      <c r="R63" s="13">
        <f t="shared" si="6"/>
        <v>6.2380526002303621E-2</v>
      </c>
    </row>
    <row r="64" spans="1:18" x14ac:dyDescent="0.25">
      <c r="A64" s="16">
        <v>20724</v>
      </c>
      <c r="B64" t="s">
        <v>78</v>
      </c>
      <c r="C64" s="5">
        <v>50574.328666666668</v>
      </c>
      <c r="D64" s="5"/>
      <c r="E64" s="7"/>
      <c r="F64" s="20">
        <v>71855.843000000008</v>
      </c>
      <c r="G64" s="7">
        <v>0</v>
      </c>
      <c r="H64" s="5">
        <v>0</v>
      </c>
      <c r="I64" s="5"/>
      <c r="J64" s="5">
        <v>94992.02</v>
      </c>
      <c r="K64" s="6">
        <f t="shared" si="0"/>
        <v>23136.176999999996</v>
      </c>
      <c r="L64" s="5"/>
      <c r="M64" s="14">
        <f t="shared" si="1"/>
        <v>9.1273653989539744E-6</v>
      </c>
      <c r="N64" s="13">
        <f t="shared" si="2"/>
        <v>0</v>
      </c>
      <c r="O64" s="13">
        <f t="shared" si="3"/>
        <v>1.427495744514108E-6</v>
      </c>
      <c r="P64" s="13">
        <f t="shared" si="4"/>
        <v>6.3939703036107849</v>
      </c>
      <c r="Q64" s="13">
        <f t="shared" si="5"/>
        <v>0</v>
      </c>
      <c r="R64" s="13">
        <f t="shared" si="6"/>
        <v>0</v>
      </c>
    </row>
    <row r="65" spans="1:18" x14ac:dyDescent="0.25">
      <c r="A65" s="16">
        <v>20725</v>
      </c>
      <c r="B65" t="s">
        <v>78</v>
      </c>
      <c r="C65" s="5">
        <v>43828.196333333333</v>
      </c>
      <c r="D65" s="5"/>
      <c r="E65" s="7"/>
      <c r="F65" s="20">
        <v>36027.321333333333</v>
      </c>
      <c r="G65" s="7">
        <v>0</v>
      </c>
      <c r="H65" s="5">
        <v>61.898666666666678</v>
      </c>
      <c r="I65" s="5"/>
      <c r="J65" s="5">
        <v>94700.116666666654</v>
      </c>
      <c r="K65" s="6">
        <f t="shared" si="0"/>
        <v>58672.795333333321</v>
      </c>
      <c r="L65" s="5"/>
      <c r="M65" s="14">
        <f t="shared" si="1"/>
        <v>7.9098620438058366E-6</v>
      </c>
      <c r="N65" s="13">
        <f t="shared" si="2"/>
        <v>5.468928921758626E-6</v>
      </c>
      <c r="O65" s="13">
        <f t="shared" si="3"/>
        <v>3.6200953017034986E-6</v>
      </c>
      <c r="P65" s="13">
        <f t="shared" si="4"/>
        <v>2.1849872405524002</v>
      </c>
      <c r="Q65" s="13">
        <f t="shared" si="5"/>
        <v>1.5107140740701293</v>
      </c>
      <c r="R65" s="13">
        <f t="shared" si="6"/>
        <v>3.300890975966166</v>
      </c>
    </row>
    <row r="66" spans="1:18" x14ac:dyDescent="0.25">
      <c r="A66" s="16">
        <v>20726</v>
      </c>
      <c r="B66" t="s">
        <v>79</v>
      </c>
      <c r="C66" s="5">
        <v>1041226.6886666665</v>
      </c>
      <c r="D66" s="5"/>
      <c r="E66" s="7"/>
      <c r="F66" s="20">
        <v>920471.07266666659</v>
      </c>
      <c r="G66" s="7">
        <v>0</v>
      </c>
      <c r="H66" s="5">
        <v>0</v>
      </c>
      <c r="I66" s="5"/>
      <c r="J66" s="5">
        <v>1204917.0966666667</v>
      </c>
      <c r="K66" s="6">
        <f t="shared" si="0"/>
        <v>284446.02400000009</v>
      </c>
      <c r="L66" s="5"/>
      <c r="M66" s="14">
        <f t="shared" si="1"/>
        <v>1.8791463379062856E-4</v>
      </c>
      <c r="N66" s="13">
        <f t="shared" si="2"/>
        <v>0</v>
      </c>
      <c r="O66" s="13">
        <f t="shared" si="3"/>
        <v>1.755024128679332E-5</v>
      </c>
      <c r="P66" s="13">
        <f t="shared" si="4"/>
        <v>10.707239331919364</v>
      </c>
      <c r="Q66" s="13">
        <f t="shared" si="5"/>
        <v>0</v>
      </c>
      <c r="R66" s="13">
        <f t="shared" si="6"/>
        <v>0</v>
      </c>
    </row>
    <row r="67" spans="1:18" x14ac:dyDescent="0.25">
      <c r="A67" s="16">
        <v>20727</v>
      </c>
      <c r="B67" t="s">
        <v>80</v>
      </c>
      <c r="C67" s="5">
        <v>476969.12633333332</v>
      </c>
      <c r="D67" s="5"/>
      <c r="E67" s="7"/>
      <c r="F67" s="20">
        <v>469566.45766666665</v>
      </c>
      <c r="G67" s="7">
        <v>0</v>
      </c>
      <c r="H67" s="5">
        <v>14.753333333333332</v>
      </c>
      <c r="I67" s="5"/>
      <c r="J67" s="5">
        <v>969944.21466666681</v>
      </c>
      <c r="K67" s="6">
        <f t="shared" si="0"/>
        <v>500377.75700000016</v>
      </c>
      <c r="L67" s="5"/>
      <c r="M67" s="14">
        <f t="shared" si="1"/>
        <v>8.6080658208193464E-5</v>
      </c>
      <c r="N67" s="13">
        <f t="shared" si="2"/>
        <v>1.3035003127532996E-6</v>
      </c>
      <c r="O67" s="13">
        <f t="shared" si="3"/>
        <v>3.0873169701589628E-5</v>
      </c>
      <c r="P67" s="13">
        <f t="shared" si="4"/>
        <v>2.7882028000436008</v>
      </c>
      <c r="Q67" s="13">
        <f t="shared" si="5"/>
        <v>4.222113651926656E-2</v>
      </c>
      <c r="R67" s="13">
        <f t="shared" si="6"/>
        <v>0.11772109106404215</v>
      </c>
    </row>
    <row r="68" spans="1:18" x14ac:dyDescent="0.25">
      <c r="A68" s="16">
        <v>20732</v>
      </c>
      <c r="B68" t="s">
        <v>81</v>
      </c>
      <c r="C68" s="5">
        <v>53233.184999999998</v>
      </c>
      <c r="D68" s="5"/>
      <c r="E68" s="7"/>
      <c r="F68" s="20">
        <v>69959.067666666655</v>
      </c>
      <c r="G68" s="7">
        <v>0</v>
      </c>
      <c r="H68" s="5">
        <v>0</v>
      </c>
      <c r="I68" s="5"/>
      <c r="J68" s="5">
        <v>123066.35466666667</v>
      </c>
      <c r="K68" s="6">
        <f t="shared" si="0"/>
        <v>53107.287000000011</v>
      </c>
      <c r="L68" s="5"/>
      <c r="M68" s="14">
        <f t="shared" si="1"/>
        <v>9.6072205732580766E-6</v>
      </c>
      <c r="N68" s="13">
        <f t="shared" si="2"/>
        <v>0</v>
      </c>
      <c r="O68" s="13">
        <f t="shared" si="3"/>
        <v>3.2767049714042836E-6</v>
      </c>
      <c r="P68" s="13">
        <f t="shared" si="4"/>
        <v>2.9319760726400554</v>
      </c>
      <c r="Q68" s="13">
        <f t="shared" si="5"/>
        <v>0</v>
      </c>
      <c r="R68" s="13">
        <f t="shared" si="6"/>
        <v>0</v>
      </c>
    </row>
    <row r="69" spans="1:18" x14ac:dyDescent="0.25">
      <c r="A69" s="16">
        <v>20733</v>
      </c>
      <c r="B69" t="s">
        <v>81</v>
      </c>
      <c r="C69" s="5">
        <v>265878.8936666667</v>
      </c>
      <c r="D69" s="5"/>
      <c r="E69" s="7"/>
      <c r="F69" s="20">
        <v>193874.28733333331</v>
      </c>
      <c r="G69" s="7">
        <v>10</v>
      </c>
      <c r="H69" s="5">
        <v>0</v>
      </c>
      <c r="I69" s="5"/>
      <c r="J69" s="5">
        <v>237252.79500000001</v>
      </c>
      <c r="K69" s="6">
        <f t="shared" si="0"/>
        <v>43378.507666666701</v>
      </c>
      <c r="L69" s="5"/>
      <c r="M69" s="14">
        <f t="shared" si="1"/>
        <v>4.7984301093941629E-5</v>
      </c>
      <c r="N69" s="13">
        <f t="shared" si="2"/>
        <v>0</v>
      </c>
      <c r="O69" s="13">
        <f t="shared" si="3"/>
        <v>2.6764419678125445E-6</v>
      </c>
      <c r="P69" s="13">
        <f t="shared" si="4"/>
        <v>17.928392123203473</v>
      </c>
      <c r="Q69" s="13">
        <f t="shared" si="5"/>
        <v>0</v>
      </c>
      <c r="R69" s="13">
        <f t="shared" si="6"/>
        <v>0</v>
      </c>
    </row>
    <row r="70" spans="1:18" x14ac:dyDescent="0.25">
      <c r="A70" s="16">
        <v>20734</v>
      </c>
      <c r="B70" t="s">
        <v>82</v>
      </c>
      <c r="C70" s="5">
        <v>95624.520999999993</v>
      </c>
      <c r="D70" s="5"/>
      <c r="E70" s="7"/>
      <c r="F70" s="20">
        <v>78997.415666666668</v>
      </c>
      <c r="G70" s="7">
        <v>10</v>
      </c>
      <c r="H70" s="5">
        <v>0</v>
      </c>
      <c r="I70" s="5"/>
      <c r="J70" s="5">
        <v>98081.181333333327</v>
      </c>
      <c r="K70" s="6">
        <f t="shared" si="0"/>
        <v>19083.765666666659</v>
      </c>
      <c r="L70" s="5"/>
      <c r="M70" s="14">
        <f t="shared" si="1"/>
        <v>1.7257766287310238E-5</v>
      </c>
      <c r="N70" s="13">
        <f t="shared" si="2"/>
        <v>0</v>
      </c>
      <c r="O70" s="13">
        <f t="shared" si="3"/>
        <v>1.1774630821017275E-6</v>
      </c>
      <c r="P70" s="13">
        <f t="shared" si="4"/>
        <v>14.656736631186577</v>
      </c>
      <c r="Q70" s="13">
        <f t="shared" si="5"/>
        <v>0</v>
      </c>
      <c r="R70" s="13">
        <f t="shared" si="6"/>
        <v>0</v>
      </c>
    </row>
    <row r="71" spans="1:18" x14ac:dyDescent="0.25">
      <c r="A71" s="16">
        <v>20735</v>
      </c>
      <c r="B71" t="s">
        <v>83</v>
      </c>
      <c r="C71" s="5">
        <v>214602.67966666666</v>
      </c>
      <c r="D71" s="5"/>
      <c r="E71" s="7"/>
      <c r="F71" s="20">
        <v>191793.541</v>
      </c>
      <c r="G71" s="7">
        <v>0</v>
      </c>
      <c r="H71" s="5">
        <v>0</v>
      </c>
      <c r="I71" s="5"/>
      <c r="J71" s="5">
        <v>207279.21566666663</v>
      </c>
      <c r="K71" s="6">
        <f t="shared" si="0"/>
        <v>15485.674666666629</v>
      </c>
      <c r="L71" s="5"/>
      <c r="M71" s="14">
        <f t="shared" si="1"/>
        <v>3.87302634469441E-5</v>
      </c>
      <c r="N71" s="13">
        <f t="shared" si="2"/>
        <v>0</v>
      </c>
      <c r="O71" s="13">
        <f t="shared" si="3"/>
        <v>9.5546185904423823E-7</v>
      </c>
      <c r="P71" s="13">
        <f t="shared" si="4"/>
        <v>40.535645751141253</v>
      </c>
      <c r="Q71" s="13">
        <f t="shared" si="5"/>
        <v>0</v>
      </c>
      <c r="R71" s="13">
        <f t="shared" si="6"/>
        <v>0</v>
      </c>
    </row>
    <row r="72" spans="1:18" x14ac:dyDescent="0.25">
      <c r="A72" s="16">
        <v>20736</v>
      </c>
      <c r="B72" t="s">
        <v>83</v>
      </c>
      <c r="C72" s="5">
        <v>463532.00300000003</v>
      </c>
      <c r="D72" s="5"/>
      <c r="E72" s="7"/>
      <c r="F72" s="20">
        <v>337657.24466666667</v>
      </c>
      <c r="G72" s="7">
        <v>10</v>
      </c>
      <c r="H72" s="5">
        <v>0</v>
      </c>
      <c r="I72" s="5"/>
      <c r="J72" s="5">
        <v>483967.71800000005</v>
      </c>
      <c r="K72" s="6">
        <f t="shared" ref="K72:K135" si="7">+J72-F72</f>
        <v>146310.47333333339</v>
      </c>
      <c r="L72" s="5"/>
      <c r="M72" s="14">
        <f t="shared" ref="M72:M135" si="8">+C72/$D$7</f>
        <v>8.3655603090161237E-5</v>
      </c>
      <c r="N72" s="13">
        <f t="shared" ref="N72:N135" si="9">+H72/$I$7</f>
        <v>0</v>
      </c>
      <c r="O72" s="13">
        <f t="shared" ref="O72:O135" si="10">+K72/$L$7</f>
        <v>9.027315881149178E-6</v>
      </c>
      <c r="P72" s="13">
        <f t="shared" ref="P72:P135" si="11">+M72/O72</f>
        <v>9.2669409369899967</v>
      </c>
      <c r="Q72" s="13">
        <f t="shared" ref="Q72:Q135" si="12">+N72/O72</f>
        <v>0</v>
      </c>
      <c r="R72" s="13">
        <f t="shared" ref="R72:R135" si="13">+P72*Q72</f>
        <v>0</v>
      </c>
    </row>
    <row r="73" spans="1:18" x14ac:dyDescent="0.25">
      <c r="A73" s="16">
        <v>20810</v>
      </c>
      <c r="B73" t="s">
        <v>84</v>
      </c>
      <c r="C73" s="5">
        <v>148237.22433333335</v>
      </c>
      <c r="D73" s="5"/>
      <c r="E73" s="7"/>
      <c r="F73" s="20">
        <v>147029.39233333329</v>
      </c>
      <c r="G73" s="7">
        <v>0</v>
      </c>
      <c r="H73" s="5">
        <v>0</v>
      </c>
      <c r="I73" s="5"/>
      <c r="J73" s="5">
        <v>172375.266</v>
      </c>
      <c r="K73" s="6">
        <f t="shared" si="7"/>
        <v>25345.87366666671</v>
      </c>
      <c r="L73" s="5"/>
      <c r="M73" s="14">
        <f t="shared" si="8"/>
        <v>2.6753005880408488E-5</v>
      </c>
      <c r="N73" s="13">
        <f t="shared" si="9"/>
        <v>0</v>
      </c>
      <c r="O73" s="13">
        <f t="shared" si="10"/>
        <v>1.5638334198497413E-6</v>
      </c>
      <c r="P73" s="13">
        <f t="shared" si="11"/>
        <v>17.107324565924042</v>
      </c>
      <c r="Q73" s="13">
        <f t="shared" si="12"/>
        <v>0</v>
      </c>
      <c r="R73" s="13">
        <f t="shared" si="13"/>
        <v>0</v>
      </c>
    </row>
    <row r="74" spans="1:18" x14ac:dyDescent="0.25">
      <c r="A74" s="16">
        <v>20830</v>
      </c>
      <c r="B74" t="s">
        <v>85</v>
      </c>
      <c r="C74" s="5">
        <v>71.521333333333331</v>
      </c>
      <c r="D74" s="5"/>
      <c r="E74" s="7"/>
      <c r="F74" s="20">
        <v>673.57699999999988</v>
      </c>
      <c r="G74" s="7">
        <v>0</v>
      </c>
      <c r="H74" s="5">
        <v>0</v>
      </c>
      <c r="I74" s="5"/>
      <c r="J74" s="5">
        <v>718.69533333333322</v>
      </c>
      <c r="K74" s="6">
        <f t="shared" si="7"/>
        <v>45.118333333333339</v>
      </c>
      <c r="L74" s="5"/>
      <c r="M74" s="14">
        <f t="shared" si="8"/>
        <v>1.2907760920689766E-8</v>
      </c>
      <c r="N74" s="13">
        <f t="shared" si="9"/>
        <v>0</v>
      </c>
      <c r="O74" s="13">
        <f t="shared" si="10"/>
        <v>2.7837887319457483E-9</v>
      </c>
      <c r="P74" s="13">
        <f t="shared" si="11"/>
        <v>4.6367602442545266</v>
      </c>
      <c r="Q74" s="13">
        <f t="shared" si="12"/>
        <v>0</v>
      </c>
      <c r="R74" s="13">
        <f t="shared" si="13"/>
        <v>0</v>
      </c>
    </row>
    <row r="75" spans="1:18" x14ac:dyDescent="0.25">
      <c r="A75" s="16">
        <v>20840</v>
      </c>
      <c r="B75" t="s">
        <v>86</v>
      </c>
      <c r="C75" s="5">
        <v>506.46466666666669</v>
      </c>
      <c r="D75" s="5"/>
      <c r="E75" s="7"/>
      <c r="F75" s="20">
        <v>9890.7626666666674</v>
      </c>
      <c r="G75" s="7">
        <v>0</v>
      </c>
      <c r="H75" s="5">
        <v>0</v>
      </c>
      <c r="I75" s="5"/>
      <c r="J75" s="5">
        <v>15767.855000000001</v>
      </c>
      <c r="K75" s="6">
        <f t="shared" si="7"/>
        <v>5877.092333333334</v>
      </c>
      <c r="L75" s="5"/>
      <c r="M75" s="14">
        <f t="shared" si="8"/>
        <v>9.1403844523454588E-8</v>
      </c>
      <c r="N75" s="13">
        <f t="shared" si="9"/>
        <v>0</v>
      </c>
      <c r="O75" s="13">
        <f t="shared" si="10"/>
        <v>3.6261497722591877E-7</v>
      </c>
      <c r="P75" s="13">
        <f t="shared" si="11"/>
        <v>0.25206858586678721</v>
      </c>
      <c r="Q75" s="13">
        <f t="shared" si="12"/>
        <v>0</v>
      </c>
      <c r="R75" s="13">
        <f t="shared" si="13"/>
        <v>0</v>
      </c>
    </row>
    <row r="76" spans="1:18" x14ac:dyDescent="0.25">
      <c r="A76" s="16">
        <v>20850</v>
      </c>
      <c r="B76" t="s">
        <v>87</v>
      </c>
      <c r="C76" s="5">
        <v>637.31499999999994</v>
      </c>
      <c r="D76" s="5"/>
      <c r="E76" s="7"/>
      <c r="F76" s="20">
        <v>1132.9373333333333</v>
      </c>
      <c r="G76" s="7">
        <v>0</v>
      </c>
      <c r="H76" s="5">
        <v>0</v>
      </c>
      <c r="I76" s="5"/>
      <c r="J76" s="5">
        <v>4244.1620000000003</v>
      </c>
      <c r="K76" s="6">
        <f t="shared" si="7"/>
        <v>3111.224666666667</v>
      </c>
      <c r="L76" s="5"/>
      <c r="M76" s="14">
        <f t="shared" si="8"/>
        <v>1.1501896382202138E-7</v>
      </c>
      <c r="N76" s="13">
        <f t="shared" si="9"/>
        <v>0</v>
      </c>
      <c r="O76" s="13">
        <f t="shared" si="10"/>
        <v>1.9196170447235046E-7</v>
      </c>
      <c r="P76" s="13">
        <f t="shared" si="11"/>
        <v>0.59917661253413357</v>
      </c>
      <c r="Q76" s="13">
        <f t="shared" si="12"/>
        <v>0</v>
      </c>
      <c r="R76" s="13">
        <f t="shared" si="13"/>
        <v>0</v>
      </c>
    </row>
    <row r="77" spans="1:18" x14ac:dyDescent="0.25">
      <c r="A77" s="16">
        <v>20890</v>
      </c>
      <c r="B77" t="s">
        <v>88</v>
      </c>
      <c r="C77" s="5">
        <v>384050.19366666669</v>
      </c>
      <c r="D77" s="5"/>
      <c r="E77" s="7"/>
      <c r="F77" s="20">
        <v>520705.38466666662</v>
      </c>
      <c r="G77" s="7">
        <v>0</v>
      </c>
      <c r="H77" s="5">
        <v>0</v>
      </c>
      <c r="I77" s="5"/>
      <c r="J77" s="5">
        <v>658025.46299999999</v>
      </c>
      <c r="K77" s="6">
        <f t="shared" si="7"/>
        <v>137320.07833333337</v>
      </c>
      <c r="L77" s="5"/>
      <c r="M77" s="14">
        <f t="shared" si="8"/>
        <v>6.9311181019098312E-5</v>
      </c>
      <c r="N77" s="13">
        <f t="shared" si="9"/>
        <v>0</v>
      </c>
      <c r="O77" s="13">
        <f t="shared" si="10"/>
        <v>8.4726109874236081E-6</v>
      </c>
      <c r="P77" s="13">
        <f t="shared" si="11"/>
        <v>8.18061647371524</v>
      </c>
      <c r="Q77" s="13">
        <f t="shared" si="12"/>
        <v>0</v>
      </c>
      <c r="R77" s="13">
        <f t="shared" si="13"/>
        <v>0</v>
      </c>
    </row>
    <row r="78" spans="1:18" x14ac:dyDescent="0.25">
      <c r="A78" s="16">
        <v>20900</v>
      </c>
      <c r="B78" t="s">
        <v>89</v>
      </c>
      <c r="C78" s="5">
        <v>825396.99966666661</v>
      </c>
      <c r="D78" s="5"/>
      <c r="E78" s="7"/>
      <c r="F78" s="20">
        <v>296108.01466666668</v>
      </c>
      <c r="G78" s="7">
        <v>6</v>
      </c>
      <c r="H78" s="5">
        <v>16.289333333333335</v>
      </c>
      <c r="I78" s="5"/>
      <c r="J78" s="5">
        <v>937071.02166666649</v>
      </c>
      <c r="K78" s="6">
        <f t="shared" si="7"/>
        <v>640963.00699999975</v>
      </c>
      <c r="L78" s="5"/>
      <c r="M78" s="14">
        <f t="shared" si="8"/>
        <v>1.4896292672142555E-4</v>
      </c>
      <c r="N78" s="13">
        <f t="shared" si="9"/>
        <v>1.4392104221334897E-6</v>
      </c>
      <c r="O78" s="13">
        <f t="shared" si="10"/>
        <v>3.9547240880957399E-5</v>
      </c>
      <c r="P78" s="13">
        <f t="shared" si="11"/>
        <v>3.7667084581153039</v>
      </c>
      <c r="Q78" s="13">
        <f t="shared" si="12"/>
        <v>3.6392182869740768E-2</v>
      </c>
      <c r="R78" s="13">
        <f t="shared" si="13"/>
        <v>0.13707874302473141</v>
      </c>
    </row>
    <row r="79" spans="1:18" x14ac:dyDescent="0.25">
      <c r="A79" s="16">
        <v>21011</v>
      </c>
      <c r="B79" t="s">
        <v>90</v>
      </c>
      <c r="C79" s="5">
        <v>171926.49633333334</v>
      </c>
      <c r="D79" s="5"/>
      <c r="E79" s="7"/>
      <c r="F79" s="20">
        <v>190401.68133333334</v>
      </c>
      <c r="G79" s="7">
        <v>10</v>
      </c>
      <c r="H79" s="5">
        <v>11.976333333333335</v>
      </c>
      <c r="I79" s="5"/>
      <c r="J79" s="5">
        <v>268630.93033333332</v>
      </c>
      <c r="K79" s="6">
        <f t="shared" si="7"/>
        <v>78229.248999999982</v>
      </c>
      <c r="L79" s="5"/>
      <c r="M79" s="14">
        <f t="shared" si="8"/>
        <v>3.1028310116364061E-5</v>
      </c>
      <c r="N79" s="13">
        <f t="shared" si="9"/>
        <v>1.0581442100522663E-6</v>
      </c>
      <c r="O79" s="13">
        <f t="shared" si="10"/>
        <v>4.8267231031312795E-6</v>
      </c>
      <c r="P79" s="13">
        <f t="shared" si="11"/>
        <v>6.4284421238572422</v>
      </c>
      <c r="Q79" s="13">
        <f t="shared" si="12"/>
        <v>0.21922620946824312</v>
      </c>
      <c r="R79" s="13">
        <f t="shared" si="13"/>
        <v>1.4092829995992053</v>
      </c>
    </row>
    <row r="80" spans="1:18" x14ac:dyDescent="0.25">
      <c r="A80" s="16">
        <v>21012</v>
      </c>
      <c r="B80" t="s">
        <v>91</v>
      </c>
      <c r="C80" s="5">
        <v>348691.78566666669</v>
      </c>
      <c r="D80" s="5"/>
      <c r="E80" s="7"/>
      <c r="F80" s="20">
        <v>221619.24366666668</v>
      </c>
      <c r="G80" s="7">
        <v>10</v>
      </c>
      <c r="H80" s="5">
        <v>20.853666666666665</v>
      </c>
      <c r="I80" s="5"/>
      <c r="J80" s="5">
        <v>403783.35399999999</v>
      </c>
      <c r="K80" s="6">
        <f t="shared" si="7"/>
        <v>182164.11033333332</v>
      </c>
      <c r="L80" s="5"/>
      <c r="M80" s="14">
        <f t="shared" si="8"/>
        <v>6.2929897900771794E-5</v>
      </c>
      <c r="N80" s="13">
        <f t="shared" si="9"/>
        <v>1.842482672077704E-6</v>
      </c>
      <c r="O80" s="13">
        <f t="shared" si="10"/>
        <v>1.1239475402700793E-5</v>
      </c>
      <c r="P80" s="13">
        <f t="shared" si="11"/>
        <v>5.5990066836793861</v>
      </c>
      <c r="Q80" s="13">
        <f t="shared" si="12"/>
        <v>0.16392959689515083</v>
      </c>
      <c r="R80" s="13">
        <f t="shared" si="13"/>
        <v>0.91784290866881701</v>
      </c>
    </row>
    <row r="81" spans="1:18" x14ac:dyDescent="0.25">
      <c r="A81" s="16">
        <v>21019</v>
      </c>
      <c r="B81" t="s">
        <v>92</v>
      </c>
      <c r="C81" s="5">
        <v>2324655.1439999999</v>
      </c>
      <c r="D81" s="5"/>
      <c r="E81" s="7"/>
      <c r="F81" s="20">
        <v>2008458.3586666668</v>
      </c>
      <c r="G81" s="7">
        <v>10</v>
      </c>
      <c r="H81" s="5">
        <v>110.45700000000001</v>
      </c>
      <c r="I81" s="5"/>
      <c r="J81" s="5">
        <v>2290597.9940000004</v>
      </c>
      <c r="K81" s="6">
        <f t="shared" si="7"/>
        <v>282139.63533333363</v>
      </c>
      <c r="L81" s="5"/>
      <c r="M81" s="14">
        <f t="shared" si="8"/>
        <v>4.195404562993369E-4</v>
      </c>
      <c r="N81" s="13">
        <f t="shared" si="9"/>
        <v>9.7592002290414305E-6</v>
      </c>
      <c r="O81" s="13">
        <f t="shared" si="10"/>
        <v>1.7407937741706251E-5</v>
      </c>
      <c r="P81" s="13">
        <f t="shared" si="11"/>
        <v>24.100526008557253</v>
      </c>
      <c r="Q81" s="13">
        <f t="shared" si="12"/>
        <v>0.5606178269847647</v>
      </c>
      <c r="R81" s="13">
        <f t="shared" si="13"/>
        <v>13.511184520107172</v>
      </c>
    </row>
    <row r="82" spans="1:18" x14ac:dyDescent="0.25">
      <c r="A82" s="16">
        <v>21020</v>
      </c>
      <c r="B82" t="s">
        <v>93</v>
      </c>
      <c r="C82" s="5">
        <v>150406.16333333333</v>
      </c>
      <c r="D82" s="5"/>
      <c r="E82" s="7"/>
      <c r="F82" s="20">
        <v>191262.89800000002</v>
      </c>
      <c r="G82" s="7">
        <v>0</v>
      </c>
      <c r="H82" s="5">
        <v>6.073666666666667</v>
      </c>
      <c r="I82" s="5"/>
      <c r="J82" s="5">
        <v>221801.99866666665</v>
      </c>
      <c r="K82" s="6">
        <f t="shared" si="7"/>
        <v>30539.100666666636</v>
      </c>
      <c r="L82" s="5"/>
      <c r="M82" s="14">
        <f t="shared" si="8"/>
        <v>2.7144443578208117E-5</v>
      </c>
      <c r="N82" s="13">
        <f t="shared" si="9"/>
        <v>5.3662628103655394E-7</v>
      </c>
      <c r="O82" s="13">
        <f t="shared" si="10"/>
        <v>1.8842540944839155E-6</v>
      </c>
      <c r="P82" s="13">
        <f t="shared" si="11"/>
        <v>14.405935833002818</v>
      </c>
      <c r="Q82" s="13">
        <f t="shared" si="12"/>
        <v>0.2847950722821872</v>
      </c>
      <c r="R82" s="13">
        <f t="shared" si="13"/>
        <v>4.1027395368525879</v>
      </c>
    </row>
    <row r="83" spans="1:18" x14ac:dyDescent="0.25">
      <c r="A83" s="16">
        <v>21091</v>
      </c>
      <c r="B83" t="s">
        <v>85</v>
      </c>
      <c r="C83" s="5">
        <v>66.12133333333334</v>
      </c>
      <c r="D83" s="5"/>
      <c r="E83" s="7"/>
      <c r="F83" s="20">
        <v>1536.0016666666668</v>
      </c>
      <c r="G83" s="7">
        <v>0</v>
      </c>
      <c r="H83" s="5">
        <v>0</v>
      </c>
      <c r="I83" s="5"/>
      <c r="J83" s="5">
        <v>2059.920333333333</v>
      </c>
      <c r="K83" s="6">
        <f t="shared" si="7"/>
        <v>523.91866666666624</v>
      </c>
      <c r="L83" s="5"/>
      <c r="M83" s="14">
        <f t="shared" si="8"/>
        <v>1.1933199825095101E-8</v>
      </c>
      <c r="N83" s="13">
        <f t="shared" si="9"/>
        <v>0</v>
      </c>
      <c r="O83" s="13">
        <f t="shared" si="10"/>
        <v>3.2325637340091737E-8</v>
      </c>
      <c r="P83" s="13">
        <f t="shared" si="11"/>
        <v>0.36915590246677055</v>
      </c>
      <c r="Q83" s="13">
        <f t="shared" si="12"/>
        <v>0</v>
      </c>
      <c r="R83" s="13">
        <f t="shared" si="13"/>
        <v>0</v>
      </c>
    </row>
    <row r="84" spans="1:18" x14ac:dyDescent="0.25">
      <c r="A84" s="18">
        <v>21092</v>
      </c>
      <c r="B84" s="8" t="s">
        <v>94</v>
      </c>
      <c r="C84" s="5">
        <v>6798.3643333333339</v>
      </c>
      <c r="D84" s="5"/>
      <c r="E84" s="7"/>
      <c r="F84" s="20">
        <v>2184.271666666667</v>
      </c>
      <c r="G84" s="7">
        <v>0</v>
      </c>
      <c r="H84" s="5">
        <v>0</v>
      </c>
      <c r="I84" s="5"/>
      <c r="J84" s="5">
        <v>2205.2419999999997</v>
      </c>
      <c r="K84" s="6">
        <f t="shared" si="7"/>
        <v>20.970333333332746</v>
      </c>
      <c r="L84" s="5"/>
      <c r="M84" s="14">
        <f t="shared" si="8"/>
        <v>1.2269298875824158E-6</v>
      </c>
      <c r="N84" s="13">
        <f t="shared" si="9"/>
        <v>0</v>
      </c>
      <c r="O84" s="13">
        <f t="shared" si="10"/>
        <v>1.2938637871924498E-9</v>
      </c>
      <c r="P84" s="13">
        <f t="shared" si="11"/>
        <v>948.26820236210983</v>
      </c>
      <c r="Q84" s="13">
        <f t="shared" si="12"/>
        <v>0</v>
      </c>
      <c r="R84" s="13">
        <f t="shared" si="13"/>
        <v>0</v>
      </c>
    </row>
    <row r="85" spans="1:18" x14ac:dyDescent="0.25">
      <c r="A85" s="16">
        <v>21093</v>
      </c>
      <c r="B85" t="s">
        <v>95</v>
      </c>
      <c r="C85" s="5">
        <v>39.409333333333336</v>
      </c>
      <c r="D85" s="5"/>
      <c r="E85" s="7"/>
      <c r="F85" s="20">
        <v>182.56566666666666</v>
      </c>
      <c r="G85" s="7">
        <v>0</v>
      </c>
      <c r="H85" s="5">
        <v>0</v>
      </c>
      <c r="I85" s="5"/>
      <c r="J85" s="5">
        <v>4055.0893333333333</v>
      </c>
      <c r="K85" s="6">
        <f t="shared" si="7"/>
        <v>3872.5236666666665</v>
      </c>
      <c r="L85" s="5"/>
      <c r="M85" s="14">
        <f t="shared" si="8"/>
        <v>7.1123709388868121E-9</v>
      </c>
      <c r="N85" s="13">
        <f t="shared" si="9"/>
        <v>0</v>
      </c>
      <c r="O85" s="13">
        <f t="shared" si="10"/>
        <v>2.3893364295651949E-7</v>
      </c>
      <c r="P85" s="13">
        <f t="shared" si="11"/>
        <v>2.9767138904675316E-2</v>
      </c>
      <c r="Q85" s="13">
        <f t="shared" si="12"/>
        <v>0</v>
      </c>
      <c r="R85" s="13">
        <f t="shared" si="13"/>
        <v>0</v>
      </c>
    </row>
    <row r="86" spans="1:18" x14ac:dyDescent="0.25">
      <c r="A86" s="16">
        <v>21099</v>
      </c>
      <c r="B86" t="s">
        <v>96</v>
      </c>
      <c r="C86" s="5">
        <v>351468.93933333334</v>
      </c>
      <c r="D86" s="5"/>
      <c r="E86" s="7"/>
      <c r="F86" s="20">
        <v>817903.39433333336</v>
      </c>
      <c r="G86" s="7">
        <v>10</v>
      </c>
      <c r="H86" s="5">
        <v>137.46933333333334</v>
      </c>
      <c r="I86" s="5"/>
      <c r="J86" s="5">
        <v>850557.57966666669</v>
      </c>
      <c r="K86" s="6">
        <f t="shared" si="7"/>
        <v>32654.185333333327</v>
      </c>
      <c r="L86" s="5"/>
      <c r="M86" s="14">
        <f t="shared" si="8"/>
        <v>6.343110270077575E-5</v>
      </c>
      <c r="N86" s="13">
        <f t="shared" si="9"/>
        <v>1.2145819181698212E-5</v>
      </c>
      <c r="O86" s="13">
        <f t="shared" si="10"/>
        <v>2.0147542354948416E-6</v>
      </c>
      <c r="P86" s="13">
        <f t="shared" si="11"/>
        <v>31.483295373341903</v>
      </c>
      <c r="Q86" s="13">
        <f t="shared" si="12"/>
        <v>6.0284371005256085</v>
      </c>
      <c r="R86" s="13">
        <f t="shared" si="13"/>
        <v>189.79506587546058</v>
      </c>
    </row>
    <row r="87" spans="1:18" x14ac:dyDescent="0.25">
      <c r="A87" s="16">
        <v>30110</v>
      </c>
      <c r="B87" t="s">
        <v>97</v>
      </c>
      <c r="C87" s="5">
        <v>107370.39500000002</v>
      </c>
      <c r="D87" s="5"/>
      <c r="E87" s="7"/>
      <c r="F87" s="20">
        <v>155176.32566666667</v>
      </c>
      <c r="G87" s="7">
        <v>10</v>
      </c>
      <c r="H87" s="5">
        <v>0.13599999999999998</v>
      </c>
      <c r="I87" s="5"/>
      <c r="J87" s="5">
        <v>334215.44433333335</v>
      </c>
      <c r="K87" s="6">
        <f t="shared" si="7"/>
        <v>179039.11866666668</v>
      </c>
      <c r="L87" s="5"/>
      <c r="M87" s="14">
        <f t="shared" si="8"/>
        <v>1.9377594404746707E-5</v>
      </c>
      <c r="N87" s="13">
        <f t="shared" si="9"/>
        <v>1.2015999268037646E-8</v>
      </c>
      <c r="O87" s="13">
        <f t="shared" si="10"/>
        <v>1.1046664278122662E-5</v>
      </c>
      <c r="P87" s="13">
        <f t="shared" si="11"/>
        <v>1.7541579898578989</v>
      </c>
      <c r="Q87" s="13">
        <f t="shared" si="12"/>
        <v>1.0877491128099821E-3</v>
      </c>
      <c r="R87" s="13">
        <f t="shared" si="13"/>
        <v>1.9080837971964713E-3</v>
      </c>
    </row>
    <row r="88" spans="1:18" x14ac:dyDescent="0.25">
      <c r="A88" s="16">
        <v>30191</v>
      </c>
      <c r="B88" t="s">
        <v>98</v>
      </c>
      <c r="C88" s="5">
        <v>70211.277666666661</v>
      </c>
      <c r="D88" s="5"/>
      <c r="E88" s="7"/>
      <c r="F88" s="20">
        <v>47614.079333333335</v>
      </c>
      <c r="G88" s="7">
        <v>0</v>
      </c>
      <c r="H88" s="5">
        <v>0</v>
      </c>
      <c r="I88" s="5"/>
      <c r="J88" s="5">
        <v>57772.936000000009</v>
      </c>
      <c r="K88" s="6">
        <f t="shared" si="7"/>
        <v>10158.856666666674</v>
      </c>
      <c r="L88" s="5"/>
      <c r="M88" s="14">
        <f t="shared" si="8"/>
        <v>1.267132957146816E-5</v>
      </c>
      <c r="N88" s="13">
        <f t="shared" si="9"/>
        <v>0</v>
      </c>
      <c r="O88" s="13">
        <f t="shared" si="10"/>
        <v>6.2679865652806233E-7</v>
      </c>
      <c r="P88" s="13">
        <f t="shared" si="11"/>
        <v>20.215948836994443</v>
      </c>
      <c r="Q88" s="13">
        <f t="shared" si="12"/>
        <v>0</v>
      </c>
      <c r="R88" s="13">
        <f t="shared" si="13"/>
        <v>0</v>
      </c>
    </row>
    <row r="89" spans="1:18" x14ac:dyDescent="0.25">
      <c r="A89" s="16">
        <v>30192</v>
      </c>
      <c r="B89" t="s">
        <v>99</v>
      </c>
      <c r="C89" s="5">
        <v>89280.73</v>
      </c>
      <c r="D89" s="5"/>
      <c r="E89" s="7"/>
      <c r="F89" s="20">
        <v>67827.078333333324</v>
      </c>
      <c r="G89" s="7">
        <v>0</v>
      </c>
      <c r="H89" s="5">
        <v>0</v>
      </c>
      <c r="I89" s="5"/>
      <c r="J89" s="5">
        <v>595621.41933333327</v>
      </c>
      <c r="K89" s="6">
        <f t="shared" si="7"/>
        <v>527794.3409999999</v>
      </c>
      <c r="L89" s="5"/>
      <c r="M89" s="14">
        <f t="shared" si="8"/>
        <v>1.611287519338735E-5</v>
      </c>
      <c r="N89" s="13">
        <f t="shared" si="9"/>
        <v>0</v>
      </c>
      <c r="O89" s="13">
        <f t="shared" si="10"/>
        <v>3.2564765378313281E-5</v>
      </c>
      <c r="P89" s="13">
        <f t="shared" si="11"/>
        <v>0.49479475765293934</v>
      </c>
      <c r="Q89" s="13">
        <f t="shared" si="12"/>
        <v>0</v>
      </c>
      <c r="R89" s="13">
        <f t="shared" si="13"/>
        <v>0</v>
      </c>
    </row>
    <row r="90" spans="1:18" x14ac:dyDescent="0.25">
      <c r="A90" s="16">
        <v>30193</v>
      </c>
      <c r="B90" t="s">
        <v>100</v>
      </c>
      <c r="C90" s="5">
        <v>29544.182333333334</v>
      </c>
      <c r="D90" s="5"/>
      <c r="E90" s="7"/>
      <c r="F90" s="20">
        <v>20946.941333333332</v>
      </c>
      <c r="G90" s="7">
        <v>0</v>
      </c>
      <c r="H90" s="5">
        <v>0</v>
      </c>
      <c r="I90" s="5"/>
      <c r="J90" s="5">
        <v>91127.073666666678</v>
      </c>
      <c r="K90" s="6">
        <f t="shared" si="7"/>
        <v>70180.132333333342</v>
      </c>
      <c r="L90" s="5"/>
      <c r="M90" s="14">
        <f t="shared" si="8"/>
        <v>5.3319649450411024E-6</v>
      </c>
      <c r="N90" s="13">
        <f t="shared" si="9"/>
        <v>0</v>
      </c>
      <c r="O90" s="13">
        <f t="shared" si="10"/>
        <v>4.3300948231538134E-6</v>
      </c>
      <c r="P90" s="13">
        <f t="shared" si="11"/>
        <v>1.2313737141575065</v>
      </c>
      <c r="Q90" s="13">
        <f t="shared" si="12"/>
        <v>0</v>
      </c>
      <c r="R90" s="13">
        <f t="shared" si="13"/>
        <v>0</v>
      </c>
    </row>
    <row r="91" spans="1:18" x14ac:dyDescent="0.25">
      <c r="A91" s="16">
        <v>30194</v>
      </c>
      <c r="B91" t="s">
        <v>101</v>
      </c>
      <c r="C91" s="5">
        <v>23308.526666666668</v>
      </c>
      <c r="D91" s="5"/>
      <c r="E91" s="7"/>
      <c r="F91" s="20">
        <v>27318.824666666664</v>
      </c>
      <c r="G91" s="7">
        <v>0</v>
      </c>
      <c r="H91" s="5">
        <v>0</v>
      </c>
      <c r="I91" s="5"/>
      <c r="J91" s="5">
        <v>31299.268</v>
      </c>
      <c r="K91" s="6">
        <f t="shared" si="7"/>
        <v>3980.4433333333363</v>
      </c>
      <c r="L91" s="5"/>
      <c r="M91" s="14">
        <f t="shared" si="8"/>
        <v>4.2065894972155911E-6</v>
      </c>
      <c r="N91" s="13">
        <f t="shared" si="9"/>
        <v>0</v>
      </c>
      <c r="O91" s="13">
        <f t="shared" si="10"/>
        <v>2.455922566469339E-7</v>
      </c>
      <c r="P91" s="13">
        <f t="shared" si="11"/>
        <v>17.12834742694282</v>
      </c>
      <c r="Q91" s="13">
        <f t="shared" si="12"/>
        <v>0</v>
      </c>
      <c r="R91" s="13">
        <f t="shared" si="13"/>
        <v>0</v>
      </c>
    </row>
    <row r="92" spans="1:18" x14ac:dyDescent="0.25">
      <c r="A92" s="16">
        <v>30195</v>
      </c>
      <c r="B92" t="s">
        <v>102</v>
      </c>
      <c r="C92" s="5">
        <v>48.519333333333329</v>
      </c>
      <c r="D92" s="5"/>
      <c r="E92" s="7"/>
      <c r="F92" s="20">
        <v>100.13866666666667</v>
      </c>
      <c r="G92" s="7">
        <v>0</v>
      </c>
      <c r="H92" s="5">
        <v>0</v>
      </c>
      <c r="I92" s="5"/>
      <c r="J92" s="5">
        <v>143.74466666666669</v>
      </c>
      <c r="K92" s="6">
        <f t="shared" si="7"/>
        <v>43.606000000000023</v>
      </c>
      <c r="L92" s="5"/>
      <c r="M92" s="14">
        <f t="shared" si="8"/>
        <v>8.7564916020104066E-9</v>
      </c>
      <c r="N92" s="13">
        <f t="shared" si="9"/>
        <v>0</v>
      </c>
      <c r="O92" s="13">
        <f t="shared" si="10"/>
        <v>2.6904781820817776E-9</v>
      </c>
      <c r="P92" s="13">
        <f t="shared" si="11"/>
        <v>3.2546227879963725</v>
      </c>
      <c r="Q92" s="13">
        <f t="shared" si="12"/>
        <v>0</v>
      </c>
      <c r="R92" s="13">
        <f t="shared" si="13"/>
        <v>0</v>
      </c>
    </row>
    <row r="93" spans="1:18" x14ac:dyDescent="0.25">
      <c r="A93" s="16">
        <v>30199</v>
      </c>
      <c r="B93" t="s">
        <v>103</v>
      </c>
      <c r="C93" s="5">
        <v>122986.14000000001</v>
      </c>
      <c r="D93" s="5"/>
      <c r="E93" s="7"/>
      <c r="F93" s="20">
        <v>76111.130333333334</v>
      </c>
      <c r="G93" s="7">
        <v>0</v>
      </c>
      <c r="H93" s="5">
        <v>0</v>
      </c>
      <c r="I93" s="5"/>
      <c r="J93" s="5">
        <v>694437.86833333329</v>
      </c>
      <c r="K93" s="6">
        <f t="shared" si="7"/>
        <v>618326.7379999999</v>
      </c>
      <c r="L93" s="5"/>
      <c r="M93" s="14">
        <f t="shared" si="8"/>
        <v>2.2195834692844289E-5</v>
      </c>
      <c r="N93" s="13">
        <f t="shared" si="9"/>
        <v>0</v>
      </c>
      <c r="O93" s="13">
        <f t="shared" si="10"/>
        <v>3.8150589322267451E-5</v>
      </c>
      <c r="P93" s="13">
        <f t="shared" si="11"/>
        <v>0.58179532969597381</v>
      </c>
      <c r="Q93" s="13">
        <f t="shared" si="12"/>
        <v>0</v>
      </c>
      <c r="R93" s="13">
        <f t="shared" si="13"/>
        <v>0</v>
      </c>
    </row>
    <row r="94" spans="1:18" x14ac:dyDescent="0.25">
      <c r="A94" s="16">
        <v>30211</v>
      </c>
      <c r="B94" t="s">
        <v>104</v>
      </c>
      <c r="C94" s="5">
        <v>124007.55966666667</v>
      </c>
      <c r="D94" s="5"/>
      <c r="E94" s="7"/>
      <c r="F94" s="20">
        <v>134530.32499999998</v>
      </c>
      <c r="G94" s="7">
        <v>0</v>
      </c>
      <c r="H94" s="5">
        <v>10.732000000000001</v>
      </c>
      <c r="I94" s="5"/>
      <c r="J94" s="5">
        <v>356588.09700000001</v>
      </c>
      <c r="K94" s="6">
        <f t="shared" si="7"/>
        <v>222057.77200000003</v>
      </c>
      <c r="L94" s="5"/>
      <c r="M94" s="14">
        <f t="shared" si="8"/>
        <v>2.2380174668660695E-5</v>
      </c>
      <c r="N94" s="13">
        <f t="shared" si="9"/>
        <v>9.4820370694544153E-7</v>
      </c>
      <c r="O94" s="13">
        <f t="shared" si="10"/>
        <v>1.3700903332745256E-5</v>
      </c>
      <c r="P94" s="13">
        <f t="shared" si="11"/>
        <v>1.6334816854865271</v>
      </c>
      <c r="Q94" s="13">
        <f t="shared" si="12"/>
        <v>6.9207386105646626E-2</v>
      </c>
      <c r="R94" s="13">
        <f t="shared" si="13"/>
        <v>0.11304899770396851</v>
      </c>
    </row>
    <row r="95" spans="1:18" x14ac:dyDescent="0.25">
      <c r="A95" s="16">
        <v>30212</v>
      </c>
      <c r="B95" t="s">
        <v>105</v>
      </c>
      <c r="C95" s="5">
        <v>2506039.577</v>
      </c>
      <c r="D95" s="5"/>
      <c r="E95" s="7"/>
      <c r="F95" s="20">
        <v>4724941.0880000005</v>
      </c>
      <c r="G95" s="7">
        <v>0</v>
      </c>
      <c r="H95" s="5">
        <v>225.309</v>
      </c>
      <c r="I95" s="5"/>
      <c r="J95" s="5">
        <v>7004430.8193333326</v>
      </c>
      <c r="K95" s="6">
        <f t="shared" si="7"/>
        <v>2279489.7313333321</v>
      </c>
      <c r="L95" s="5"/>
      <c r="M95" s="14">
        <f t="shared" si="8"/>
        <v>4.5227568069716983E-4</v>
      </c>
      <c r="N95" s="13">
        <f t="shared" si="9"/>
        <v>1.9906711610899224E-5</v>
      </c>
      <c r="O95" s="13">
        <f t="shared" si="10"/>
        <v>1.4064388819042746E-4</v>
      </c>
      <c r="P95" s="13">
        <f t="shared" si="11"/>
        <v>3.2157506914541685</v>
      </c>
      <c r="Q95" s="13">
        <f t="shared" si="12"/>
        <v>0.14153982705559273</v>
      </c>
      <c r="R95" s="13">
        <f t="shared" si="13"/>
        <v>0.45515679672232573</v>
      </c>
    </row>
    <row r="96" spans="1:18" x14ac:dyDescent="0.25">
      <c r="A96" s="16">
        <v>30219</v>
      </c>
      <c r="B96" t="s">
        <v>106</v>
      </c>
      <c r="C96" s="5">
        <v>32540.989666666672</v>
      </c>
      <c r="D96" s="5"/>
      <c r="E96" s="7"/>
      <c r="F96" s="20">
        <v>82927.259999999995</v>
      </c>
      <c r="G96" s="7">
        <v>0</v>
      </c>
      <c r="H96" s="5">
        <v>19.897000000000002</v>
      </c>
      <c r="I96" s="5"/>
      <c r="J96" s="5">
        <v>174298.05600000001</v>
      </c>
      <c r="K96" s="6">
        <f t="shared" si="7"/>
        <v>91370.796000000017</v>
      </c>
      <c r="L96" s="5"/>
      <c r="M96" s="14">
        <f t="shared" si="8"/>
        <v>5.8728115817187823E-6</v>
      </c>
      <c r="N96" s="13">
        <f t="shared" si="9"/>
        <v>1.757958363501067E-6</v>
      </c>
      <c r="O96" s="13">
        <f t="shared" si="10"/>
        <v>5.6375529311893979E-6</v>
      </c>
      <c r="P96" s="13">
        <f t="shared" si="11"/>
        <v>1.0417306326700422</v>
      </c>
      <c r="Q96" s="13">
        <f t="shared" si="12"/>
        <v>0.31183004132436182</v>
      </c>
      <c r="R96" s="13">
        <f t="shared" si="13"/>
        <v>0.32484290623435286</v>
      </c>
    </row>
    <row r="97" spans="1:18" x14ac:dyDescent="0.25">
      <c r="A97" s="16">
        <v>30221</v>
      </c>
      <c r="B97" t="s">
        <v>107</v>
      </c>
      <c r="C97" s="5">
        <v>24984.582333333336</v>
      </c>
      <c r="D97" s="5"/>
      <c r="E97" s="7"/>
      <c r="F97" s="20">
        <v>53578.112333333331</v>
      </c>
      <c r="G97" s="7">
        <v>0</v>
      </c>
      <c r="H97" s="5">
        <v>0</v>
      </c>
      <c r="I97" s="5"/>
      <c r="J97" s="5">
        <v>151737.24466666667</v>
      </c>
      <c r="K97" s="6">
        <f t="shared" si="7"/>
        <v>98159.132333333342</v>
      </c>
      <c r="L97" s="5"/>
      <c r="M97" s="14">
        <f t="shared" si="8"/>
        <v>4.5090744318052791E-6</v>
      </c>
      <c r="N97" s="13">
        <f t="shared" si="9"/>
        <v>0</v>
      </c>
      <c r="O97" s="13">
        <f t="shared" si="10"/>
        <v>6.056391412074283E-6</v>
      </c>
      <c r="P97" s="13">
        <f t="shared" si="11"/>
        <v>0.74451502966201855</v>
      </c>
      <c r="Q97" s="13">
        <f t="shared" si="12"/>
        <v>0</v>
      </c>
      <c r="R97" s="13">
        <f t="shared" si="13"/>
        <v>0</v>
      </c>
    </row>
    <row r="98" spans="1:18" x14ac:dyDescent="0.25">
      <c r="A98" s="16">
        <v>30222</v>
      </c>
      <c r="B98" t="s">
        <v>108</v>
      </c>
      <c r="C98" s="5">
        <v>70498.939666666673</v>
      </c>
      <c r="D98" s="5"/>
      <c r="E98" s="7"/>
      <c r="F98" s="20">
        <v>78351.955333333332</v>
      </c>
      <c r="G98" s="7">
        <v>0</v>
      </c>
      <c r="H98" s="5">
        <v>0</v>
      </c>
      <c r="I98" s="5"/>
      <c r="J98" s="5">
        <v>78919.743666666662</v>
      </c>
      <c r="K98" s="6">
        <f t="shared" si="7"/>
        <v>567.78833333333023</v>
      </c>
      <c r="L98" s="5"/>
      <c r="M98" s="14">
        <f t="shared" si="8"/>
        <v>1.2723245162927599E-5</v>
      </c>
      <c r="N98" s="13">
        <f t="shared" si="9"/>
        <v>0</v>
      </c>
      <c r="O98" s="13">
        <f t="shared" si="10"/>
        <v>3.5032383682839513E-8</v>
      </c>
      <c r="P98" s="13">
        <f t="shared" si="11"/>
        <v>363.18525391008535</v>
      </c>
      <c r="Q98" s="13">
        <f t="shared" si="12"/>
        <v>0</v>
      </c>
      <c r="R98" s="13">
        <f t="shared" si="13"/>
        <v>0</v>
      </c>
    </row>
    <row r="99" spans="1:18" x14ac:dyDescent="0.25">
      <c r="A99" s="16">
        <v>30223</v>
      </c>
      <c r="B99" t="s">
        <v>109</v>
      </c>
      <c r="C99" s="5">
        <v>237590.35</v>
      </c>
      <c r="D99" s="5"/>
      <c r="E99" s="7"/>
      <c r="F99" s="20">
        <v>238000.3476666667</v>
      </c>
      <c r="G99" s="7">
        <v>0</v>
      </c>
      <c r="H99" s="5">
        <v>0</v>
      </c>
      <c r="I99" s="5"/>
      <c r="J99" s="5">
        <v>252407.90433333334</v>
      </c>
      <c r="K99" s="6">
        <f t="shared" si="7"/>
        <v>14407.556666666642</v>
      </c>
      <c r="L99" s="5"/>
      <c r="M99" s="14">
        <f t="shared" si="8"/>
        <v>4.2878946629392683E-5</v>
      </c>
      <c r="N99" s="13">
        <f t="shared" si="9"/>
        <v>0</v>
      </c>
      <c r="O99" s="13">
        <f t="shared" si="10"/>
        <v>8.8894227557614653E-7</v>
      </c>
      <c r="P99" s="13">
        <f t="shared" si="11"/>
        <v>48.235917907719852</v>
      </c>
      <c r="Q99" s="13">
        <f t="shared" si="12"/>
        <v>0</v>
      </c>
      <c r="R99" s="13">
        <f t="shared" si="13"/>
        <v>0</v>
      </c>
    </row>
    <row r="100" spans="1:18" x14ac:dyDescent="0.25">
      <c r="A100" s="16">
        <v>30229</v>
      </c>
      <c r="B100" t="s">
        <v>110</v>
      </c>
      <c r="C100" s="5">
        <v>206530.6516666667</v>
      </c>
      <c r="D100" s="5"/>
      <c r="E100" s="7"/>
      <c r="F100" s="20">
        <v>234334.93000000002</v>
      </c>
      <c r="G100" s="7">
        <v>0</v>
      </c>
      <c r="H100" s="5">
        <v>0</v>
      </c>
      <c r="I100" s="5"/>
      <c r="J100" s="5">
        <v>269512.30033333338</v>
      </c>
      <c r="K100" s="6">
        <f t="shared" si="7"/>
        <v>35177.370333333354</v>
      </c>
      <c r="L100" s="5"/>
      <c r="M100" s="14">
        <f t="shared" si="8"/>
        <v>3.7273470030027284E-5</v>
      </c>
      <c r="N100" s="13">
        <f t="shared" si="9"/>
        <v>0</v>
      </c>
      <c r="O100" s="13">
        <f t="shared" si="10"/>
        <v>2.1704340545990031E-6</v>
      </c>
      <c r="P100" s="13">
        <f t="shared" si="11"/>
        <v>17.173279211615444</v>
      </c>
      <c r="Q100" s="13">
        <f t="shared" si="12"/>
        <v>0</v>
      </c>
      <c r="R100" s="13">
        <f t="shared" si="13"/>
        <v>0</v>
      </c>
    </row>
    <row r="101" spans="1:18" x14ac:dyDescent="0.25">
      <c r="A101" s="16">
        <v>30231</v>
      </c>
      <c r="B101" t="s">
        <v>111</v>
      </c>
      <c r="C101" s="5">
        <v>37923.466</v>
      </c>
      <c r="D101" s="5"/>
      <c r="E101" s="7"/>
      <c r="F101" s="20">
        <v>33525.876333333326</v>
      </c>
      <c r="G101" s="7">
        <v>0</v>
      </c>
      <c r="H101" s="5">
        <v>0</v>
      </c>
      <c r="I101" s="5"/>
      <c r="J101" s="5">
        <v>43079.919666666661</v>
      </c>
      <c r="K101" s="6">
        <f t="shared" si="7"/>
        <v>9554.0433333333349</v>
      </c>
      <c r="L101" s="5"/>
      <c r="M101" s="14">
        <f t="shared" si="8"/>
        <v>6.8442101062420596E-6</v>
      </c>
      <c r="N101" s="13">
        <f t="shared" si="9"/>
        <v>0</v>
      </c>
      <c r="O101" s="13">
        <f t="shared" si="10"/>
        <v>5.8948184054940115E-7</v>
      </c>
      <c r="P101" s="13">
        <f t="shared" si="11"/>
        <v>11.610552921975016</v>
      </c>
      <c r="Q101" s="13">
        <f t="shared" si="12"/>
        <v>0</v>
      </c>
      <c r="R101" s="13">
        <f t="shared" si="13"/>
        <v>0</v>
      </c>
    </row>
    <row r="102" spans="1:18" x14ac:dyDescent="0.25">
      <c r="A102" s="16">
        <v>30232</v>
      </c>
      <c r="B102" t="s">
        <v>112</v>
      </c>
      <c r="C102" s="5">
        <v>20308.482666666667</v>
      </c>
      <c r="D102" s="5"/>
      <c r="E102" s="7"/>
      <c r="F102" s="20">
        <v>62670.514666666662</v>
      </c>
      <c r="G102" s="7">
        <v>0</v>
      </c>
      <c r="H102" s="5">
        <v>1.3476666666666668</v>
      </c>
      <c r="I102" s="5"/>
      <c r="J102" s="5">
        <v>412588.06300000002</v>
      </c>
      <c r="K102" s="6">
        <f t="shared" si="7"/>
        <v>349917.54833333334</v>
      </c>
      <c r="L102" s="5"/>
      <c r="M102" s="14">
        <f t="shared" si="8"/>
        <v>3.6651587254614777E-6</v>
      </c>
      <c r="N102" s="13">
        <f t="shared" si="9"/>
        <v>1.1907030647224562E-7</v>
      </c>
      <c r="O102" s="13">
        <f t="shared" si="10"/>
        <v>2.1589816294050789E-5</v>
      </c>
      <c r="P102" s="13">
        <f t="shared" si="11"/>
        <v>0.16976331227382585</v>
      </c>
      <c r="Q102" s="13">
        <f t="shared" si="12"/>
        <v>5.5151143877521644E-3</v>
      </c>
      <c r="R102" s="13">
        <f t="shared" si="13"/>
        <v>9.3626408603384055E-4</v>
      </c>
    </row>
    <row r="103" spans="1:18" x14ac:dyDescent="0.25">
      <c r="A103" s="16">
        <v>30233</v>
      </c>
      <c r="B103" t="s">
        <v>113</v>
      </c>
      <c r="C103" s="5">
        <v>5535.2880000000005</v>
      </c>
      <c r="D103" s="5"/>
      <c r="E103" s="7"/>
      <c r="F103" s="20">
        <v>10042.303666666667</v>
      </c>
      <c r="G103" s="7">
        <v>0</v>
      </c>
      <c r="H103" s="5">
        <v>0</v>
      </c>
      <c r="I103" s="5"/>
      <c r="J103" s="5">
        <v>12140.207666666667</v>
      </c>
      <c r="K103" s="6">
        <f t="shared" si="7"/>
        <v>2097.9040000000005</v>
      </c>
      <c r="L103" s="5"/>
      <c r="M103" s="14">
        <f t="shared" si="8"/>
        <v>9.9897709957629933E-7</v>
      </c>
      <c r="N103" s="13">
        <f t="shared" si="9"/>
        <v>0</v>
      </c>
      <c r="O103" s="13">
        <f t="shared" si="10"/>
        <v>1.2944009861262413E-7</v>
      </c>
      <c r="P103" s="13">
        <f t="shared" si="11"/>
        <v>7.7176787586197833</v>
      </c>
      <c r="Q103" s="13">
        <f t="shared" si="12"/>
        <v>0</v>
      </c>
      <c r="R103" s="13">
        <f t="shared" si="13"/>
        <v>0</v>
      </c>
    </row>
    <row r="104" spans="1:18" x14ac:dyDescent="0.25">
      <c r="A104" s="16">
        <v>30234</v>
      </c>
      <c r="B104" t="s">
        <v>114</v>
      </c>
      <c r="C104" s="5">
        <v>10239.451666666666</v>
      </c>
      <c r="D104" s="5"/>
      <c r="E104" s="7"/>
      <c r="F104" s="20">
        <v>6865.7083333333321</v>
      </c>
      <c r="G104" s="7">
        <v>0</v>
      </c>
      <c r="H104" s="5">
        <v>0</v>
      </c>
      <c r="I104" s="5"/>
      <c r="J104" s="5">
        <v>188499.84566666666</v>
      </c>
      <c r="K104" s="6">
        <f t="shared" si="7"/>
        <v>181634.13733333332</v>
      </c>
      <c r="L104" s="5"/>
      <c r="M104" s="14">
        <f t="shared" si="8"/>
        <v>1.847957636028761E-6</v>
      </c>
      <c r="N104" s="13">
        <f t="shared" si="9"/>
        <v>0</v>
      </c>
      <c r="O104" s="13">
        <f t="shared" si="10"/>
        <v>1.1206776214662623E-5</v>
      </c>
      <c r="P104" s="13">
        <f t="shared" si="11"/>
        <v>0.16489645198865902</v>
      </c>
      <c r="Q104" s="13">
        <f t="shared" si="12"/>
        <v>0</v>
      </c>
      <c r="R104" s="13">
        <f t="shared" si="13"/>
        <v>0</v>
      </c>
    </row>
    <row r="105" spans="1:18" x14ac:dyDescent="0.25">
      <c r="A105" s="16">
        <v>30235</v>
      </c>
      <c r="B105" t="s">
        <v>115</v>
      </c>
      <c r="C105" s="5">
        <v>109867.08399999999</v>
      </c>
      <c r="D105" s="5"/>
      <c r="E105" s="7"/>
      <c r="F105" s="20">
        <v>16958.480666666666</v>
      </c>
      <c r="G105" s="7">
        <v>0</v>
      </c>
      <c r="H105" s="5">
        <v>0</v>
      </c>
      <c r="I105" s="5"/>
      <c r="J105" s="5">
        <v>107636.48866666667</v>
      </c>
      <c r="K105" s="6">
        <f t="shared" si="7"/>
        <v>90678.008000000002</v>
      </c>
      <c r="L105" s="5"/>
      <c r="M105" s="14">
        <f t="shared" si="8"/>
        <v>1.982818254682062E-5</v>
      </c>
      <c r="N105" s="13">
        <f t="shared" si="9"/>
        <v>0</v>
      </c>
      <c r="O105" s="13">
        <f t="shared" si="10"/>
        <v>5.5948081025234318E-6</v>
      </c>
      <c r="P105" s="13">
        <f t="shared" si="11"/>
        <v>3.544032643028006</v>
      </c>
      <c r="Q105" s="13">
        <f t="shared" si="12"/>
        <v>0</v>
      </c>
      <c r="R105" s="13">
        <f t="shared" si="13"/>
        <v>0</v>
      </c>
    </row>
    <row r="106" spans="1:18" x14ac:dyDescent="0.25">
      <c r="A106" s="16">
        <v>30236</v>
      </c>
      <c r="B106" t="s">
        <v>116</v>
      </c>
      <c r="C106" s="5">
        <v>2171.0266666666666</v>
      </c>
      <c r="D106" s="5"/>
      <c r="E106" s="7"/>
      <c r="F106" s="20">
        <v>1382.2553333333335</v>
      </c>
      <c r="G106" s="7">
        <v>0</v>
      </c>
      <c r="H106" s="5">
        <v>0</v>
      </c>
      <c r="I106" s="5"/>
      <c r="J106" s="5">
        <v>37302.492333333335</v>
      </c>
      <c r="K106" s="6">
        <f t="shared" si="7"/>
        <v>35920.237000000001</v>
      </c>
      <c r="L106" s="5"/>
      <c r="M106" s="14">
        <f t="shared" si="8"/>
        <v>3.9181446793183436E-7</v>
      </c>
      <c r="N106" s="13">
        <f t="shared" si="9"/>
        <v>0</v>
      </c>
      <c r="O106" s="13">
        <f t="shared" si="10"/>
        <v>2.2162687231964998E-6</v>
      </c>
      <c r="P106" s="13">
        <f t="shared" si="11"/>
        <v>0.17679014454832206</v>
      </c>
      <c r="Q106" s="13">
        <f t="shared" si="12"/>
        <v>0</v>
      </c>
      <c r="R106" s="13">
        <f t="shared" si="13"/>
        <v>0</v>
      </c>
    </row>
    <row r="107" spans="1:18" x14ac:dyDescent="0.25">
      <c r="A107" s="16">
        <v>30239</v>
      </c>
      <c r="B107" t="s">
        <v>117</v>
      </c>
      <c r="C107" s="5">
        <v>5469.9613333333327</v>
      </c>
      <c r="D107" s="5"/>
      <c r="E107" s="7"/>
      <c r="F107" s="20">
        <v>13168.196333333333</v>
      </c>
      <c r="G107" s="7">
        <v>0</v>
      </c>
      <c r="H107" s="5">
        <v>0</v>
      </c>
      <c r="I107" s="5"/>
      <c r="J107" s="5">
        <v>32030.946333333337</v>
      </c>
      <c r="K107" s="6">
        <f t="shared" si="7"/>
        <v>18862.750000000004</v>
      </c>
      <c r="L107" s="5"/>
      <c r="M107" s="14">
        <f t="shared" si="8"/>
        <v>9.8718731664329653E-7</v>
      </c>
      <c r="N107" s="13">
        <f t="shared" si="9"/>
        <v>0</v>
      </c>
      <c r="O107" s="13">
        <f t="shared" si="10"/>
        <v>1.1638264763808428E-6</v>
      </c>
      <c r="P107" s="13">
        <f t="shared" si="11"/>
        <v>0.8482255187329627</v>
      </c>
      <c r="Q107" s="13">
        <f t="shared" si="12"/>
        <v>0</v>
      </c>
      <c r="R107" s="13">
        <f t="shared" si="13"/>
        <v>0</v>
      </c>
    </row>
    <row r="108" spans="1:18" x14ac:dyDescent="0.25">
      <c r="A108" s="16">
        <v>30240</v>
      </c>
      <c r="B108" t="s">
        <v>118</v>
      </c>
      <c r="C108" s="5">
        <v>100615.60566666666</v>
      </c>
      <c r="D108" s="5"/>
      <c r="E108" s="7"/>
      <c r="F108" s="20">
        <v>92998.666666666672</v>
      </c>
      <c r="G108" s="7">
        <v>0</v>
      </c>
      <c r="H108" s="5">
        <v>0</v>
      </c>
      <c r="I108" s="5"/>
      <c r="J108" s="5">
        <v>120781.10133333334</v>
      </c>
      <c r="K108" s="6">
        <f t="shared" si="7"/>
        <v>27782.434666666668</v>
      </c>
      <c r="L108" s="5"/>
      <c r="M108" s="14">
        <f t="shared" si="8"/>
        <v>1.8158528683782904E-5</v>
      </c>
      <c r="N108" s="13">
        <f t="shared" si="9"/>
        <v>0</v>
      </c>
      <c r="O108" s="13">
        <f t="shared" si="10"/>
        <v>1.714168562027681E-6</v>
      </c>
      <c r="P108" s="13">
        <f t="shared" si="11"/>
        <v>10.593198992229373</v>
      </c>
      <c r="Q108" s="13">
        <f t="shared" si="12"/>
        <v>0</v>
      </c>
      <c r="R108" s="13">
        <f t="shared" si="13"/>
        <v>0</v>
      </c>
    </row>
    <row r="109" spans="1:18" x14ac:dyDescent="0.25">
      <c r="A109" s="16">
        <v>30250</v>
      </c>
      <c r="B109" t="s">
        <v>119</v>
      </c>
      <c r="C109" s="5">
        <v>231127.99799999999</v>
      </c>
      <c r="D109" s="5"/>
      <c r="E109" s="7"/>
      <c r="F109" s="20">
        <v>379621.53633333341</v>
      </c>
      <c r="G109" s="7">
        <v>0</v>
      </c>
      <c r="H109" s="5">
        <v>0</v>
      </c>
      <c r="I109" s="5"/>
      <c r="J109" s="5">
        <v>396963.67533333338</v>
      </c>
      <c r="K109" s="6">
        <f t="shared" si="7"/>
        <v>17342.138999999966</v>
      </c>
      <c r="L109" s="5"/>
      <c r="M109" s="14">
        <f t="shared" si="8"/>
        <v>4.1712658324718906E-5</v>
      </c>
      <c r="N109" s="13">
        <f t="shared" si="9"/>
        <v>0</v>
      </c>
      <c r="O109" s="13">
        <f t="shared" si="10"/>
        <v>1.0700051967648806E-6</v>
      </c>
      <c r="P109" s="13">
        <f t="shared" si="11"/>
        <v>38.983603491679773</v>
      </c>
      <c r="Q109" s="13">
        <f t="shared" si="12"/>
        <v>0</v>
      </c>
      <c r="R109" s="13">
        <f t="shared" si="13"/>
        <v>0</v>
      </c>
    </row>
    <row r="110" spans="1:18" x14ac:dyDescent="0.25">
      <c r="A110" s="16">
        <v>30261</v>
      </c>
      <c r="B110" t="s">
        <v>120</v>
      </c>
      <c r="C110" s="5">
        <v>84419.849999999991</v>
      </c>
      <c r="D110" s="5"/>
      <c r="E110" s="7"/>
      <c r="F110" s="20">
        <v>70320.845000000001</v>
      </c>
      <c r="G110" s="7">
        <v>0</v>
      </c>
      <c r="H110" s="5">
        <v>7.2999999999999995E-2</v>
      </c>
      <c r="I110" s="5"/>
      <c r="J110" s="5">
        <v>78416.087666666674</v>
      </c>
      <c r="K110" s="6">
        <f t="shared" si="7"/>
        <v>8095.2426666666724</v>
      </c>
      <c r="L110" s="5"/>
      <c r="M110" s="14">
        <f t="shared" si="8"/>
        <v>1.5235611389988421E-5</v>
      </c>
      <c r="N110" s="13">
        <f t="shared" si="9"/>
        <v>6.4497643129907954E-9</v>
      </c>
      <c r="O110" s="13">
        <f t="shared" si="10"/>
        <v>4.9947424146503188E-7</v>
      </c>
      <c r="P110" s="13">
        <f t="shared" si="11"/>
        <v>30.50329751800637</v>
      </c>
      <c r="Q110" s="13">
        <f t="shared" si="12"/>
        <v>1.2913106978395286E-2</v>
      </c>
      <c r="R110" s="13">
        <f t="shared" si="13"/>
        <v>0.39389234404383566</v>
      </c>
    </row>
    <row r="111" spans="1:18" x14ac:dyDescent="0.25">
      <c r="A111" s="16">
        <v>30262</v>
      </c>
      <c r="B111" t="s">
        <v>121</v>
      </c>
      <c r="C111" s="5">
        <v>31872.860999999994</v>
      </c>
      <c r="D111" s="5"/>
      <c r="E111" s="7"/>
      <c r="F111" s="20">
        <v>91518.531333333332</v>
      </c>
      <c r="G111" s="7">
        <v>0</v>
      </c>
      <c r="H111" s="5">
        <v>0</v>
      </c>
      <c r="I111" s="5"/>
      <c r="J111" s="5">
        <v>109236.99066666666</v>
      </c>
      <c r="K111" s="6">
        <f t="shared" si="7"/>
        <v>17718.459333333332</v>
      </c>
      <c r="L111" s="5"/>
      <c r="M111" s="14">
        <f t="shared" si="8"/>
        <v>5.7522315436845444E-6</v>
      </c>
      <c r="N111" s="13">
        <f t="shared" si="9"/>
        <v>0</v>
      </c>
      <c r="O111" s="13">
        <f t="shared" si="10"/>
        <v>1.0932240576167625E-6</v>
      </c>
      <c r="P111" s="13">
        <f t="shared" si="11"/>
        <v>5.2617132815613816</v>
      </c>
      <c r="Q111" s="13">
        <f t="shared" si="12"/>
        <v>0</v>
      </c>
      <c r="R111" s="13">
        <f t="shared" si="13"/>
        <v>0</v>
      </c>
    </row>
    <row r="112" spans="1:18" x14ac:dyDescent="0.25">
      <c r="A112" s="16">
        <v>30263</v>
      </c>
      <c r="B112" t="s">
        <v>122</v>
      </c>
      <c r="C112" s="5">
        <v>55069.325666666671</v>
      </c>
      <c r="D112" s="5"/>
      <c r="E112" s="7"/>
      <c r="F112" s="20">
        <v>65691.319333333333</v>
      </c>
      <c r="G112" s="7">
        <v>0</v>
      </c>
      <c r="H112" s="5">
        <v>0</v>
      </c>
      <c r="I112" s="5"/>
      <c r="J112" s="5">
        <v>68357.300666666662</v>
      </c>
      <c r="K112" s="6">
        <f t="shared" si="7"/>
        <v>2665.9813333333295</v>
      </c>
      <c r="L112" s="5"/>
      <c r="M112" s="14">
        <f t="shared" si="8"/>
        <v>9.9385967324752249E-6</v>
      </c>
      <c r="N112" s="13">
        <f t="shared" si="9"/>
        <v>0</v>
      </c>
      <c r="O112" s="13">
        <f t="shared" si="10"/>
        <v>1.6449031351581449E-7</v>
      </c>
      <c r="P112" s="13">
        <f t="shared" si="11"/>
        <v>60.420559241743462</v>
      </c>
      <c r="Q112" s="13">
        <f t="shared" si="12"/>
        <v>0</v>
      </c>
      <c r="R112" s="13">
        <f t="shared" si="13"/>
        <v>0</v>
      </c>
    </row>
    <row r="113" spans="1:18" x14ac:dyDescent="0.25">
      <c r="A113" s="16">
        <v>30264</v>
      </c>
      <c r="B113" t="s">
        <v>123</v>
      </c>
      <c r="C113" s="5">
        <v>101404.17233333334</v>
      </c>
      <c r="D113" s="5"/>
      <c r="E113" s="7"/>
      <c r="F113" s="20">
        <v>113140.06933333333</v>
      </c>
      <c r="G113" s="7">
        <v>0</v>
      </c>
      <c r="H113" s="5">
        <v>0</v>
      </c>
      <c r="I113" s="5"/>
      <c r="J113" s="5">
        <v>274306.1766666667</v>
      </c>
      <c r="K113" s="6">
        <f t="shared" si="7"/>
        <v>161166.10733333335</v>
      </c>
      <c r="L113" s="5"/>
      <c r="M113" s="14">
        <f t="shared" si="8"/>
        <v>1.8300844682785889E-5</v>
      </c>
      <c r="N113" s="13">
        <f t="shared" si="9"/>
        <v>0</v>
      </c>
      <c r="O113" s="13">
        <f t="shared" si="10"/>
        <v>9.9439044047008013E-6</v>
      </c>
      <c r="P113" s="13">
        <f t="shared" si="11"/>
        <v>1.8404083484686855</v>
      </c>
      <c r="Q113" s="13">
        <f t="shared" si="12"/>
        <v>0</v>
      </c>
      <c r="R113" s="13">
        <f t="shared" si="13"/>
        <v>0</v>
      </c>
    </row>
    <row r="114" spans="1:18" x14ac:dyDescent="0.25">
      <c r="A114" s="16">
        <v>30265</v>
      </c>
      <c r="B114" t="s">
        <v>124</v>
      </c>
      <c r="C114" s="5">
        <v>29177.752666666667</v>
      </c>
      <c r="D114" s="5"/>
      <c r="E114" s="7"/>
      <c r="F114" s="20">
        <v>34286.415333333331</v>
      </c>
      <c r="G114" s="7">
        <v>0</v>
      </c>
      <c r="H114" s="5">
        <v>0</v>
      </c>
      <c r="I114" s="5"/>
      <c r="J114" s="5">
        <v>39669.941333333336</v>
      </c>
      <c r="K114" s="6">
        <f t="shared" si="7"/>
        <v>5383.5260000000053</v>
      </c>
      <c r="L114" s="5"/>
      <c r="M114" s="14">
        <f t="shared" si="8"/>
        <v>5.265833815892018E-6</v>
      </c>
      <c r="N114" s="13">
        <f t="shared" si="9"/>
        <v>0</v>
      </c>
      <c r="O114" s="13">
        <f t="shared" si="10"/>
        <v>3.3216207048731804E-7</v>
      </c>
      <c r="P114" s="13">
        <f t="shared" si="11"/>
        <v>15.853206262131208</v>
      </c>
      <c r="Q114" s="13">
        <f t="shared" si="12"/>
        <v>0</v>
      </c>
      <c r="R114" s="13">
        <f t="shared" si="13"/>
        <v>0</v>
      </c>
    </row>
    <row r="115" spans="1:18" x14ac:dyDescent="0.25">
      <c r="A115" s="16">
        <v>30266</v>
      </c>
      <c r="B115" t="s">
        <v>125</v>
      </c>
      <c r="C115" s="5">
        <v>9905.7306666666645</v>
      </c>
      <c r="D115" s="5"/>
      <c r="E115" s="7"/>
      <c r="F115" s="20">
        <v>6533.4126666666671</v>
      </c>
      <c r="G115" s="7">
        <v>0</v>
      </c>
      <c r="H115" s="5">
        <v>0</v>
      </c>
      <c r="I115" s="5"/>
      <c r="J115" s="5">
        <v>7423.8410000000003</v>
      </c>
      <c r="K115" s="6">
        <f t="shared" si="7"/>
        <v>890.42833333333328</v>
      </c>
      <c r="L115" s="5"/>
      <c r="M115" s="14">
        <f t="shared" si="8"/>
        <v>1.7877295798467334E-6</v>
      </c>
      <c r="N115" s="13">
        <f t="shared" si="9"/>
        <v>0</v>
      </c>
      <c r="O115" s="13">
        <f t="shared" si="10"/>
        <v>5.4939182762481594E-8</v>
      </c>
      <c r="P115" s="13">
        <f t="shared" si="11"/>
        <v>32.540156040828265</v>
      </c>
      <c r="Q115" s="13">
        <f t="shared" si="12"/>
        <v>0</v>
      </c>
      <c r="R115" s="13">
        <f t="shared" si="13"/>
        <v>0</v>
      </c>
    </row>
    <row r="116" spans="1:18" x14ac:dyDescent="0.25">
      <c r="A116" s="16">
        <v>30267</v>
      </c>
      <c r="B116" t="s">
        <v>126</v>
      </c>
      <c r="C116" s="5">
        <v>66114.275666666668</v>
      </c>
      <c r="D116" s="5"/>
      <c r="E116" s="7"/>
      <c r="F116" s="20">
        <v>96900.878666666671</v>
      </c>
      <c r="G116" s="7">
        <v>0</v>
      </c>
      <c r="H116" s="5">
        <v>0</v>
      </c>
      <c r="I116" s="5"/>
      <c r="J116" s="5">
        <v>162054.64633333331</v>
      </c>
      <c r="K116" s="6">
        <f t="shared" si="7"/>
        <v>65153.767666666638</v>
      </c>
      <c r="L116" s="5"/>
      <c r="M116" s="14">
        <f t="shared" si="8"/>
        <v>1.1931926097806394E-5</v>
      </c>
      <c r="N116" s="13">
        <f t="shared" si="9"/>
        <v>0</v>
      </c>
      <c r="O116" s="13">
        <f t="shared" si="10"/>
        <v>4.0199695084986394E-6</v>
      </c>
      <c r="P116" s="13">
        <f t="shared" si="11"/>
        <v>2.9681633337220705</v>
      </c>
      <c r="Q116" s="13">
        <f t="shared" si="12"/>
        <v>0</v>
      </c>
      <c r="R116" s="13">
        <f t="shared" si="13"/>
        <v>0</v>
      </c>
    </row>
    <row r="117" spans="1:18" x14ac:dyDescent="0.25">
      <c r="A117" s="16">
        <v>30268</v>
      </c>
      <c r="B117" t="s">
        <v>127</v>
      </c>
      <c r="C117" s="5">
        <v>310.13799999999998</v>
      </c>
      <c r="D117" s="5"/>
      <c r="E117" s="7"/>
      <c r="F117" s="20">
        <v>1166.655</v>
      </c>
      <c r="G117" s="7">
        <v>0</v>
      </c>
      <c r="H117" s="5">
        <v>0</v>
      </c>
      <c r="I117" s="5"/>
      <c r="J117" s="5">
        <v>4802.4976666666662</v>
      </c>
      <c r="K117" s="6">
        <f t="shared" si="7"/>
        <v>3635.8426666666664</v>
      </c>
      <c r="L117" s="5"/>
      <c r="M117" s="14">
        <f t="shared" si="8"/>
        <v>5.5971931308433139E-8</v>
      </c>
      <c r="N117" s="13">
        <f t="shared" si="9"/>
        <v>0</v>
      </c>
      <c r="O117" s="13">
        <f t="shared" si="10"/>
        <v>2.2433049048637093E-7</v>
      </c>
      <c r="P117" s="13">
        <f t="shared" si="11"/>
        <v>0.24950657036000945</v>
      </c>
      <c r="Q117" s="13">
        <f t="shared" si="12"/>
        <v>0</v>
      </c>
      <c r="R117" s="13">
        <f t="shared" si="13"/>
        <v>0</v>
      </c>
    </row>
    <row r="118" spans="1:18" x14ac:dyDescent="0.25">
      <c r="A118" s="16">
        <v>30269</v>
      </c>
      <c r="B118" t="s">
        <v>128</v>
      </c>
      <c r="C118" s="5">
        <v>1587191.2843333334</v>
      </c>
      <c r="D118" s="5"/>
      <c r="E118" s="7"/>
      <c r="F118" s="20">
        <v>2077574.5346666668</v>
      </c>
      <c r="G118" s="7">
        <v>0</v>
      </c>
      <c r="H118" s="5">
        <v>0</v>
      </c>
      <c r="I118" s="5"/>
      <c r="J118" s="5">
        <v>3186865.2600000002</v>
      </c>
      <c r="K118" s="6">
        <f t="shared" si="7"/>
        <v>1109290.7253333335</v>
      </c>
      <c r="L118" s="5"/>
      <c r="M118" s="14">
        <f t="shared" si="8"/>
        <v>2.8644719944040755E-4</v>
      </c>
      <c r="N118" s="13">
        <f t="shared" si="9"/>
        <v>0</v>
      </c>
      <c r="O118" s="13">
        <f t="shared" si="10"/>
        <v>6.8442932029881258E-5</v>
      </c>
      <c r="P118" s="13">
        <f t="shared" si="11"/>
        <v>4.1851976667999642</v>
      </c>
      <c r="Q118" s="13">
        <f t="shared" si="12"/>
        <v>0</v>
      </c>
      <c r="R118" s="13">
        <f t="shared" si="13"/>
        <v>0</v>
      </c>
    </row>
    <row r="119" spans="1:18" x14ac:dyDescent="0.25">
      <c r="A119" s="16">
        <v>30270</v>
      </c>
      <c r="B119" t="s">
        <v>129</v>
      </c>
      <c r="C119" s="5">
        <v>13961.530333333334</v>
      </c>
      <c r="D119" s="5"/>
      <c r="E119" s="7"/>
      <c r="F119" s="20">
        <v>23088.008333333331</v>
      </c>
      <c r="G119" s="7">
        <v>10</v>
      </c>
      <c r="H119" s="5">
        <v>0</v>
      </c>
      <c r="I119" s="5"/>
      <c r="J119" s="5">
        <v>46366.173999999999</v>
      </c>
      <c r="K119" s="6">
        <f t="shared" si="7"/>
        <v>23278.165666666668</v>
      </c>
      <c r="L119" s="5"/>
      <c r="M119" s="14">
        <f t="shared" si="8"/>
        <v>2.5196970921910214E-6</v>
      </c>
      <c r="N119" s="13">
        <f t="shared" si="9"/>
        <v>0</v>
      </c>
      <c r="O119" s="13">
        <f t="shared" si="10"/>
        <v>1.4362564061150245E-6</v>
      </c>
      <c r="P119" s="13">
        <f t="shared" si="11"/>
        <v>1.7543504637912322</v>
      </c>
      <c r="Q119" s="13">
        <f t="shared" si="12"/>
        <v>0</v>
      </c>
      <c r="R119" s="13">
        <f t="shared" si="13"/>
        <v>0</v>
      </c>
    </row>
    <row r="120" spans="1:18" x14ac:dyDescent="0.25">
      <c r="A120" s="16">
        <v>30311</v>
      </c>
      <c r="B120" t="s">
        <v>130</v>
      </c>
      <c r="C120" s="5">
        <v>15865.486333333334</v>
      </c>
      <c r="D120" s="5"/>
      <c r="E120" s="7"/>
      <c r="F120" s="20">
        <v>68080.403999999995</v>
      </c>
      <c r="G120" s="7">
        <v>0</v>
      </c>
      <c r="H120" s="5">
        <v>0.40933333333333333</v>
      </c>
      <c r="I120" s="5"/>
      <c r="J120" s="5">
        <v>390563.72433333332</v>
      </c>
      <c r="K120" s="6">
        <f t="shared" si="7"/>
        <v>322483.32033333334</v>
      </c>
      <c r="L120" s="5"/>
      <c r="M120" s="14">
        <f t="shared" si="8"/>
        <v>2.8633121746584365E-6</v>
      </c>
      <c r="N120" s="13">
        <f t="shared" si="9"/>
        <v>3.6165801718505465E-8</v>
      </c>
      <c r="O120" s="13">
        <f t="shared" si="10"/>
        <v>1.9897131987389852E-5</v>
      </c>
      <c r="P120" s="13">
        <f t="shared" si="11"/>
        <v>0.14390577378051819</v>
      </c>
      <c r="Q120" s="13">
        <f t="shared" si="12"/>
        <v>1.8176389311497839E-3</v>
      </c>
      <c r="R120" s="13">
        <f t="shared" si="13"/>
        <v>2.6156873684070369E-4</v>
      </c>
    </row>
    <row r="121" spans="1:18" x14ac:dyDescent="0.25">
      <c r="A121" s="16">
        <v>30319</v>
      </c>
      <c r="B121" t="s">
        <v>131</v>
      </c>
      <c r="C121" s="5">
        <v>16261.633333333331</v>
      </c>
      <c r="D121" s="5"/>
      <c r="E121" s="7"/>
      <c r="F121" s="20">
        <v>67617.217666666664</v>
      </c>
      <c r="G121" s="7">
        <v>0</v>
      </c>
      <c r="H121" s="5">
        <v>0</v>
      </c>
      <c r="I121" s="5"/>
      <c r="J121" s="5">
        <v>1229664.8413333334</v>
      </c>
      <c r="K121" s="6">
        <f t="shared" si="7"/>
        <v>1162047.6236666667</v>
      </c>
      <c r="L121" s="5"/>
      <c r="M121" s="14">
        <f t="shared" si="8"/>
        <v>2.9348065180540919E-6</v>
      </c>
      <c r="N121" s="13">
        <f t="shared" si="9"/>
        <v>0</v>
      </c>
      <c r="O121" s="13">
        <f t="shared" si="10"/>
        <v>7.1698018117120153E-5</v>
      </c>
      <c r="P121" s="13">
        <f t="shared" si="11"/>
        <v>4.0932882039501101E-2</v>
      </c>
      <c r="Q121" s="13">
        <f t="shared" si="12"/>
        <v>0</v>
      </c>
      <c r="R121" s="13">
        <f t="shared" si="13"/>
        <v>0</v>
      </c>
    </row>
    <row r="122" spans="1:18" x14ac:dyDescent="0.25">
      <c r="A122" s="16">
        <v>30321</v>
      </c>
      <c r="B122" t="s">
        <v>104</v>
      </c>
      <c r="C122" s="5">
        <v>66291.398666666661</v>
      </c>
      <c r="D122" s="5"/>
      <c r="E122" s="7"/>
      <c r="F122" s="20">
        <v>66192.025333333338</v>
      </c>
      <c r="G122" s="7">
        <v>0</v>
      </c>
      <c r="H122" s="5">
        <v>3.1989999999999998</v>
      </c>
      <c r="I122" s="5"/>
      <c r="J122" s="5">
        <v>575345.83799999999</v>
      </c>
      <c r="K122" s="6">
        <f t="shared" si="7"/>
        <v>509153.81266666664</v>
      </c>
      <c r="L122" s="5"/>
      <c r="M122" s="14">
        <f t="shared" si="8"/>
        <v>1.196389224316473E-5</v>
      </c>
      <c r="N122" s="13">
        <f t="shared" si="9"/>
        <v>2.8264104160626787E-7</v>
      </c>
      <c r="O122" s="13">
        <f t="shared" si="10"/>
        <v>3.1414649917520952E-5</v>
      </c>
      <c r="P122" s="13">
        <f t="shared" si="11"/>
        <v>0.38083799356592818</v>
      </c>
      <c r="Q122" s="13">
        <f t="shared" si="12"/>
        <v>8.9971093852180706E-3</v>
      </c>
      <c r="R122" s="13">
        <f t="shared" si="13"/>
        <v>3.4264410861596316E-3</v>
      </c>
    </row>
    <row r="123" spans="1:18" x14ac:dyDescent="0.25">
      <c r="A123" s="16">
        <v>30322</v>
      </c>
      <c r="B123" t="s">
        <v>132</v>
      </c>
      <c r="C123" s="5">
        <v>99538.542666666675</v>
      </c>
      <c r="D123" s="5"/>
      <c r="E123" s="7"/>
      <c r="F123" s="20">
        <v>112933.88533333334</v>
      </c>
      <c r="G123" s="7">
        <v>0</v>
      </c>
      <c r="H123" s="5">
        <v>5.8979999999999997</v>
      </c>
      <c r="I123" s="5"/>
      <c r="J123" s="5">
        <v>440028.37100000004</v>
      </c>
      <c r="K123" s="6">
        <f t="shared" si="7"/>
        <v>327094.4856666667</v>
      </c>
      <c r="L123" s="5"/>
      <c r="M123" s="14">
        <f t="shared" si="8"/>
        <v>1.7964146517615412E-5</v>
      </c>
      <c r="N123" s="13">
        <f t="shared" si="9"/>
        <v>5.2110561531533852E-7</v>
      </c>
      <c r="O123" s="13">
        <f t="shared" si="10"/>
        <v>2.018163961760829E-5</v>
      </c>
      <c r="P123" s="13">
        <f t="shared" si="11"/>
        <v>0.89012324360117223</v>
      </c>
      <c r="Q123" s="13">
        <f t="shared" si="12"/>
        <v>2.582077696307087E-2</v>
      </c>
      <c r="R123" s="13">
        <f t="shared" si="13"/>
        <v>2.2983673742671067E-2</v>
      </c>
    </row>
    <row r="124" spans="1:18" x14ac:dyDescent="0.25">
      <c r="A124" s="16">
        <v>30329</v>
      </c>
      <c r="B124" t="s">
        <v>133</v>
      </c>
      <c r="C124" s="5">
        <v>8972.6930000000011</v>
      </c>
      <c r="D124" s="5"/>
      <c r="E124" s="7"/>
      <c r="F124" s="20">
        <v>19063.257666666668</v>
      </c>
      <c r="G124" s="7">
        <v>0</v>
      </c>
      <c r="H124" s="5">
        <v>0</v>
      </c>
      <c r="I124" s="5"/>
      <c r="J124" s="5">
        <v>104231.98700000001</v>
      </c>
      <c r="K124" s="6">
        <f t="shared" si="7"/>
        <v>85168.729333333336</v>
      </c>
      <c r="L124" s="5"/>
      <c r="M124" s="14">
        <f t="shared" si="8"/>
        <v>1.6193402815767786E-6</v>
      </c>
      <c r="N124" s="13">
        <f t="shared" si="9"/>
        <v>0</v>
      </c>
      <c r="O124" s="13">
        <f t="shared" si="10"/>
        <v>5.2548871271605177E-6</v>
      </c>
      <c r="P124" s="13">
        <f t="shared" si="11"/>
        <v>0.30815890853430955</v>
      </c>
      <c r="Q124" s="13">
        <f t="shared" si="12"/>
        <v>0</v>
      </c>
      <c r="R124" s="13">
        <f t="shared" si="13"/>
        <v>0</v>
      </c>
    </row>
    <row r="125" spans="1:18" x14ac:dyDescent="0.25">
      <c r="A125" s="16">
        <v>30331</v>
      </c>
      <c r="B125" t="s">
        <v>107</v>
      </c>
      <c r="C125" s="5">
        <v>262591.78033333336</v>
      </c>
      <c r="D125" s="5"/>
      <c r="E125" s="7"/>
      <c r="F125" s="20">
        <v>201206.62933333335</v>
      </c>
      <c r="G125" s="7">
        <v>0</v>
      </c>
      <c r="H125" s="5">
        <v>0</v>
      </c>
      <c r="I125" s="5"/>
      <c r="J125" s="5">
        <v>568404.28299999994</v>
      </c>
      <c r="K125" s="6">
        <f t="shared" si="7"/>
        <v>367197.65366666659</v>
      </c>
      <c r="L125" s="5"/>
      <c r="M125" s="14">
        <f t="shared" si="8"/>
        <v>4.7391061691816221E-5</v>
      </c>
      <c r="N125" s="13">
        <f t="shared" si="9"/>
        <v>0</v>
      </c>
      <c r="O125" s="13">
        <f t="shared" si="10"/>
        <v>2.2655994030678962E-5</v>
      </c>
      <c r="P125" s="13">
        <f t="shared" si="11"/>
        <v>2.0917670452968418</v>
      </c>
      <c r="Q125" s="13">
        <f t="shared" si="12"/>
        <v>0</v>
      </c>
      <c r="R125" s="13">
        <f t="shared" si="13"/>
        <v>0</v>
      </c>
    </row>
    <row r="126" spans="1:18" x14ac:dyDescent="0.25">
      <c r="A126" s="16">
        <v>30332</v>
      </c>
      <c r="B126" t="s">
        <v>134</v>
      </c>
      <c r="C126" s="5">
        <v>12504.532666666666</v>
      </c>
      <c r="D126" s="5"/>
      <c r="E126" s="7"/>
      <c r="F126" s="20">
        <v>20798.129000000001</v>
      </c>
      <c r="G126" s="7">
        <v>0</v>
      </c>
      <c r="H126" s="5">
        <v>0</v>
      </c>
      <c r="I126" s="5"/>
      <c r="J126" s="5">
        <v>219775.88866666667</v>
      </c>
      <c r="K126" s="6">
        <f t="shared" si="7"/>
        <v>198977.75966666668</v>
      </c>
      <c r="L126" s="5"/>
      <c r="M126" s="14">
        <f t="shared" si="8"/>
        <v>2.2567464917640696E-6</v>
      </c>
      <c r="N126" s="13">
        <f t="shared" si="9"/>
        <v>0</v>
      </c>
      <c r="O126" s="13">
        <f t="shared" si="10"/>
        <v>1.2276872932685364E-5</v>
      </c>
      <c r="P126" s="13">
        <f t="shared" si="11"/>
        <v>0.18382095376712868</v>
      </c>
      <c r="Q126" s="13">
        <f t="shared" si="12"/>
        <v>0</v>
      </c>
      <c r="R126" s="13">
        <f t="shared" si="13"/>
        <v>0</v>
      </c>
    </row>
    <row r="127" spans="1:18" x14ac:dyDescent="0.25">
      <c r="A127" s="16">
        <v>30333</v>
      </c>
      <c r="B127" t="s">
        <v>135</v>
      </c>
      <c r="C127" s="5">
        <v>65756.880666666664</v>
      </c>
      <c r="D127" s="5"/>
      <c r="E127" s="7"/>
      <c r="F127" s="20">
        <v>60458.640333333322</v>
      </c>
      <c r="G127" s="7">
        <v>0</v>
      </c>
      <c r="H127" s="5">
        <v>0</v>
      </c>
      <c r="I127" s="5"/>
      <c r="J127" s="5">
        <v>81104.452666666664</v>
      </c>
      <c r="K127" s="6">
        <f t="shared" si="7"/>
        <v>20645.812333333342</v>
      </c>
      <c r="L127" s="5"/>
      <c r="M127" s="14">
        <f t="shared" si="8"/>
        <v>1.1867425493591568E-5</v>
      </c>
      <c r="N127" s="13">
        <f t="shared" si="9"/>
        <v>0</v>
      </c>
      <c r="O127" s="13">
        <f t="shared" si="10"/>
        <v>1.2738409309312528E-6</v>
      </c>
      <c r="P127" s="13">
        <f t="shared" si="11"/>
        <v>9.3162538629652758</v>
      </c>
      <c r="Q127" s="13">
        <f t="shared" si="12"/>
        <v>0</v>
      </c>
      <c r="R127" s="13">
        <f t="shared" si="13"/>
        <v>0</v>
      </c>
    </row>
    <row r="128" spans="1:18" x14ac:dyDescent="0.25">
      <c r="A128" s="16">
        <v>30339</v>
      </c>
      <c r="B128" t="s">
        <v>136</v>
      </c>
      <c r="C128" s="5">
        <v>27119.069999999996</v>
      </c>
      <c r="D128" s="5"/>
      <c r="E128" s="7"/>
      <c r="F128" s="20">
        <v>31890.96633333333</v>
      </c>
      <c r="G128" s="7">
        <v>0</v>
      </c>
      <c r="H128" s="5">
        <v>0</v>
      </c>
      <c r="I128" s="5"/>
      <c r="J128" s="5">
        <v>239664.16633333336</v>
      </c>
      <c r="K128" s="6">
        <f t="shared" si="7"/>
        <v>207773.2</v>
      </c>
      <c r="L128" s="5"/>
      <c r="M128" s="14">
        <f t="shared" si="8"/>
        <v>4.8942945501311993E-6</v>
      </c>
      <c r="N128" s="13">
        <f t="shared" si="9"/>
        <v>0</v>
      </c>
      <c r="O128" s="13">
        <f t="shared" si="10"/>
        <v>1.2819549177207572E-5</v>
      </c>
      <c r="P128" s="13">
        <f t="shared" si="11"/>
        <v>0.38178367136599284</v>
      </c>
      <c r="Q128" s="13">
        <f t="shared" si="12"/>
        <v>0</v>
      </c>
      <c r="R128" s="13">
        <f t="shared" si="13"/>
        <v>0</v>
      </c>
    </row>
    <row r="129" spans="1:18" x14ac:dyDescent="0.25">
      <c r="A129" s="16">
        <v>30341</v>
      </c>
      <c r="B129" t="s">
        <v>111</v>
      </c>
      <c r="C129" s="5">
        <v>7736.2380000000003</v>
      </c>
      <c r="D129" s="5"/>
      <c r="E129" s="7"/>
      <c r="F129" s="20">
        <v>75307.348333333342</v>
      </c>
      <c r="G129" s="7">
        <v>0</v>
      </c>
      <c r="H129" s="5">
        <v>0</v>
      </c>
      <c r="I129" s="5"/>
      <c r="J129" s="5">
        <v>382641.22099999996</v>
      </c>
      <c r="K129" s="6">
        <f t="shared" si="7"/>
        <v>307333.87266666663</v>
      </c>
      <c r="L129" s="5"/>
      <c r="M129" s="14">
        <f t="shared" si="8"/>
        <v>1.396191959455759E-6</v>
      </c>
      <c r="N129" s="13">
        <f t="shared" si="9"/>
        <v>0</v>
      </c>
      <c r="O129" s="13">
        <f t="shared" si="10"/>
        <v>1.8962415241580638E-5</v>
      </c>
      <c r="P129" s="13">
        <f t="shared" si="11"/>
        <v>7.3629437055792349E-2</v>
      </c>
      <c r="Q129" s="13">
        <f t="shared" si="12"/>
        <v>0</v>
      </c>
      <c r="R129" s="13">
        <f t="shared" si="13"/>
        <v>0</v>
      </c>
    </row>
    <row r="130" spans="1:18" x14ac:dyDescent="0.25">
      <c r="A130" s="16">
        <v>30342</v>
      </c>
      <c r="B130" t="s">
        <v>112</v>
      </c>
      <c r="C130" s="5">
        <v>239656.79533333334</v>
      </c>
      <c r="D130" s="5"/>
      <c r="E130" s="7"/>
      <c r="F130" s="20">
        <v>334710.27866666665</v>
      </c>
      <c r="G130" s="7">
        <v>10</v>
      </c>
      <c r="H130" s="5">
        <v>0.32766666666666666</v>
      </c>
      <c r="I130" s="5"/>
      <c r="J130" s="5">
        <v>1133833.3736666667</v>
      </c>
      <c r="K130" s="6">
        <f t="shared" si="7"/>
        <v>799123.09499999997</v>
      </c>
      <c r="L130" s="5"/>
      <c r="M130" s="14">
        <f t="shared" si="8"/>
        <v>4.325188685680747E-5</v>
      </c>
      <c r="N130" s="13">
        <f t="shared" si="9"/>
        <v>2.8950311961963252E-8</v>
      </c>
      <c r="O130" s="13">
        <f t="shared" si="10"/>
        <v>4.9305674721257682E-5</v>
      </c>
      <c r="P130" s="13">
        <f t="shared" si="11"/>
        <v>0.87721924710138532</v>
      </c>
      <c r="Q130" s="13">
        <f t="shared" si="12"/>
        <v>5.8715983759738703E-4</v>
      </c>
      <c r="R130" s="13">
        <f t="shared" si="13"/>
        <v>5.1506791066535153E-4</v>
      </c>
    </row>
    <row r="131" spans="1:18" x14ac:dyDescent="0.25">
      <c r="A131" s="16">
        <v>30343</v>
      </c>
      <c r="B131" t="s">
        <v>113</v>
      </c>
      <c r="C131" s="5">
        <v>217930.48433333333</v>
      </c>
      <c r="D131" s="5"/>
      <c r="E131" s="7"/>
      <c r="F131" s="20">
        <v>74319.433666666664</v>
      </c>
      <c r="G131" s="7">
        <v>0</v>
      </c>
      <c r="H131" s="5">
        <v>0</v>
      </c>
      <c r="I131" s="5"/>
      <c r="J131" s="5">
        <v>1601287.8030000001</v>
      </c>
      <c r="K131" s="6">
        <f t="shared" si="7"/>
        <v>1526968.3693333333</v>
      </c>
      <c r="L131" s="5"/>
      <c r="M131" s="14">
        <f t="shared" si="8"/>
        <v>3.9330846588031453E-5</v>
      </c>
      <c r="N131" s="13">
        <f t="shared" si="9"/>
        <v>0</v>
      </c>
      <c r="O131" s="13">
        <f t="shared" si="10"/>
        <v>9.4213527551720435E-5</v>
      </c>
      <c r="P131" s="13">
        <f t="shared" si="11"/>
        <v>0.41746496081934714</v>
      </c>
      <c r="Q131" s="13">
        <f t="shared" si="12"/>
        <v>0</v>
      </c>
      <c r="R131" s="13">
        <f t="shared" si="13"/>
        <v>0</v>
      </c>
    </row>
    <row r="132" spans="1:18" x14ac:dyDescent="0.25">
      <c r="A132" s="16">
        <v>30344</v>
      </c>
      <c r="B132" t="s">
        <v>137</v>
      </c>
      <c r="C132" s="5">
        <v>36321.246333333336</v>
      </c>
      <c r="D132" s="5"/>
      <c r="E132" s="7"/>
      <c r="F132" s="20">
        <v>20276.120999999999</v>
      </c>
      <c r="G132" s="7">
        <v>0</v>
      </c>
      <c r="H132" s="5">
        <v>0</v>
      </c>
      <c r="I132" s="5"/>
      <c r="J132" s="5">
        <v>783852.5843333333</v>
      </c>
      <c r="K132" s="6">
        <f t="shared" si="7"/>
        <v>763576.46333333326</v>
      </c>
      <c r="L132" s="5"/>
      <c r="M132" s="14">
        <f t="shared" si="8"/>
        <v>6.5550506703661361E-6</v>
      </c>
      <c r="N132" s="13">
        <f t="shared" si="9"/>
        <v>0</v>
      </c>
      <c r="O132" s="13">
        <f t="shared" si="10"/>
        <v>4.711245734416132E-5</v>
      </c>
      <c r="P132" s="13">
        <f t="shared" si="11"/>
        <v>0.13913625057765128</v>
      </c>
      <c r="Q132" s="13">
        <f t="shared" si="12"/>
        <v>0</v>
      </c>
      <c r="R132" s="13">
        <f t="shared" si="13"/>
        <v>0</v>
      </c>
    </row>
    <row r="133" spans="1:18" x14ac:dyDescent="0.25">
      <c r="A133" s="16">
        <v>30345</v>
      </c>
      <c r="B133" t="s">
        <v>115</v>
      </c>
      <c r="C133" s="5">
        <v>40867.66133333333</v>
      </c>
      <c r="D133" s="5"/>
      <c r="E133" s="7"/>
      <c r="F133" s="20">
        <v>2356.9623333333334</v>
      </c>
      <c r="G133" s="7">
        <v>0</v>
      </c>
      <c r="H133" s="5">
        <v>0</v>
      </c>
      <c r="I133" s="5"/>
      <c r="J133" s="5">
        <v>76120.790999999997</v>
      </c>
      <c r="K133" s="6">
        <f t="shared" si="7"/>
        <v>73763.828666666668</v>
      </c>
      <c r="L133" s="5"/>
      <c r="M133" s="14">
        <f t="shared" si="8"/>
        <v>7.3755616302602146E-6</v>
      </c>
      <c r="N133" s="13">
        <f t="shared" si="9"/>
        <v>0</v>
      </c>
      <c r="O133" s="13">
        <f t="shared" si="10"/>
        <v>4.5512078992451717E-6</v>
      </c>
      <c r="P133" s="13">
        <f t="shared" si="11"/>
        <v>1.6205723389352238</v>
      </c>
      <c r="Q133" s="13">
        <f t="shared" si="12"/>
        <v>0</v>
      </c>
      <c r="R133" s="13">
        <f t="shared" si="13"/>
        <v>0</v>
      </c>
    </row>
    <row r="134" spans="1:18" x14ac:dyDescent="0.25">
      <c r="A134" s="16">
        <v>30346</v>
      </c>
      <c r="B134" t="s">
        <v>116</v>
      </c>
      <c r="C134" s="5">
        <v>254.768</v>
      </c>
      <c r="D134" s="5"/>
      <c r="E134" s="7"/>
      <c r="F134" s="20">
        <v>835.08500000000004</v>
      </c>
      <c r="G134" s="7">
        <v>0</v>
      </c>
      <c r="H134" s="5">
        <v>0</v>
      </c>
      <c r="I134" s="5"/>
      <c r="J134" s="5">
        <v>159791.33266666668</v>
      </c>
      <c r="K134" s="6">
        <f t="shared" si="7"/>
        <v>158956.24766666669</v>
      </c>
      <c r="L134" s="5"/>
      <c r="M134" s="14">
        <f t="shared" si="8"/>
        <v>4.5979070593048563E-8</v>
      </c>
      <c r="N134" s="13">
        <f t="shared" si="9"/>
        <v>0</v>
      </c>
      <c r="O134" s="13">
        <f t="shared" si="10"/>
        <v>9.8075566723100948E-6</v>
      </c>
      <c r="P134" s="13">
        <f t="shared" si="11"/>
        <v>4.6881269340877073E-3</v>
      </c>
      <c r="Q134" s="13">
        <f t="shared" si="12"/>
        <v>0</v>
      </c>
      <c r="R134" s="13">
        <f t="shared" si="13"/>
        <v>0</v>
      </c>
    </row>
    <row r="135" spans="1:18" x14ac:dyDescent="0.25">
      <c r="A135" s="16">
        <v>30349</v>
      </c>
      <c r="B135" t="s">
        <v>138</v>
      </c>
      <c r="C135" s="5">
        <v>3313.2926666666667</v>
      </c>
      <c r="D135" s="5"/>
      <c r="E135" s="7"/>
      <c r="F135" s="20">
        <v>4985.7006666666666</v>
      </c>
      <c r="G135" s="7">
        <v>10</v>
      </c>
      <c r="H135" s="5">
        <v>0</v>
      </c>
      <c r="I135" s="5"/>
      <c r="J135" s="5">
        <v>134787.68</v>
      </c>
      <c r="K135" s="6">
        <f t="shared" si="7"/>
        <v>129801.97933333332</v>
      </c>
      <c r="L135" s="5"/>
      <c r="M135" s="14">
        <f t="shared" si="8"/>
        <v>5.9796409838008224E-7</v>
      </c>
      <c r="N135" s="13">
        <f t="shared" si="9"/>
        <v>0</v>
      </c>
      <c r="O135" s="13">
        <f t="shared" si="10"/>
        <v>8.0087463511297284E-6</v>
      </c>
      <c r="P135" s="13">
        <f t="shared" si="11"/>
        <v>7.4663882730626421E-2</v>
      </c>
      <c r="Q135" s="13">
        <f t="shared" si="12"/>
        <v>0</v>
      </c>
      <c r="R135" s="13">
        <f t="shared" si="13"/>
        <v>0</v>
      </c>
    </row>
    <row r="136" spans="1:18" x14ac:dyDescent="0.25">
      <c r="A136" s="16">
        <v>30351</v>
      </c>
      <c r="B136" t="s">
        <v>139</v>
      </c>
      <c r="C136" s="5">
        <v>207925.149</v>
      </c>
      <c r="D136" s="5"/>
      <c r="E136" s="7"/>
      <c r="F136" s="20">
        <v>137792.18499999997</v>
      </c>
      <c r="G136" s="7">
        <v>0</v>
      </c>
      <c r="H136" s="5">
        <v>0</v>
      </c>
      <c r="I136" s="5"/>
      <c r="J136" s="5">
        <v>806640.27566666668</v>
      </c>
      <c r="K136" s="6">
        <f t="shared" ref="K136:K199" si="14">+J136-F136</f>
        <v>668848.09066666674</v>
      </c>
      <c r="L136" s="5"/>
      <c r="M136" s="14">
        <f t="shared" ref="M136:M199" si="15">+C136/$D$7</f>
        <v>3.7525140927986014E-5</v>
      </c>
      <c r="N136" s="13">
        <f t="shared" ref="N136:N199" si="16">+H136/$I$7</f>
        <v>0</v>
      </c>
      <c r="O136" s="13">
        <f t="shared" ref="O136:O199" si="17">+K136/$L$7</f>
        <v>4.1267742857994786E-5</v>
      </c>
      <c r="P136" s="13">
        <f t="shared" ref="P136:P199" si="18">+M136/O136</f>
        <v>0.90930926503813569</v>
      </c>
      <c r="Q136" s="13">
        <f t="shared" ref="Q136:Q199" si="19">+N136/O136</f>
        <v>0</v>
      </c>
      <c r="R136" s="13">
        <f t="shared" ref="R136:R199" si="20">+P136*Q136</f>
        <v>0</v>
      </c>
    </row>
    <row r="137" spans="1:18" x14ac:dyDescent="0.25">
      <c r="A137" s="16">
        <v>30352</v>
      </c>
      <c r="B137" t="s">
        <v>140</v>
      </c>
      <c r="C137" s="5">
        <v>201325.0806666667</v>
      </c>
      <c r="D137" s="5"/>
      <c r="E137" s="7"/>
      <c r="F137" s="20">
        <v>412761.88299999997</v>
      </c>
      <c r="G137" s="7">
        <v>0</v>
      </c>
      <c r="H137" s="5">
        <v>0</v>
      </c>
      <c r="I137" s="5"/>
      <c r="J137" s="5">
        <v>1138635.4080000001</v>
      </c>
      <c r="K137" s="6">
        <f t="shared" si="14"/>
        <v>725873.52500000014</v>
      </c>
      <c r="L137" s="5"/>
      <c r="M137" s="14">
        <f t="shared" si="15"/>
        <v>3.6333998367628057E-5</v>
      </c>
      <c r="N137" s="13">
        <f t="shared" si="16"/>
        <v>0</v>
      </c>
      <c r="O137" s="13">
        <f t="shared" si="17"/>
        <v>4.4786196440014931E-5</v>
      </c>
      <c r="P137" s="13">
        <f t="shared" si="18"/>
        <v>0.81127671594734652</v>
      </c>
      <c r="Q137" s="13">
        <f t="shared" si="19"/>
        <v>0</v>
      </c>
      <c r="R137" s="13">
        <f t="shared" si="20"/>
        <v>0</v>
      </c>
    </row>
    <row r="138" spans="1:18" x14ac:dyDescent="0.25">
      <c r="A138" s="16">
        <v>30361</v>
      </c>
      <c r="B138" t="s">
        <v>141</v>
      </c>
      <c r="C138" s="5">
        <v>84098.211333333325</v>
      </c>
      <c r="D138" s="5"/>
      <c r="E138" s="7"/>
      <c r="F138" s="20">
        <v>166628.52966666667</v>
      </c>
      <c r="G138" s="7">
        <v>0</v>
      </c>
      <c r="H138" s="5">
        <v>0</v>
      </c>
      <c r="I138" s="5"/>
      <c r="J138" s="5">
        <v>269733.19533333328</v>
      </c>
      <c r="K138" s="6">
        <f t="shared" si="14"/>
        <v>103104.66566666661</v>
      </c>
      <c r="L138" s="5"/>
      <c r="M138" s="14">
        <f t="shared" si="15"/>
        <v>1.5177563884178741E-5</v>
      </c>
      <c r="N138" s="13">
        <f t="shared" si="16"/>
        <v>0</v>
      </c>
      <c r="O138" s="13">
        <f t="shared" si="17"/>
        <v>6.3615294557400931E-6</v>
      </c>
      <c r="P138" s="13">
        <f t="shared" si="18"/>
        <v>2.3858356688867994</v>
      </c>
      <c r="Q138" s="13">
        <f t="shared" si="19"/>
        <v>0</v>
      </c>
      <c r="R138" s="13">
        <f t="shared" si="20"/>
        <v>0</v>
      </c>
    </row>
    <row r="139" spans="1:18" x14ac:dyDescent="0.25">
      <c r="A139" s="16">
        <v>30362</v>
      </c>
      <c r="B139" t="s">
        <v>142</v>
      </c>
      <c r="C139" s="5">
        <v>74410.829000000012</v>
      </c>
      <c r="D139" s="5"/>
      <c r="E139" s="7"/>
      <c r="F139" s="20">
        <v>4472.9916666666668</v>
      </c>
      <c r="G139" s="7">
        <v>0</v>
      </c>
      <c r="H139" s="5">
        <v>0</v>
      </c>
      <c r="I139" s="5"/>
      <c r="J139" s="5">
        <v>203790.62266666666</v>
      </c>
      <c r="K139" s="6">
        <f t="shared" si="14"/>
        <v>199317.63099999999</v>
      </c>
      <c r="L139" s="5"/>
      <c r="M139" s="14">
        <f t="shared" si="15"/>
        <v>1.3429240561916197E-5</v>
      </c>
      <c r="N139" s="13">
        <f t="shared" si="16"/>
        <v>0</v>
      </c>
      <c r="O139" s="13">
        <f t="shared" si="17"/>
        <v>1.2297842900282674E-5</v>
      </c>
      <c r="P139" s="13">
        <f t="shared" si="18"/>
        <v>1.0919996840752875</v>
      </c>
      <c r="Q139" s="13">
        <f t="shared" si="19"/>
        <v>0</v>
      </c>
      <c r="R139" s="13">
        <f t="shared" si="20"/>
        <v>0</v>
      </c>
    </row>
    <row r="140" spans="1:18" x14ac:dyDescent="0.25">
      <c r="A140" s="16">
        <v>30371</v>
      </c>
      <c r="B140" t="s">
        <v>120</v>
      </c>
      <c r="C140" s="5">
        <v>154186.76666666669</v>
      </c>
      <c r="D140" s="5"/>
      <c r="E140" s="7"/>
      <c r="F140" s="20">
        <v>135662.557</v>
      </c>
      <c r="G140" s="7">
        <v>10</v>
      </c>
      <c r="H140" s="5">
        <v>0</v>
      </c>
      <c r="I140" s="5"/>
      <c r="J140" s="5">
        <v>630364.44133333338</v>
      </c>
      <c r="K140" s="6">
        <f t="shared" si="14"/>
        <v>494701.88433333335</v>
      </c>
      <c r="L140" s="5"/>
      <c r="M140" s="14">
        <f t="shared" si="15"/>
        <v>2.7826745231271489E-5</v>
      </c>
      <c r="N140" s="13">
        <f t="shared" si="16"/>
        <v>0</v>
      </c>
      <c r="O140" s="13">
        <f t="shared" si="17"/>
        <v>3.0522969922340411E-5</v>
      </c>
      <c r="P140" s="13">
        <f t="shared" si="18"/>
        <v>0.9116657160843481</v>
      </c>
      <c r="Q140" s="13">
        <f t="shared" si="19"/>
        <v>0</v>
      </c>
      <c r="R140" s="13">
        <f t="shared" si="20"/>
        <v>0</v>
      </c>
    </row>
    <row r="141" spans="1:18" x14ac:dyDescent="0.25">
      <c r="A141" s="16">
        <v>30372</v>
      </c>
      <c r="B141" t="s">
        <v>121</v>
      </c>
      <c r="C141" s="5">
        <v>20384.734666666667</v>
      </c>
      <c r="D141" s="5"/>
      <c r="E141" s="7"/>
      <c r="F141" s="20">
        <v>65681.537666666671</v>
      </c>
      <c r="G141" s="7">
        <v>0</v>
      </c>
      <c r="H141" s="5">
        <v>0</v>
      </c>
      <c r="I141" s="5"/>
      <c r="J141" s="5">
        <v>230977.07166666666</v>
      </c>
      <c r="K141" s="6">
        <f t="shared" si="14"/>
        <v>165295.53399999999</v>
      </c>
      <c r="L141" s="5"/>
      <c r="M141" s="14">
        <f t="shared" si="15"/>
        <v>3.6789202500283824E-6</v>
      </c>
      <c r="N141" s="13">
        <f t="shared" si="16"/>
        <v>0</v>
      </c>
      <c r="O141" s="13">
        <f t="shared" si="17"/>
        <v>1.0198688891954235E-5</v>
      </c>
      <c r="P141" s="13">
        <f t="shared" si="18"/>
        <v>0.36072482345556101</v>
      </c>
      <c r="Q141" s="13">
        <f t="shared" si="19"/>
        <v>0</v>
      </c>
      <c r="R141" s="13">
        <f t="shared" si="20"/>
        <v>0</v>
      </c>
    </row>
    <row r="142" spans="1:18" x14ac:dyDescent="0.25">
      <c r="A142" s="16">
        <v>30373</v>
      </c>
      <c r="B142" t="s">
        <v>143</v>
      </c>
      <c r="C142" s="5">
        <v>27587.311333333335</v>
      </c>
      <c r="D142" s="5"/>
      <c r="E142" s="7"/>
      <c r="F142" s="20">
        <v>41908.856</v>
      </c>
      <c r="G142" s="7">
        <v>10</v>
      </c>
      <c r="H142" s="5">
        <v>0</v>
      </c>
      <c r="I142" s="5"/>
      <c r="J142" s="5">
        <v>87900.797333333336</v>
      </c>
      <c r="K142" s="6">
        <f t="shared" si="14"/>
        <v>45991.941333333336</v>
      </c>
      <c r="L142" s="5"/>
      <c r="M142" s="14">
        <f t="shared" si="15"/>
        <v>4.9788000662082444E-6</v>
      </c>
      <c r="N142" s="13">
        <f t="shared" si="16"/>
        <v>0</v>
      </c>
      <c r="O142" s="13">
        <f t="shared" si="17"/>
        <v>2.837690104777287E-6</v>
      </c>
      <c r="P142" s="13">
        <f t="shared" si="18"/>
        <v>1.7545256466963648</v>
      </c>
      <c r="Q142" s="13">
        <f t="shared" si="19"/>
        <v>0</v>
      </c>
      <c r="R142" s="13">
        <f t="shared" si="20"/>
        <v>0</v>
      </c>
    </row>
    <row r="143" spans="1:18" x14ac:dyDescent="0.25">
      <c r="A143" s="16">
        <v>30374</v>
      </c>
      <c r="B143" t="s">
        <v>123</v>
      </c>
      <c r="C143" s="5">
        <v>506381.98933333339</v>
      </c>
      <c r="D143" s="5"/>
      <c r="E143" s="7"/>
      <c r="F143" s="20">
        <v>357544.50799999997</v>
      </c>
      <c r="G143" s="7">
        <v>0</v>
      </c>
      <c r="H143" s="5">
        <v>4.2823333333333329</v>
      </c>
      <c r="I143" s="5"/>
      <c r="J143" s="5">
        <v>1960691.82</v>
      </c>
      <c r="K143" s="6">
        <f t="shared" si="14"/>
        <v>1603147.3120000002</v>
      </c>
      <c r="L143" s="5"/>
      <c r="M143" s="14">
        <f t="shared" si="15"/>
        <v>9.1388923391500117E-5</v>
      </c>
      <c r="N143" s="13">
        <f t="shared" si="16"/>
        <v>3.783567220501952E-7</v>
      </c>
      <c r="O143" s="13">
        <f t="shared" si="17"/>
        <v>9.8913747319154401E-5</v>
      </c>
      <c r="P143" s="13">
        <f t="shared" si="18"/>
        <v>0.92392539832330145</v>
      </c>
      <c r="Q143" s="13">
        <f t="shared" si="19"/>
        <v>3.8251176636690557E-3</v>
      </c>
      <c r="R143" s="13">
        <f t="shared" si="20"/>
        <v>3.5341233610389285E-3</v>
      </c>
    </row>
    <row r="144" spans="1:18" x14ac:dyDescent="0.25">
      <c r="A144" s="16">
        <v>30375</v>
      </c>
      <c r="B144" t="s">
        <v>144</v>
      </c>
      <c r="C144" s="5">
        <v>46124.920000000006</v>
      </c>
      <c r="D144" s="5"/>
      <c r="E144" s="7"/>
      <c r="F144" s="20">
        <v>60875.866666666669</v>
      </c>
      <c r="G144" s="7">
        <v>10</v>
      </c>
      <c r="H144" s="5">
        <v>0</v>
      </c>
      <c r="I144" s="5"/>
      <c r="J144" s="5">
        <v>229445.38366666666</v>
      </c>
      <c r="K144" s="6">
        <f t="shared" si="14"/>
        <v>168569.51699999999</v>
      </c>
      <c r="L144" s="5"/>
      <c r="M144" s="14">
        <f t="shared" si="15"/>
        <v>8.3243615869289627E-6</v>
      </c>
      <c r="N144" s="13">
        <f t="shared" si="16"/>
        <v>0</v>
      </c>
      <c r="O144" s="13">
        <f t="shared" si="17"/>
        <v>1.0400692740736667E-5</v>
      </c>
      <c r="P144" s="13">
        <f t="shared" si="18"/>
        <v>0.80036607122569026</v>
      </c>
      <c r="Q144" s="13">
        <f t="shared" si="19"/>
        <v>0</v>
      </c>
      <c r="R144" s="13">
        <f t="shared" si="20"/>
        <v>0</v>
      </c>
    </row>
    <row r="145" spans="1:18" x14ac:dyDescent="0.25">
      <c r="A145" s="16">
        <v>30376</v>
      </c>
      <c r="B145" t="s">
        <v>145</v>
      </c>
      <c r="C145" s="5">
        <v>10538.069333333333</v>
      </c>
      <c r="D145" s="5"/>
      <c r="E145" s="7"/>
      <c r="F145" s="20">
        <v>18224.308666666668</v>
      </c>
      <c r="G145" s="7">
        <v>0</v>
      </c>
      <c r="H145" s="5">
        <v>0</v>
      </c>
      <c r="I145" s="5"/>
      <c r="J145" s="5">
        <v>44160.613666666672</v>
      </c>
      <c r="K145" s="6">
        <f t="shared" si="14"/>
        <v>25936.305000000004</v>
      </c>
      <c r="L145" s="5"/>
      <c r="M145" s="14">
        <f t="shared" si="15"/>
        <v>1.9018504435085E-6</v>
      </c>
      <c r="N145" s="13">
        <f t="shared" si="16"/>
        <v>0</v>
      </c>
      <c r="O145" s="13">
        <f t="shared" si="17"/>
        <v>1.6002628703921133E-6</v>
      </c>
      <c r="P145" s="13">
        <f t="shared" si="18"/>
        <v>1.1884612701427537</v>
      </c>
      <c r="Q145" s="13">
        <f t="shared" si="19"/>
        <v>0</v>
      </c>
      <c r="R145" s="13">
        <f t="shared" si="20"/>
        <v>0</v>
      </c>
    </row>
    <row r="146" spans="1:18" x14ac:dyDescent="0.25">
      <c r="A146" s="16">
        <v>30377</v>
      </c>
      <c r="B146" t="s">
        <v>146</v>
      </c>
      <c r="C146" s="5">
        <v>8984.1819999999989</v>
      </c>
      <c r="D146" s="5"/>
      <c r="E146" s="7"/>
      <c r="F146" s="20">
        <v>17797.909</v>
      </c>
      <c r="G146" s="7">
        <v>10</v>
      </c>
      <c r="H146" s="5">
        <v>0</v>
      </c>
      <c r="I146" s="5"/>
      <c r="J146" s="5">
        <v>61660.899666666664</v>
      </c>
      <c r="K146" s="6">
        <f t="shared" si="14"/>
        <v>43862.990666666665</v>
      </c>
      <c r="L146" s="5"/>
      <c r="M146" s="14">
        <f t="shared" si="15"/>
        <v>1.6214137505447944E-6</v>
      </c>
      <c r="N146" s="13">
        <f t="shared" si="16"/>
        <v>0</v>
      </c>
      <c r="O146" s="13">
        <f t="shared" si="17"/>
        <v>2.7063344353878652E-6</v>
      </c>
      <c r="P146" s="13">
        <f t="shared" si="18"/>
        <v>0.59911802818723603</v>
      </c>
      <c r="Q146" s="13">
        <f t="shared" si="19"/>
        <v>0</v>
      </c>
      <c r="R146" s="13">
        <f t="shared" si="20"/>
        <v>0</v>
      </c>
    </row>
    <row r="147" spans="1:18" x14ac:dyDescent="0.25">
      <c r="A147" s="16">
        <v>30378</v>
      </c>
      <c r="B147" t="s">
        <v>147</v>
      </c>
      <c r="C147" s="5">
        <v>116465.96433333332</v>
      </c>
      <c r="D147" s="5"/>
      <c r="E147" s="7"/>
      <c r="F147" s="20">
        <v>232432.82266666667</v>
      </c>
      <c r="G147" s="7">
        <v>0</v>
      </c>
      <c r="H147" s="5">
        <v>1.1053333333333333</v>
      </c>
      <c r="I147" s="5"/>
      <c r="J147" s="5">
        <v>400330.09833333333</v>
      </c>
      <c r="K147" s="6">
        <f t="shared" si="14"/>
        <v>167897.27566666665</v>
      </c>
      <c r="L147" s="5"/>
      <c r="M147" s="14">
        <f t="shared" si="15"/>
        <v>2.1019110703737552E-5</v>
      </c>
      <c r="N147" s="13">
        <f t="shared" si="16"/>
        <v>9.7659445031404012E-8</v>
      </c>
      <c r="O147" s="13">
        <f t="shared" si="17"/>
        <v>1.0359215635741324E-5</v>
      </c>
      <c r="P147" s="13">
        <f t="shared" si="18"/>
        <v>2.0290253087519003</v>
      </c>
      <c r="Q147" s="13">
        <f t="shared" si="19"/>
        <v>9.4273011070895932E-3</v>
      </c>
      <c r="R147" s="13">
        <f t="shared" si="20"/>
        <v>1.9128232539509595E-2</v>
      </c>
    </row>
    <row r="148" spans="1:18" x14ac:dyDescent="0.25">
      <c r="A148" s="16">
        <v>30379</v>
      </c>
      <c r="B148" t="s">
        <v>148</v>
      </c>
      <c r="C148" s="5">
        <v>715573.1236666668</v>
      </c>
      <c r="D148" s="5"/>
      <c r="E148" s="7"/>
      <c r="F148" s="20">
        <v>735882.42233333329</v>
      </c>
      <c r="G148" s="7">
        <v>10</v>
      </c>
      <c r="H148" s="5">
        <v>10.974666666666666</v>
      </c>
      <c r="I148" s="5"/>
      <c r="J148" s="5">
        <v>6362013.708333333</v>
      </c>
      <c r="K148" s="6">
        <f t="shared" si="14"/>
        <v>5626131.2859999994</v>
      </c>
      <c r="L148" s="5"/>
      <c r="M148" s="14">
        <f t="shared" si="15"/>
        <v>1.2914254210716393E-4</v>
      </c>
      <c r="N148" s="13">
        <f t="shared" si="16"/>
        <v>9.6964401936488116E-7</v>
      </c>
      <c r="O148" s="13">
        <f t="shared" si="17"/>
        <v>3.4713074977091876E-4</v>
      </c>
      <c r="P148" s="13">
        <f t="shared" si="18"/>
        <v>0.37202852870968273</v>
      </c>
      <c r="Q148" s="13">
        <f t="shared" si="19"/>
        <v>2.793310647370699E-3</v>
      </c>
      <c r="R148" s="13">
        <f t="shared" si="20"/>
        <v>1.0391912503704124E-3</v>
      </c>
    </row>
    <row r="149" spans="1:18" x14ac:dyDescent="0.25">
      <c r="A149" s="16">
        <v>30380</v>
      </c>
      <c r="B149" t="s">
        <v>149</v>
      </c>
      <c r="C149" s="5">
        <v>34768.803333333337</v>
      </c>
      <c r="D149" s="5"/>
      <c r="E149" s="7"/>
      <c r="F149" s="20">
        <v>56574.418666666665</v>
      </c>
      <c r="G149" s="7">
        <v>10</v>
      </c>
      <c r="H149" s="5">
        <v>2.4300000000000002</v>
      </c>
      <c r="I149" s="5"/>
      <c r="J149" s="5">
        <v>919730.09966666671</v>
      </c>
      <c r="K149" s="6">
        <f t="shared" si="14"/>
        <v>863155.6810000001</v>
      </c>
      <c r="L149" s="5"/>
      <c r="M149" s="14">
        <f t="shared" si="15"/>
        <v>6.2748746424164564E-6</v>
      </c>
      <c r="N149" s="13">
        <f t="shared" si="16"/>
        <v>2.1469763398037856E-7</v>
      </c>
      <c r="O149" s="13">
        <f t="shared" si="17"/>
        <v>5.3256467629923357E-5</v>
      </c>
      <c r="P149" s="13">
        <f t="shared" si="18"/>
        <v>0.11782371084053603</v>
      </c>
      <c r="Q149" s="13">
        <f t="shared" si="19"/>
        <v>4.0313908063205044E-3</v>
      </c>
      <c r="R149" s="13">
        <f t="shared" si="20"/>
        <v>4.749934246491025E-4</v>
      </c>
    </row>
    <row r="150" spans="1:18" x14ac:dyDescent="0.25">
      <c r="A150" s="16">
        <v>30411</v>
      </c>
      <c r="B150" t="s">
        <v>150</v>
      </c>
      <c r="C150" s="5">
        <v>62945.462999999996</v>
      </c>
      <c r="D150" s="5"/>
      <c r="E150" s="7"/>
      <c r="F150" s="20">
        <v>78494.067333333325</v>
      </c>
      <c r="G150" s="7">
        <v>0</v>
      </c>
      <c r="H150" s="5">
        <v>0</v>
      </c>
      <c r="I150" s="5"/>
      <c r="J150" s="5">
        <v>81357.343333333338</v>
      </c>
      <c r="K150" s="6">
        <f t="shared" si="14"/>
        <v>2863.2760000000126</v>
      </c>
      <c r="L150" s="5"/>
      <c r="M150" s="14">
        <f t="shared" si="15"/>
        <v>1.1360036922961778E-5</v>
      </c>
      <c r="N150" s="13">
        <f t="shared" si="16"/>
        <v>0</v>
      </c>
      <c r="O150" s="13">
        <f t="shared" si="17"/>
        <v>1.7666334007426532E-7</v>
      </c>
      <c r="P150" s="13">
        <f t="shared" si="18"/>
        <v>64.303306606714628</v>
      </c>
      <c r="Q150" s="13">
        <f t="shared" si="19"/>
        <v>0</v>
      </c>
      <c r="R150" s="13">
        <f t="shared" si="20"/>
        <v>0</v>
      </c>
    </row>
    <row r="151" spans="1:18" x14ac:dyDescent="0.25">
      <c r="A151" s="16">
        <v>30412</v>
      </c>
      <c r="B151" t="s">
        <v>127</v>
      </c>
      <c r="C151" s="5">
        <v>4020.9593333333328</v>
      </c>
      <c r="D151" s="5"/>
      <c r="E151" s="7"/>
      <c r="F151" s="20">
        <v>15435.305</v>
      </c>
      <c r="G151" s="7">
        <v>0</v>
      </c>
      <c r="H151" s="5">
        <v>0</v>
      </c>
      <c r="I151" s="5"/>
      <c r="J151" s="5">
        <v>18691.042666666664</v>
      </c>
      <c r="K151" s="6">
        <f t="shared" si="14"/>
        <v>3255.7376666666642</v>
      </c>
      <c r="L151" s="5"/>
      <c r="M151" s="14">
        <f t="shared" si="15"/>
        <v>7.2567972837684013E-7</v>
      </c>
      <c r="N151" s="13">
        <f t="shared" si="16"/>
        <v>0</v>
      </c>
      <c r="O151" s="13">
        <f t="shared" si="17"/>
        <v>2.0087811674422078E-7</v>
      </c>
      <c r="P151" s="13">
        <f t="shared" si="18"/>
        <v>3.6125374935730412</v>
      </c>
      <c r="Q151" s="13">
        <f t="shared" si="19"/>
        <v>0</v>
      </c>
      <c r="R151" s="13">
        <f t="shared" si="20"/>
        <v>0</v>
      </c>
    </row>
    <row r="152" spans="1:18" x14ac:dyDescent="0.25">
      <c r="A152" s="16">
        <v>30419</v>
      </c>
      <c r="B152" t="s">
        <v>151</v>
      </c>
      <c r="C152" s="5">
        <v>1386087.8780000003</v>
      </c>
      <c r="D152" s="5"/>
      <c r="E152" s="7"/>
      <c r="F152" s="20">
        <v>2255496.7510000002</v>
      </c>
      <c r="G152" s="7">
        <v>0</v>
      </c>
      <c r="H152" s="5">
        <v>55.203666666666663</v>
      </c>
      <c r="I152" s="5"/>
      <c r="J152" s="5">
        <v>4029028.7319999994</v>
      </c>
      <c r="K152" s="6">
        <f t="shared" si="14"/>
        <v>1773531.9809999992</v>
      </c>
      <c r="L152" s="5"/>
      <c r="M152" s="14">
        <f t="shared" si="15"/>
        <v>2.501532075878089E-4</v>
      </c>
      <c r="N152" s="13">
        <f t="shared" si="16"/>
        <v>4.8774060166151533E-6</v>
      </c>
      <c r="O152" s="13">
        <f t="shared" si="17"/>
        <v>1.0942643443803076E-4</v>
      </c>
      <c r="P152" s="13">
        <f t="shared" si="18"/>
        <v>2.2860400128405267</v>
      </c>
      <c r="Q152" s="13">
        <f t="shared" si="19"/>
        <v>4.4572465891477758E-2</v>
      </c>
      <c r="R152" s="13">
        <f t="shared" si="20"/>
        <v>0.10189444049888775</v>
      </c>
    </row>
    <row r="153" spans="1:18" x14ac:dyDescent="0.25">
      <c r="A153" s="16">
        <v>30421</v>
      </c>
      <c r="B153" t="s">
        <v>152</v>
      </c>
      <c r="C153" s="5">
        <v>15653.446000000002</v>
      </c>
      <c r="D153" s="5"/>
      <c r="E153" s="7"/>
      <c r="F153" s="20">
        <v>28037.245333333336</v>
      </c>
      <c r="G153" s="7">
        <v>0</v>
      </c>
      <c r="H153" s="5">
        <v>0</v>
      </c>
      <c r="I153" s="5"/>
      <c r="J153" s="5">
        <v>68920.474000000002</v>
      </c>
      <c r="K153" s="6">
        <f t="shared" si="14"/>
        <v>40883.228666666662</v>
      </c>
      <c r="L153" s="5"/>
      <c r="M153" s="14">
        <f t="shared" si="15"/>
        <v>2.825044348813327E-6</v>
      </c>
      <c r="N153" s="13">
        <f t="shared" si="16"/>
        <v>0</v>
      </c>
      <c r="O153" s="13">
        <f t="shared" si="17"/>
        <v>2.5224839412174216E-6</v>
      </c>
      <c r="P153" s="13">
        <f t="shared" si="18"/>
        <v>1.1199454246871761</v>
      </c>
      <c r="Q153" s="13">
        <f t="shared" si="19"/>
        <v>0</v>
      </c>
      <c r="R153" s="13">
        <f t="shared" si="20"/>
        <v>0</v>
      </c>
    </row>
    <row r="154" spans="1:18" x14ac:dyDescent="0.25">
      <c r="A154" s="16">
        <v>30422</v>
      </c>
      <c r="B154" t="s">
        <v>153</v>
      </c>
      <c r="C154" s="5">
        <v>1256.5173333333332</v>
      </c>
      <c r="D154" s="5"/>
      <c r="E154" s="7"/>
      <c r="F154" s="20">
        <v>3530.6513333333332</v>
      </c>
      <c r="G154" s="7">
        <v>10</v>
      </c>
      <c r="H154" s="5">
        <v>8.0606666666666662</v>
      </c>
      <c r="I154" s="5"/>
      <c r="J154" s="5">
        <v>45908.754999999997</v>
      </c>
      <c r="K154" s="6">
        <f t="shared" si="14"/>
        <v>42378.103666666662</v>
      </c>
      <c r="L154" s="5"/>
      <c r="M154" s="14">
        <f t="shared" si="15"/>
        <v>2.2676905722352282E-7</v>
      </c>
      <c r="N154" s="13">
        <f t="shared" si="16"/>
        <v>7.1218356446001568E-7</v>
      </c>
      <c r="O154" s="13">
        <f t="shared" si="17"/>
        <v>2.6147173167262849E-6</v>
      </c>
      <c r="P154" s="13">
        <f t="shared" si="18"/>
        <v>8.6727944077505628E-2</v>
      </c>
      <c r="Q154" s="13">
        <f t="shared" si="19"/>
        <v>0.27237497526183585</v>
      </c>
      <c r="R154" s="13">
        <f t="shared" si="20"/>
        <v>2.362252162262048E-2</v>
      </c>
    </row>
    <row r="155" spans="1:18" x14ac:dyDescent="0.25">
      <c r="A155" s="16">
        <v>30429</v>
      </c>
      <c r="B155" t="s">
        <v>151</v>
      </c>
      <c r="C155" s="5">
        <v>2161432.4683333333</v>
      </c>
      <c r="D155" s="5"/>
      <c r="E155" s="7"/>
      <c r="F155" s="20">
        <v>6177690.180333334</v>
      </c>
      <c r="G155" s="7">
        <v>10</v>
      </c>
      <c r="H155" s="5">
        <v>480.13200000000001</v>
      </c>
      <c r="I155" s="5"/>
      <c r="J155" s="5">
        <v>13483836.790000001</v>
      </c>
      <c r="K155" s="6">
        <f t="shared" si="14"/>
        <v>7306146.6096666669</v>
      </c>
      <c r="L155" s="5"/>
      <c r="M155" s="14">
        <f t="shared" si="15"/>
        <v>3.9008296192459622E-4</v>
      </c>
      <c r="N155" s="13">
        <f t="shared" si="16"/>
        <v>4.2421071768834202E-5</v>
      </c>
      <c r="O155" s="13">
        <f t="shared" si="17"/>
        <v>4.5078723222489813E-4</v>
      </c>
      <c r="P155" s="13">
        <f t="shared" si="18"/>
        <v>0.86533720132069647</v>
      </c>
      <c r="Q155" s="13">
        <f t="shared" si="19"/>
        <v>9.4104421634706573E-2</v>
      </c>
      <c r="R155" s="13">
        <f t="shared" si="20"/>
        <v>8.1432056849279788E-2</v>
      </c>
    </row>
    <row r="156" spans="1:18" x14ac:dyDescent="0.25">
      <c r="A156" s="16">
        <v>30491</v>
      </c>
      <c r="B156" t="s">
        <v>154</v>
      </c>
      <c r="C156" s="5">
        <v>20953.021666666667</v>
      </c>
      <c r="D156" s="5"/>
      <c r="E156" s="7"/>
      <c r="F156" s="20">
        <v>10702.894999999999</v>
      </c>
      <c r="G156" s="7">
        <v>0</v>
      </c>
      <c r="H156" s="5">
        <v>0</v>
      </c>
      <c r="I156" s="5"/>
      <c r="J156" s="5">
        <v>16944.147000000001</v>
      </c>
      <c r="K156" s="6">
        <f t="shared" si="14"/>
        <v>6241.2520000000022</v>
      </c>
      <c r="L156" s="5"/>
      <c r="M156" s="14">
        <f t="shared" si="15"/>
        <v>3.7814814354602729E-6</v>
      </c>
      <c r="N156" s="13">
        <f t="shared" si="16"/>
        <v>0</v>
      </c>
      <c r="O156" s="13">
        <f t="shared" si="17"/>
        <v>3.8508352829597432E-7</v>
      </c>
      <c r="P156" s="13">
        <f t="shared" si="18"/>
        <v>9.8198992104223031</v>
      </c>
      <c r="Q156" s="13">
        <f t="shared" si="19"/>
        <v>0</v>
      </c>
      <c r="R156" s="13">
        <f t="shared" si="20"/>
        <v>0</v>
      </c>
    </row>
    <row r="157" spans="1:18" x14ac:dyDescent="0.25">
      <c r="A157" s="16">
        <v>30492</v>
      </c>
      <c r="B157" t="s">
        <v>155</v>
      </c>
      <c r="C157" s="5">
        <v>2411.9413333333337</v>
      </c>
      <c r="D157" s="5"/>
      <c r="E157" s="7"/>
      <c r="F157" s="20">
        <v>3653.8383333333331</v>
      </c>
      <c r="G157" s="7">
        <v>0</v>
      </c>
      <c r="H157" s="5">
        <v>12.180666666666667</v>
      </c>
      <c r="I157" s="5"/>
      <c r="J157" s="5">
        <v>33540.269999999997</v>
      </c>
      <c r="K157" s="6">
        <f t="shared" si="14"/>
        <v>29886.431666666664</v>
      </c>
      <c r="L157" s="5"/>
      <c r="M157" s="14">
        <f t="shared" si="15"/>
        <v>4.3529336820803644E-7</v>
      </c>
      <c r="N157" s="13">
        <f t="shared" si="16"/>
        <v>1.0761976599329209E-6</v>
      </c>
      <c r="O157" s="13">
        <f t="shared" si="17"/>
        <v>1.8439845970610594E-6</v>
      </c>
      <c r="P157" s="13">
        <f t="shared" si="18"/>
        <v>0.23606128212882393</v>
      </c>
      <c r="Q157" s="13">
        <f t="shared" si="19"/>
        <v>0.5836261656676327</v>
      </c>
      <c r="R157" s="13">
        <f t="shared" si="20"/>
        <v>0.13777154095143079</v>
      </c>
    </row>
    <row r="158" spans="1:18" x14ac:dyDescent="0.25">
      <c r="A158" s="16">
        <v>30499</v>
      </c>
      <c r="B158" t="s">
        <v>151</v>
      </c>
      <c r="C158" s="5">
        <v>280260.23300000001</v>
      </c>
      <c r="D158" s="5"/>
      <c r="E158" s="7"/>
      <c r="F158" s="20">
        <v>652202.88433333335</v>
      </c>
      <c r="G158" s="7">
        <v>10</v>
      </c>
      <c r="H158" s="5">
        <v>17.292666666666666</v>
      </c>
      <c r="I158" s="5"/>
      <c r="J158" s="5">
        <v>2366889.4033333338</v>
      </c>
      <c r="K158" s="6">
        <f t="shared" si="14"/>
        <v>1714686.5190000003</v>
      </c>
      <c r="L158" s="5"/>
      <c r="M158" s="14">
        <f t="shared" si="15"/>
        <v>5.0579762911869771E-5</v>
      </c>
      <c r="N158" s="13">
        <f t="shared" si="16"/>
        <v>1.5278578677138654E-6</v>
      </c>
      <c r="O158" s="13">
        <f t="shared" si="17"/>
        <v>1.0579568565058134E-4</v>
      </c>
      <c r="P158" s="13">
        <f t="shared" si="18"/>
        <v>0.47808908842391756</v>
      </c>
      <c r="Q158" s="13">
        <f t="shared" si="19"/>
        <v>1.4441589544209073E-2</v>
      </c>
      <c r="R158" s="13">
        <f t="shared" si="20"/>
        <v>6.9043663805832952E-3</v>
      </c>
    </row>
    <row r="159" spans="1:18" x14ac:dyDescent="0.25">
      <c r="A159" s="16">
        <v>30510</v>
      </c>
      <c r="B159" t="s">
        <v>156</v>
      </c>
      <c r="C159" s="5">
        <v>9025.4816666666666</v>
      </c>
      <c r="D159" s="5"/>
      <c r="E159" s="7"/>
      <c r="F159" s="20">
        <v>12263.552666666668</v>
      </c>
      <c r="G159" s="7">
        <v>0</v>
      </c>
      <c r="H159" s="5">
        <v>0</v>
      </c>
      <c r="I159" s="5"/>
      <c r="J159" s="5">
        <v>29303.746333333333</v>
      </c>
      <c r="K159" s="6">
        <f t="shared" si="14"/>
        <v>17040.193666666666</v>
      </c>
      <c r="L159" s="5"/>
      <c r="M159" s="14">
        <f t="shared" si="15"/>
        <v>1.6288672780252317E-6</v>
      </c>
      <c r="N159" s="13">
        <f t="shared" si="16"/>
        <v>0</v>
      </c>
      <c r="O159" s="13">
        <f t="shared" si="17"/>
        <v>1.0513752529150743E-6</v>
      </c>
      <c r="P159" s="13">
        <f t="shared" si="18"/>
        <v>1.5492729865088473</v>
      </c>
      <c r="Q159" s="13">
        <f t="shared" si="19"/>
        <v>0</v>
      </c>
      <c r="R159" s="13">
        <f t="shared" si="20"/>
        <v>0</v>
      </c>
    </row>
    <row r="160" spans="1:18" x14ac:dyDescent="0.25">
      <c r="A160" s="16">
        <v>30520</v>
      </c>
      <c r="B160" t="s">
        <v>157</v>
      </c>
      <c r="C160" s="5">
        <v>35320.552333333333</v>
      </c>
      <c r="D160" s="5"/>
      <c r="E160" s="7"/>
      <c r="F160" s="20">
        <v>42718.727666666666</v>
      </c>
      <c r="G160" s="7">
        <v>0</v>
      </c>
      <c r="H160" s="5">
        <v>0</v>
      </c>
      <c r="I160" s="5"/>
      <c r="J160" s="5">
        <v>239270.71</v>
      </c>
      <c r="K160" s="6">
        <f t="shared" si="14"/>
        <v>196551.98233333332</v>
      </c>
      <c r="L160" s="5"/>
      <c r="M160" s="14">
        <f t="shared" si="15"/>
        <v>6.3744511442559483E-6</v>
      </c>
      <c r="N160" s="13">
        <f t="shared" si="16"/>
        <v>0</v>
      </c>
      <c r="O160" s="13">
        <f t="shared" si="17"/>
        <v>1.2127203139768749E-5</v>
      </c>
      <c r="P160" s="13">
        <f t="shared" si="18"/>
        <v>0.52563242083017514</v>
      </c>
      <c r="Q160" s="13">
        <f t="shared" si="19"/>
        <v>0</v>
      </c>
      <c r="R160" s="13">
        <f t="shared" si="20"/>
        <v>0</v>
      </c>
    </row>
    <row r="161" spans="1:18" x14ac:dyDescent="0.25">
      <c r="A161" s="16">
        <v>30530</v>
      </c>
      <c r="B161" t="s">
        <v>158</v>
      </c>
      <c r="C161" s="5">
        <v>153011.94500000001</v>
      </c>
      <c r="D161" s="5"/>
      <c r="E161" s="7"/>
      <c r="F161" s="20">
        <v>378496.47500000003</v>
      </c>
      <c r="G161" s="7">
        <v>6.67</v>
      </c>
      <c r="H161" s="5">
        <v>0</v>
      </c>
      <c r="I161" s="5"/>
      <c r="J161" s="5">
        <v>533601.25266666664</v>
      </c>
      <c r="K161" s="6">
        <f t="shared" si="14"/>
        <v>155104.7776666666</v>
      </c>
      <c r="L161" s="5"/>
      <c r="M161" s="14">
        <f t="shared" si="15"/>
        <v>2.7614720140420556E-5</v>
      </c>
      <c r="N161" s="13">
        <f t="shared" si="16"/>
        <v>0</v>
      </c>
      <c r="O161" s="13">
        <f t="shared" si="17"/>
        <v>9.5699220347844615E-6</v>
      </c>
      <c r="P161" s="13">
        <f t="shared" si="18"/>
        <v>2.8855742021771351</v>
      </c>
      <c r="Q161" s="13">
        <f t="shared" si="19"/>
        <v>0</v>
      </c>
      <c r="R161" s="13">
        <f t="shared" si="20"/>
        <v>0</v>
      </c>
    </row>
    <row r="162" spans="1:18" x14ac:dyDescent="0.25">
      <c r="A162" s="16">
        <v>30541</v>
      </c>
      <c r="B162" t="s">
        <v>105</v>
      </c>
      <c r="C162" s="5">
        <v>1167140.7243333333</v>
      </c>
      <c r="D162" s="5"/>
      <c r="E162" s="7"/>
      <c r="F162" s="20">
        <v>1029981.8510000001</v>
      </c>
      <c r="G162" s="7">
        <v>10</v>
      </c>
      <c r="H162" s="5">
        <v>43.650333333333329</v>
      </c>
      <c r="I162" s="5"/>
      <c r="J162" s="5">
        <v>1226171.5859999999</v>
      </c>
      <c r="K162" s="6">
        <f t="shared" si="14"/>
        <v>196189.73499999975</v>
      </c>
      <c r="L162" s="5"/>
      <c r="M162" s="14">
        <f t="shared" si="15"/>
        <v>2.1063887833693465E-4</v>
      </c>
      <c r="N162" s="13">
        <f t="shared" si="16"/>
        <v>3.8566350984039158E-6</v>
      </c>
      <c r="O162" s="13">
        <f t="shared" si="17"/>
        <v>1.2104852579138302E-5</v>
      </c>
      <c r="P162" s="13">
        <f t="shared" si="18"/>
        <v>17.401193195855445</v>
      </c>
      <c r="Q162" s="13">
        <f t="shared" si="19"/>
        <v>0.31860240124282907</v>
      </c>
      <c r="R162" s="13">
        <f t="shared" si="20"/>
        <v>5.544061936689924</v>
      </c>
    </row>
    <row r="163" spans="1:18" x14ac:dyDescent="0.25">
      <c r="A163" s="16">
        <v>30542</v>
      </c>
      <c r="B163" t="s">
        <v>118</v>
      </c>
      <c r="C163" s="5">
        <v>8641.4896666666664</v>
      </c>
      <c r="D163" s="5"/>
      <c r="E163" s="7"/>
      <c r="F163" s="20">
        <v>17083.205333333332</v>
      </c>
      <c r="G163" s="7">
        <v>0</v>
      </c>
      <c r="H163" s="5">
        <v>0</v>
      </c>
      <c r="I163" s="5"/>
      <c r="J163" s="5">
        <v>43157.593000000001</v>
      </c>
      <c r="K163" s="6">
        <f t="shared" si="14"/>
        <v>26074.387666666669</v>
      </c>
      <c r="L163" s="5"/>
      <c r="M163" s="14">
        <f t="shared" si="15"/>
        <v>1.5595665994660489E-6</v>
      </c>
      <c r="N163" s="13">
        <f t="shared" si="16"/>
        <v>0</v>
      </c>
      <c r="O163" s="13">
        <f t="shared" si="17"/>
        <v>1.6087825328695324E-6</v>
      </c>
      <c r="P163" s="13">
        <f t="shared" si="18"/>
        <v>0.96940796384972017</v>
      </c>
      <c r="Q163" s="13">
        <f t="shared" si="19"/>
        <v>0</v>
      </c>
      <c r="R163" s="13">
        <f t="shared" si="20"/>
        <v>0</v>
      </c>
    </row>
    <row r="164" spans="1:18" x14ac:dyDescent="0.25">
      <c r="A164" s="16">
        <v>30549</v>
      </c>
      <c r="B164" t="s">
        <v>159</v>
      </c>
      <c r="C164" s="5">
        <v>204794.677</v>
      </c>
      <c r="D164" s="5"/>
      <c r="E164" s="7"/>
      <c r="F164" s="20">
        <v>225547.81366666665</v>
      </c>
      <c r="G164" s="7">
        <v>6.59</v>
      </c>
      <c r="H164" s="5">
        <v>0</v>
      </c>
      <c r="I164" s="5"/>
      <c r="J164" s="5">
        <v>395348.53566666669</v>
      </c>
      <c r="K164" s="6">
        <f t="shared" si="14"/>
        <v>169800.72200000004</v>
      </c>
      <c r="L164" s="5"/>
      <c r="M164" s="14">
        <f t="shared" si="15"/>
        <v>3.6960171257236303E-5</v>
      </c>
      <c r="N164" s="13">
        <f t="shared" si="16"/>
        <v>0</v>
      </c>
      <c r="O164" s="13">
        <f t="shared" si="17"/>
        <v>1.0476657749913616E-5</v>
      </c>
      <c r="P164" s="13">
        <f t="shared" si="18"/>
        <v>3.5278589927728672</v>
      </c>
      <c r="Q164" s="13">
        <f t="shared" si="19"/>
        <v>0</v>
      </c>
      <c r="R164" s="13">
        <f t="shared" si="20"/>
        <v>0</v>
      </c>
    </row>
    <row r="165" spans="1:18" x14ac:dyDescent="0.25">
      <c r="A165" s="16">
        <v>30551</v>
      </c>
      <c r="B165" t="s">
        <v>119</v>
      </c>
      <c r="C165" s="5">
        <v>393474.86366666667</v>
      </c>
      <c r="D165" s="5"/>
      <c r="E165" s="7"/>
      <c r="F165" s="20">
        <v>607951.61166666669</v>
      </c>
      <c r="G165" s="7">
        <v>0</v>
      </c>
      <c r="H165" s="5">
        <v>0</v>
      </c>
      <c r="I165" s="5"/>
      <c r="J165" s="5">
        <v>940425.91333333345</v>
      </c>
      <c r="K165" s="6">
        <f t="shared" si="14"/>
        <v>332474.30166666675</v>
      </c>
      <c r="L165" s="5"/>
      <c r="M165" s="14">
        <f t="shared" si="15"/>
        <v>7.101209152295354E-5</v>
      </c>
      <c r="N165" s="13">
        <f t="shared" si="16"/>
        <v>0</v>
      </c>
      <c r="O165" s="13">
        <f t="shared" si="17"/>
        <v>2.0513572782118097E-5</v>
      </c>
      <c r="P165" s="13">
        <f t="shared" si="18"/>
        <v>3.4617125099171191</v>
      </c>
      <c r="Q165" s="13">
        <f t="shared" si="19"/>
        <v>0</v>
      </c>
      <c r="R165" s="13">
        <f t="shared" si="20"/>
        <v>0</v>
      </c>
    </row>
    <row r="166" spans="1:18" x14ac:dyDescent="0.25">
      <c r="A166" s="16">
        <v>30559</v>
      </c>
      <c r="B166" t="s">
        <v>160</v>
      </c>
      <c r="C166" s="5">
        <v>26522.016666666666</v>
      </c>
      <c r="D166" s="5"/>
      <c r="E166" s="7"/>
      <c r="F166" s="20">
        <v>49836.284333333337</v>
      </c>
      <c r="G166" s="7">
        <v>6.67</v>
      </c>
      <c r="H166" s="5">
        <v>1.3636666666666668</v>
      </c>
      <c r="I166" s="5"/>
      <c r="J166" s="5">
        <v>994649.40466666676</v>
      </c>
      <c r="K166" s="6">
        <f t="shared" si="14"/>
        <v>944813.12033333338</v>
      </c>
      <c r="L166" s="5"/>
      <c r="M166" s="14">
        <f t="shared" si="15"/>
        <v>4.7865417814901293E-6</v>
      </c>
      <c r="N166" s="13">
        <f t="shared" si="16"/>
        <v>1.2048395344495593E-7</v>
      </c>
      <c r="O166" s="13">
        <f t="shared" si="17"/>
        <v>5.8294709131803823E-5</v>
      </c>
      <c r="P166" s="13">
        <f t="shared" si="18"/>
        <v>8.2109368976656188E-2</v>
      </c>
      <c r="Q166" s="13">
        <f t="shared" si="19"/>
        <v>2.0668076955756443E-3</v>
      </c>
      <c r="R166" s="13">
        <f t="shared" si="20"/>
        <v>1.6970427567981308E-4</v>
      </c>
    </row>
    <row r="167" spans="1:18" x14ac:dyDescent="0.25">
      <c r="A167" s="16">
        <v>30561</v>
      </c>
      <c r="B167" t="s">
        <v>118</v>
      </c>
      <c r="C167" s="5">
        <v>23304.155333333332</v>
      </c>
      <c r="D167" s="5"/>
      <c r="E167" s="7"/>
      <c r="F167" s="20">
        <v>27200.227333333332</v>
      </c>
      <c r="G167" s="7">
        <v>0</v>
      </c>
      <c r="H167" s="5">
        <v>0</v>
      </c>
      <c r="I167" s="5"/>
      <c r="J167" s="5">
        <v>31904.53733333333</v>
      </c>
      <c r="K167" s="6">
        <f t="shared" si="14"/>
        <v>4704.3099999999977</v>
      </c>
      <c r="L167" s="5"/>
      <c r="M167" s="14">
        <f t="shared" si="15"/>
        <v>4.2058005839928968E-6</v>
      </c>
      <c r="N167" s="13">
        <f t="shared" si="16"/>
        <v>0</v>
      </c>
      <c r="O167" s="13">
        <f t="shared" si="17"/>
        <v>2.9025463048087681E-7</v>
      </c>
      <c r="P167" s="13">
        <f t="shared" si="18"/>
        <v>14.490037857535549</v>
      </c>
      <c r="Q167" s="13">
        <f t="shared" si="19"/>
        <v>0</v>
      </c>
      <c r="R167" s="13">
        <f t="shared" si="20"/>
        <v>0</v>
      </c>
    </row>
    <row r="168" spans="1:18" x14ac:dyDescent="0.25">
      <c r="A168" s="16">
        <v>30562</v>
      </c>
      <c r="B168" t="s">
        <v>119</v>
      </c>
      <c r="C168" s="5">
        <v>152397.764</v>
      </c>
      <c r="D168" s="5"/>
      <c r="E168" s="7"/>
      <c r="F168" s="20">
        <v>521351.32133333338</v>
      </c>
      <c r="G168" s="7">
        <v>0</v>
      </c>
      <c r="H168" s="5">
        <v>1.3666666666666667E-2</v>
      </c>
      <c r="I168" s="5"/>
      <c r="J168" s="5">
        <v>536822.5946666667</v>
      </c>
      <c r="K168" s="6">
        <f t="shared" si="14"/>
        <v>15471.273333333316</v>
      </c>
      <c r="L168" s="5"/>
      <c r="M168" s="14">
        <f t="shared" si="15"/>
        <v>2.7503876268521771E-5</v>
      </c>
      <c r="N168" s="13">
        <f t="shared" si="16"/>
        <v>1.207490122523391E-9</v>
      </c>
      <c r="O168" s="13">
        <f t="shared" si="17"/>
        <v>9.5457330074661471E-7</v>
      </c>
      <c r="P168" s="13">
        <f t="shared" si="18"/>
        <v>28.812744130817144</v>
      </c>
      <c r="Q168" s="13">
        <f t="shared" si="19"/>
        <v>1.2649527506991434E-3</v>
      </c>
      <c r="R168" s="13">
        <f t="shared" si="20"/>
        <v>3.6446759943467744E-2</v>
      </c>
    </row>
    <row r="169" spans="1:18" x14ac:dyDescent="0.25">
      <c r="A169" s="16">
        <v>30563</v>
      </c>
      <c r="B169" t="s">
        <v>161</v>
      </c>
      <c r="C169" s="5">
        <v>27617.271333333334</v>
      </c>
      <c r="D169" s="5"/>
      <c r="E169" s="7"/>
      <c r="F169" s="20">
        <v>42542.348000000005</v>
      </c>
      <c r="G169" s="7">
        <v>0</v>
      </c>
      <c r="H169" s="5">
        <v>0</v>
      </c>
      <c r="I169" s="5"/>
      <c r="J169" s="5">
        <v>67402.589666666667</v>
      </c>
      <c r="K169" s="6">
        <f t="shared" si="14"/>
        <v>24860.241666666661</v>
      </c>
      <c r="L169" s="5"/>
      <c r="M169" s="14">
        <f t="shared" si="15"/>
        <v>4.9842070755460254E-6</v>
      </c>
      <c r="N169" s="13">
        <f t="shared" si="16"/>
        <v>0</v>
      </c>
      <c r="O169" s="13">
        <f t="shared" si="17"/>
        <v>1.5338700592910826E-6</v>
      </c>
      <c r="P169" s="13">
        <f t="shared" si="18"/>
        <v>3.2494324048867638</v>
      </c>
      <c r="Q169" s="13">
        <f t="shared" si="19"/>
        <v>0</v>
      </c>
      <c r="R169" s="13">
        <f t="shared" si="20"/>
        <v>0</v>
      </c>
    </row>
    <row r="170" spans="1:18" x14ac:dyDescent="0.25">
      <c r="A170" s="16">
        <v>30569</v>
      </c>
      <c r="B170" t="s">
        <v>162</v>
      </c>
      <c r="C170" s="5">
        <v>20394.611000000001</v>
      </c>
      <c r="D170" s="5"/>
      <c r="E170" s="7"/>
      <c r="F170" s="20">
        <v>68370.616666666654</v>
      </c>
      <c r="G170" s="7">
        <v>10</v>
      </c>
      <c r="H170" s="5">
        <v>0.6173333333333334</v>
      </c>
      <c r="I170" s="5"/>
      <c r="J170" s="5">
        <v>264472.58033333335</v>
      </c>
      <c r="K170" s="6">
        <f t="shared" si="14"/>
        <v>196101.96366666671</v>
      </c>
      <c r="L170" s="5"/>
      <c r="M170" s="14">
        <f t="shared" si="15"/>
        <v>3.6807026741457514E-6</v>
      </c>
      <c r="N170" s="13">
        <f t="shared" si="16"/>
        <v>5.4543212363739521E-8</v>
      </c>
      <c r="O170" s="13">
        <f t="shared" si="17"/>
        <v>1.2099437112061643E-5</v>
      </c>
      <c r="P170" s="13">
        <f t="shared" si="18"/>
        <v>0.30420445513754901</v>
      </c>
      <c r="Q170" s="13">
        <f t="shared" si="19"/>
        <v>4.5079132077447369E-3</v>
      </c>
      <c r="R170" s="13">
        <f t="shared" si="20"/>
        <v>1.3713272811693485E-3</v>
      </c>
    </row>
    <row r="171" spans="1:18" x14ac:dyDescent="0.25">
      <c r="A171" s="16">
        <v>30611</v>
      </c>
      <c r="B171" t="s">
        <v>163</v>
      </c>
      <c r="C171" s="5">
        <v>88010.745333333325</v>
      </c>
      <c r="D171" s="5"/>
      <c r="E171" s="7"/>
      <c r="F171" s="20">
        <v>179925.00733333334</v>
      </c>
      <c r="G171" s="7">
        <v>0</v>
      </c>
      <c r="H171" s="5">
        <v>0</v>
      </c>
      <c r="I171" s="5"/>
      <c r="J171" s="5">
        <v>545138.0780000001</v>
      </c>
      <c r="K171" s="6">
        <f t="shared" si="14"/>
        <v>365213.07066666672</v>
      </c>
      <c r="L171" s="5"/>
      <c r="M171" s="14">
        <f t="shared" si="15"/>
        <v>1.5883675628917887E-5</v>
      </c>
      <c r="N171" s="13">
        <f t="shared" si="16"/>
        <v>0</v>
      </c>
      <c r="O171" s="13">
        <f t="shared" si="17"/>
        <v>2.2533545806534808E-5</v>
      </c>
      <c r="P171" s="13">
        <f t="shared" si="18"/>
        <v>0.70489020082722909</v>
      </c>
      <c r="Q171" s="13">
        <f t="shared" si="19"/>
        <v>0</v>
      </c>
      <c r="R171" s="13">
        <f t="shared" si="20"/>
        <v>0</v>
      </c>
    </row>
    <row r="172" spans="1:18" x14ac:dyDescent="0.25">
      <c r="A172" s="16">
        <v>30612</v>
      </c>
      <c r="B172" t="s">
        <v>164</v>
      </c>
      <c r="C172" s="5">
        <v>30451.888333333336</v>
      </c>
      <c r="D172" s="5"/>
      <c r="E172" s="7"/>
      <c r="F172" s="20">
        <v>94370.607333333333</v>
      </c>
      <c r="G172" s="7">
        <v>0</v>
      </c>
      <c r="H172" s="5">
        <v>0</v>
      </c>
      <c r="I172" s="5"/>
      <c r="J172" s="5">
        <v>553956.09100000001</v>
      </c>
      <c r="K172" s="6">
        <f t="shared" si="14"/>
        <v>459585.48366666667</v>
      </c>
      <c r="L172" s="5"/>
      <c r="M172" s="14">
        <f t="shared" si="15"/>
        <v>5.4957825290851493E-6</v>
      </c>
      <c r="N172" s="13">
        <f t="shared" si="16"/>
        <v>0</v>
      </c>
      <c r="O172" s="13">
        <f t="shared" si="17"/>
        <v>2.8356297679371354E-5</v>
      </c>
      <c r="P172" s="13">
        <f t="shared" si="18"/>
        <v>0.19381170952663621</v>
      </c>
      <c r="Q172" s="13">
        <f t="shared" si="19"/>
        <v>0</v>
      </c>
      <c r="R172" s="13">
        <f t="shared" si="20"/>
        <v>0</v>
      </c>
    </row>
    <row r="173" spans="1:18" x14ac:dyDescent="0.25">
      <c r="A173" s="16">
        <v>30613</v>
      </c>
      <c r="B173" t="s">
        <v>165</v>
      </c>
      <c r="C173" s="5">
        <v>1435932.6433333333</v>
      </c>
      <c r="D173" s="5"/>
      <c r="E173" s="7"/>
      <c r="F173" s="20">
        <v>4146662.0903333337</v>
      </c>
      <c r="G173" s="7">
        <v>10</v>
      </c>
      <c r="H173" s="5">
        <v>446.31633333333338</v>
      </c>
      <c r="I173" s="5"/>
      <c r="J173" s="5">
        <v>12386329.377333334</v>
      </c>
      <c r="K173" s="6">
        <f t="shared" si="14"/>
        <v>8239667.2870000005</v>
      </c>
      <c r="L173" s="5"/>
      <c r="M173" s="14">
        <f t="shared" si="15"/>
        <v>2.591489055716815E-4</v>
      </c>
      <c r="N173" s="13">
        <f t="shared" si="16"/>
        <v>3.9433358342989566E-5</v>
      </c>
      <c r="O173" s="13">
        <f t="shared" si="17"/>
        <v>5.0838520073582638E-4</v>
      </c>
      <c r="P173" s="13">
        <f t="shared" si="18"/>
        <v>0.50974911385420874</v>
      </c>
      <c r="Q173" s="13">
        <f t="shared" si="19"/>
        <v>7.7565905313361855E-2</v>
      </c>
      <c r="R173" s="13">
        <f t="shared" si="20"/>
        <v>3.9539151498785667E-2</v>
      </c>
    </row>
    <row r="174" spans="1:18" x14ac:dyDescent="0.25">
      <c r="A174" s="16">
        <v>30614</v>
      </c>
      <c r="B174" t="s">
        <v>166</v>
      </c>
      <c r="C174" s="5">
        <v>95653.522666666657</v>
      </c>
      <c r="D174" s="5"/>
      <c r="E174" s="7"/>
      <c r="F174" s="20">
        <v>148486.62833333333</v>
      </c>
      <c r="G174" s="7">
        <v>0</v>
      </c>
      <c r="H174" s="5">
        <v>1.3616666666666666</v>
      </c>
      <c r="I174" s="5"/>
      <c r="J174" s="5">
        <v>1816306.1556666668</v>
      </c>
      <c r="K174" s="6">
        <f t="shared" si="14"/>
        <v>1667819.5273333334</v>
      </c>
      <c r="L174" s="5"/>
      <c r="M174" s="14">
        <f t="shared" si="15"/>
        <v>1.7263000342132597E-5</v>
      </c>
      <c r="N174" s="13">
        <f t="shared" si="16"/>
        <v>1.2030724757336713E-7</v>
      </c>
      <c r="O174" s="13">
        <f t="shared" si="17"/>
        <v>1.0290400518140335E-4</v>
      </c>
      <c r="P174" s="13">
        <f t="shared" si="18"/>
        <v>0.16775829387496319</v>
      </c>
      <c r="Q174" s="13">
        <f t="shared" si="19"/>
        <v>1.1691211373287623E-3</v>
      </c>
      <c r="R174" s="13">
        <f t="shared" si="20"/>
        <v>1.961297673314297E-4</v>
      </c>
    </row>
    <row r="175" spans="1:18" x14ac:dyDescent="0.25">
      <c r="A175" s="16">
        <v>30619</v>
      </c>
      <c r="B175" t="s">
        <v>167</v>
      </c>
      <c r="C175" s="5">
        <v>279732.38366666663</v>
      </c>
      <c r="D175" s="5"/>
      <c r="E175" s="7"/>
      <c r="F175" s="20">
        <v>323098.72566666669</v>
      </c>
      <c r="G175" s="7">
        <v>0</v>
      </c>
      <c r="H175" s="5">
        <v>3.3666666666666671E-2</v>
      </c>
      <c r="I175" s="5"/>
      <c r="J175" s="5">
        <v>418260.15266666672</v>
      </c>
      <c r="K175" s="6">
        <f t="shared" si="14"/>
        <v>95161.427000000025</v>
      </c>
      <c r="L175" s="5"/>
      <c r="M175" s="14">
        <f t="shared" si="15"/>
        <v>5.0484499685091576E-5</v>
      </c>
      <c r="N175" s="13">
        <f t="shared" si="16"/>
        <v>2.974548838411281E-9</v>
      </c>
      <c r="O175" s="13">
        <f t="shared" si="17"/>
        <v>5.8714338191824003E-6</v>
      </c>
      <c r="P175" s="13">
        <f t="shared" si="18"/>
        <v>8.598325594704832</v>
      </c>
      <c r="Q175" s="13">
        <f t="shared" si="19"/>
        <v>5.0661370459345286E-4</v>
      </c>
      <c r="R175" s="13">
        <f t="shared" si="20"/>
        <v>4.3560295828341186E-3</v>
      </c>
    </row>
    <row r="176" spans="1:18" x14ac:dyDescent="0.25">
      <c r="A176" s="16">
        <v>30621</v>
      </c>
      <c r="B176" t="s">
        <v>163</v>
      </c>
      <c r="C176" s="5">
        <v>11346.636333333334</v>
      </c>
      <c r="D176" s="5"/>
      <c r="E176" s="7"/>
      <c r="F176" s="20">
        <v>33511.244666666666</v>
      </c>
      <c r="G176" s="7">
        <v>0</v>
      </c>
      <c r="H176" s="5">
        <v>0</v>
      </c>
      <c r="I176" s="5"/>
      <c r="J176" s="5">
        <v>431998.73300000001</v>
      </c>
      <c r="K176" s="6">
        <f t="shared" si="14"/>
        <v>398487.48833333334</v>
      </c>
      <c r="L176" s="5"/>
      <c r="M176" s="14">
        <f t="shared" si="15"/>
        <v>2.0477759882088138E-6</v>
      </c>
      <c r="N176" s="13">
        <f t="shared" si="16"/>
        <v>0</v>
      </c>
      <c r="O176" s="13">
        <f t="shared" si="17"/>
        <v>2.4586568206058795E-5</v>
      </c>
      <c r="P176" s="13">
        <f t="shared" si="18"/>
        <v>8.3288402474330947E-2</v>
      </c>
      <c r="Q176" s="13">
        <f t="shared" si="19"/>
        <v>0</v>
      </c>
      <c r="R176" s="13">
        <f t="shared" si="20"/>
        <v>0</v>
      </c>
    </row>
    <row r="177" spans="1:18" x14ac:dyDescent="0.25">
      <c r="A177" s="16">
        <v>30622</v>
      </c>
      <c r="B177" t="s">
        <v>164</v>
      </c>
      <c r="C177" s="5">
        <v>113564.06133333333</v>
      </c>
      <c r="D177" s="5"/>
      <c r="E177" s="7"/>
      <c r="F177" s="20">
        <v>282823.81400000001</v>
      </c>
      <c r="G177" s="7">
        <v>0</v>
      </c>
      <c r="H177" s="5">
        <v>0</v>
      </c>
      <c r="I177" s="5"/>
      <c r="J177" s="5">
        <v>913450.73833333328</v>
      </c>
      <c r="K177" s="6">
        <f t="shared" si="14"/>
        <v>630626.92433333327</v>
      </c>
      <c r="L177" s="5"/>
      <c r="M177" s="14">
        <f t="shared" si="15"/>
        <v>2.0495391857998767E-5</v>
      </c>
      <c r="N177" s="13">
        <f t="shared" si="16"/>
        <v>0</v>
      </c>
      <c r="O177" s="13">
        <f t="shared" si="17"/>
        <v>3.8909507429073257E-5</v>
      </c>
      <c r="P177" s="13">
        <f t="shared" si="18"/>
        <v>0.52674508654109997</v>
      </c>
      <c r="Q177" s="13">
        <f t="shared" si="19"/>
        <v>0</v>
      </c>
      <c r="R177" s="13">
        <f t="shared" si="20"/>
        <v>0</v>
      </c>
    </row>
    <row r="178" spans="1:18" x14ac:dyDescent="0.25">
      <c r="A178" s="16">
        <v>30623</v>
      </c>
      <c r="B178" t="s">
        <v>165</v>
      </c>
      <c r="C178" s="5">
        <v>372246.92033333331</v>
      </c>
      <c r="D178" s="5"/>
      <c r="E178" s="7"/>
      <c r="F178" s="20">
        <v>268262.95699999999</v>
      </c>
      <c r="G178" s="7">
        <v>0</v>
      </c>
      <c r="H178" s="5">
        <v>0.65366666666666673</v>
      </c>
      <c r="I178" s="5"/>
      <c r="J178" s="5">
        <v>581239.17166666663</v>
      </c>
      <c r="K178" s="6">
        <f t="shared" si="14"/>
        <v>312976.21466666664</v>
      </c>
      <c r="L178" s="5"/>
      <c r="M178" s="14">
        <f t="shared" si="15"/>
        <v>6.7180993798480402E-5</v>
      </c>
      <c r="N178" s="13">
        <f t="shared" si="16"/>
        <v>5.7753369030935856E-8</v>
      </c>
      <c r="O178" s="13">
        <f t="shared" si="17"/>
        <v>1.9310546187937648E-5</v>
      </c>
      <c r="P178" s="13">
        <f t="shared" si="18"/>
        <v>3.4789794729081809</v>
      </c>
      <c r="Q178" s="13">
        <f t="shared" si="19"/>
        <v>2.9907682811691548E-3</v>
      </c>
      <c r="R178" s="13">
        <f t="shared" si="20"/>
        <v>1.0404821458412372E-2</v>
      </c>
    </row>
    <row r="179" spans="1:18" x14ac:dyDescent="0.25">
      <c r="A179" s="16">
        <v>30624</v>
      </c>
      <c r="B179" t="s">
        <v>168</v>
      </c>
      <c r="C179" s="5">
        <v>81001.159333333329</v>
      </c>
      <c r="D179" s="5"/>
      <c r="E179" s="7"/>
      <c r="F179" s="20">
        <v>89359.157000000007</v>
      </c>
      <c r="G179" s="7">
        <v>0</v>
      </c>
      <c r="H179" s="5">
        <v>0</v>
      </c>
      <c r="I179" s="5"/>
      <c r="J179" s="5">
        <v>681488.12933333335</v>
      </c>
      <c r="K179" s="6">
        <f t="shared" si="14"/>
        <v>592128.97233333334</v>
      </c>
      <c r="L179" s="5"/>
      <c r="M179" s="14">
        <f t="shared" si="15"/>
        <v>1.4618625663765102E-5</v>
      </c>
      <c r="N179" s="13">
        <f t="shared" si="16"/>
        <v>0</v>
      </c>
      <c r="O179" s="13">
        <f t="shared" si="17"/>
        <v>3.6534194400801202E-5</v>
      </c>
      <c r="P179" s="13">
        <f t="shared" si="18"/>
        <v>0.40013543212121605</v>
      </c>
      <c r="Q179" s="13">
        <f t="shared" si="19"/>
        <v>0</v>
      </c>
      <c r="R179" s="13">
        <f t="shared" si="20"/>
        <v>0</v>
      </c>
    </row>
    <row r="180" spans="1:18" x14ac:dyDescent="0.25">
      <c r="A180" s="16">
        <v>30629</v>
      </c>
      <c r="B180" t="s">
        <v>169</v>
      </c>
      <c r="C180" s="5">
        <v>147908.57466666668</v>
      </c>
      <c r="D180" s="5"/>
      <c r="E180" s="7"/>
      <c r="F180" s="20">
        <v>188533.03633333332</v>
      </c>
      <c r="G180" s="7">
        <v>0</v>
      </c>
      <c r="H180" s="5">
        <v>0</v>
      </c>
      <c r="I180" s="5"/>
      <c r="J180" s="5">
        <v>225737.46433333331</v>
      </c>
      <c r="K180" s="6">
        <f t="shared" si="14"/>
        <v>37204.427999999985</v>
      </c>
      <c r="L180" s="5"/>
      <c r="M180" s="14">
        <f t="shared" si="15"/>
        <v>2.669369306944303E-5</v>
      </c>
      <c r="N180" s="13">
        <f t="shared" si="16"/>
        <v>0</v>
      </c>
      <c r="O180" s="13">
        <f t="shared" si="17"/>
        <v>2.2955029539703778E-6</v>
      </c>
      <c r="P180" s="13">
        <f t="shared" si="18"/>
        <v>11.628690358804695</v>
      </c>
      <c r="Q180" s="13">
        <f t="shared" si="19"/>
        <v>0</v>
      </c>
      <c r="R180" s="13">
        <f t="shared" si="20"/>
        <v>0</v>
      </c>
    </row>
    <row r="181" spans="1:18" x14ac:dyDescent="0.25">
      <c r="A181" s="16">
        <v>30710</v>
      </c>
      <c r="B181" t="s">
        <v>170</v>
      </c>
      <c r="C181" s="5">
        <v>125415.808</v>
      </c>
      <c r="D181" s="5"/>
      <c r="E181" s="7"/>
      <c r="F181" s="20">
        <v>111608.54600000002</v>
      </c>
      <c r="G181" s="7">
        <v>10</v>
      </c>
      <c r="H181" s="5">
        <v>3.6743333333333332</v>
      </c>
      <c r="I181" s="5"/>
      <c r="J181" s="5">
        <v>293658.36866666662</v>
      </c>
      <c r="K181" s="6">
        <f t="shared" si="14"/>
        <v>182049.82266666659</v>
      </c>
      <c r="L181" s="5"/>
      <c r="M181" s="14">
        <f t="shared" si="15"/>
        <v>2.2634327268401937E-5</v>
      </c>
      <c r="N181" s="13">
        <f t="shared" si="16"/>
        <v>3.2463813708720341E-7</v>
      </c>
      <c r="O181" s="13">
        <f t="shared" si="17"/>
        <v>1.1232423885165411E-5</v>
      </c>
      <c r="P181" s="13">
        <f t="shared" si="18"/>
        <v>2.0150884172288892</v>
      </c>
      <c r="Q181" s="13">
        <f t="shared" si="19"/>
        <v>2.8901877315719086E-2</v>
      </c>
      <c r="R181" s="13">
        <f t="shared" si="20"/>
        <v>5.8239838215075911E-2</v>
      </c>
    </row>
    <row r="182" spans="1:18" x14ac:dyDescent="0.25">
      <c r="A182" s="16">
        <v>30721</v>
      </c>
      <c r="B182" t="s">
        <v>171</v>
      </c>
      <c r="C182" s="5">
        <v>152180.424</v>
      </c>
      <c r="D182" s="5"/>
      <c r="E182" s="7"/>
      <c r="F182" s="20">
        <v>190877.74966666664</v>
      </c>
      <c r="G182" s="7">
        <v>0</v>
      </c>
      <c r="H182" s="5">
        <v>0</v>
      </c>
      <c r="I182" s="5"/>
      <c r="J182" s="5">
        <v>294291.13400000002</v>
      </c>
      <c r="K182" s="6">
        <f t="shared" si="14"/>
        <v>103413.38433333338</v>
      </c>
      <c r="L182" s="5"/>
      <c r="M182" s="14">
        <f t="shared" si="15"/>
        <v>2.7464651989166855E-5</v>
      </c>
      <c r="N182" s="13">
        <f t="shared" si="16"/>
        <v>0</v>
      </c>
      <c r="O182" s="13">
        <f t="shared" si="17"/>
        <v>6.3805773123898277E-6</v>
      </c>
      <c r="P182" s="13">
        <f t="shared" si="18"/>
        <v>4.3044148898307206</v>
      </c>
      <c r="Q182" s="13">
        <f t="shared" si="19"/>
        <v>0</v>
      </c>
      <c r="R182" s="13">
        <f t="shared" si="20"/>
        <v>0</v>
      </c>
    </row>
    <row r="183" spans="1:18" x14ac:dyDescent="0.25">
      <c r="A183" s="16">
        <v>30729</v>
      </c>
      <c r="B183" t="s">
        <v>171</v>
      </c>
      <c r="C183" s="5">
        <v>185958.03333333333</v>
      </c>
      <c r="D183" s="5"/>
      <c r="E183" s="7"/>
      <c r="F183" s="20">
        <v>476457.66800000001</v>
      </c>
      <c r="G183" s="7">
        <v>10</v>
      </c>
      <c r="H183" s="5">
        <v>13.259666666666668</v>
      </c>
      <c r="I183" s="5"/>
      <c r="J183" s="5">
        <v>1118217.4846666667</v>
      </c>
      <c r="K183" s="6">
        <f t="shared" si="14"/>
        <v>641759.81666666665</v>
      </c>
      <c r="L183" s="5"/>
      <c r="M183" s="14">
        <f t="shared" si="15"/>
        <v>3.3560641611104263E-5</v>
      </c>
      <c r="N183" s="13">
        <f t="shared" si="16"/>
        <v>1.1715304776550727E-6</v>
      </c>
      <c r="O183" s="13">
        <f t="shared" si="17"/>
        <v>3.9596403817788085E-5</v>
      </c>
      <c r="P183" s="13">
        <f t="shared" si="18"/>
        <v>0.84756791969142542</v>
      </c>
      <c r="Q183" s="13">
        <f t="shared" si="19"/>
        <v>2.9586789826827161E-2</v>
      </c>
      <c r="R183" s="13">
        <f t="shared" si="20"/>
        <v>2.5076813903871325E-2</v>
      </c>
    </row>
    <row r="184" spans="1:18" x14ac:dyDescent="0.25">
      <c r="A184" s="16">
        <v>30731</v>
      </c>
      <c r="B184" t="s">
        <v>172</v>
      </c>
      <c r="C184" s="5">
        <v>245286.17266666668</v>
      </c>
      <c r="D184" s="5"/>
      <c r="E184" s="7"/>
      <c r="F184" s="20">
        <v>273722.935</v>
      </c>
      <c r="G184" s="7">
        <v>0</v>
      </c>
      <c r="H184" s="5">
        <v>0</v>
      </c>
      <c r="I184" s="5"/>
      <c r="J184" s="5">
        <v>333534.31233333331</v>
      </c>
      <c r="K184" s="6">
        <f t="shared" si="14"/>
        <v>59811.377333333308</v>
      </c>
      <c r="L184" s="5"/>
      <c r="M184" s="14">
        <f t="shared" si="15"/>
        <v>4.4267844660786933E-5</v>
      </c>
      <c r="N184" s="13">
        <f t="shared" si="16"/>
        <v>0</v>
      </c>
      <c r="O184" s="13">
        <f t="shared" si="17"/>
        <v>3.6903454973075668E-6</v>
      </c>
      <c r="P184" s="13">
        <f t="shared" si="18"/>
        <v>11.995582715245561</v>
      </c>
      <c r="Q184" s="13">
        <f t="shared" si="19"/>
        <v>0</v>
      </c>
      <c r="R184" s="13">
        <f t="shared" si="20"/>
        <v>0</v>
      </c>
    </row>
    <row r="185" spans="1:18" x14ac:dyDescent="0.25">
      <c r="A185" s="16">
        <v>30739</v>
      </c>
      <c r="B185" t="s">
        <v>172</v>
      </c>
      <c r="C185" s="5">
        <v>39709.129333333338</v>
      </c>
      <c r="D185" s="5"/>
      <c r="E185" s="7"/>
      <c r="F185" s="20">
        <v>75906.968999999997</v>
      </c>
      <c r="G185" s="7">
        <v>10</v>
      </c>
      <c r="H185" s="5">
        <v>5.6286666666666667</v>
      </c>
      <c r="I185" s="5"/>
      <c r="J185" s="5">
        <v>187159.68466666667</v>
      </c>
      <c r="K185" s="6">
        <f t="shared" si="14"/>
        <v>111252.71566666667</v>
      </c>
      <c r="L185" s="5"/>
      <c r="M185" s="14">
        <f t="shared" si="15"/>
        <v>7.166476405222905E-6</v>
      </c>
      <c r="N185" s="13">
        <f t="shared" si="16"/>
        <v>4.9730922460804831E-7</v>
      </c>
      <c r="O185" s="13">
        <f t="shared" si="17"/>
        <v>6.864261895117968E-6</v>
      </c>
      <c r="P185" s="13">
        <f t="shared" si="18"/>
        <v>1.0440272406156121</v>
      </c>
      <c r="Q185" s="13">
        <f t="shared" si="19"/>
        <v>7.2449045827017014E-2</v>
      </c>
      <c r="R185" s="13">
        <f t="shared" si="20"/>
        <v>7.5638777400014609E-2</v>
      </c>
    </row>
    <row r="186" spans="1:18" x14ac:dyDescent="0.25">
      <c r="A186" s="16">
        <v>30741</v>
      </c>
      <c r="B186" t="s">
        <v>173</v>
      </c>
      <c r="C186" s="5">
        <v>144339.35733333335</v>
      </c>
      <c r="D186" s="5"/>
      <c r="E186" s="7"/>
      <c r="F186" s="20">
        <v>165549.02899999998</v>
      </c>
      <c r="G186" s="7">
        <v>0</v>
      </c>
      <c r="H186" s="5">
        <v>0</v>
      </c>
      <c r="I186" s="5"/>
      <c r="J186" s="5">
        <v>198534.20866666664</v>
      </c>
      <c r="K186" s="6">
        <f t="shared" si="14"/>
        <v>32985.179666666663</v>
      </c>
      <c r="L186" s="5"/>
      <c r="M186" s="14">
        <f t="shared" si="15"/>
        <v>2.6049541151889546E-5</v>
      </c>
      <c r="N186" s="13">
        <f t="shared" si="16"/>
        <v>0</v>
      </c>
      <c r="O186" s="13">
        <f t="shared" si="17"/>
        <v>2.0351764946386756E-6</v>
      </c>
      <c r="P186" s="13">
        <f t="shared" si="18"/>
        <v>12.799647215124883</v>
      </c>
      <c r="Q186" s="13">
        <f t="shared" si="19"/>
        <v>0</v>
      </c>
      <c r="R186" s="13">
        <f t="shared" si="20"/>
        <v>0</v>
      </c>
    </row>
    <row r="187" spans="1:18" x14ac:dyDescent="0.25">
      <c r="A187" s="16">
        <v>30749</v>
      </c>
      <c r="B187" t="s">
        <v>173</v>
      </c>
      <c r="C187" s="5">
        <v>395140.37800000003</v>
      </c>
      <c r="D187" s="5"/>
      <c r="E187" s="7"/>
      <c r="F187" s="20">
        <v>1363037.5803333335</v>
      </c>
      <c r="G187" s="7">
        <v>10</v>
      </c>
      <c r="H187" s="5">
        <v>19.349999999999998</v>
      </c>
      <c r="I187" s="5"/>
      <c r="J187" s="5">
        <v>3069188.1706666667</v>
      </c>
      <c r="K187" s="6">
        <f t="shared" si="14"/>
        <v>1706150.5903333332</v>
      </c>
      <c r="L187" s="5"/>
      <c r="M187" s="14">
        <f t="shared" si="15"/>
        <v>7.1312674018031679E-5</v>
      </c>
      <c r="N187" s="13">
        <f t="shared" si="16"/>
        <v>1.7096293076215327E-6</v>
      </c>
      <c r="O187" s="13">
        <f t="shared" si="17"/>
        <v>1.0526902120437041E-4</v>
      </c>
      <c r="P187" s="13">
        <f t="shared" si="18"/>
        <v>0.67743266919509482</v>
      </c>
      <c r="Q187" s="13">
        <f t="shared" si="19"/>
        <v>1.6240573799032862E-2</v>
      </c>
      <c r="R187" s="13">
        <f t="shared" si="20"/>
        <v>1.1001895257938753E-2</v>
      </c>
    </row>
    <row r="188" spans="1:18" x14ac:dyDescent="0.25">
      <c r="A188" s="16">
        <v>30751</v>
      </c>
      <c r="B188" t="s">
        <v>174</v>
      </c>
      <c r="C188" s="5">
        <v>44938.273333333338</v>
      </c>
      <c r="D188" s="5"/>
      <c r="E188" s="7"/>
      <c r="F188" s="20">
        <v>56399.913999999997</v>
      </c>
      <c r="G188" s="7">
        <v>0</v>
      </c>
      <c r="H188" s="5">
        <v>0</v>
      </c>
      <c r="I188" s="5"/>
      <c r="J188" s="5">
        <v>112306.55666666666</v>
      </c>
      <c r="K188" s="6">
        <f t="shared" si="14"/>
        <v>55906.642666666659</v>
      </c>
      <c r="L188" s="5"/>
      <c r="M188" s="14">
        <f t="shared" si="15"/>
        <v>8.1102023877529566E-6</v>
      </c>
      <c r="N188" s="13">
        <f t="shared" si="16"/>
        <v>0</v>
      </c>
      <c r="O188" s="13">
        <f t="shared" si="17"/>
        <v>3.4494244445284775E-6</v>
      </c>
      <c r="P188" s="13">
        <f t="shared" si="18"/>
        <v>2.351175541942212</v>
      </c>
      <c r="Q188" s="13">
        <f t="shared" si="19"/>
        <v>0</v>
      </c>
      <c r="R188" s="13">
        <f t="shared" si="20"/>
        <v>0</v>
      </c>
    </row>
    <row r="189" spans="1:18" x14ac:dyDescent="0.25">
      <c r="A189" s="16">
        <v>30759</v>
      </c>
      <c r="B189" t="s">
        <v>175</v>
      </c>
      <c r="C189" s="5">
        <v>347132.66399999999</v>
      </c>
      <c r="D189" s="5"/>
      <c r="E189" s="7"/>
      <c r="F189" s="20">
        <v>791208.94366666663</v>
      </c>
      <c r="G189" s="7">
        <v>10</v>
      </c>
      <c r="H189" s="5">
        <v>42.376000000000005</v>
      </c>
      <c r="I189" s="5"/>
      <c r="J189" s="5">
        <v>1565661.9503333333</v>
      </c>
      <c r="K189" s="6">
        <f t="shared" si="14"/>
        <v>774453.00666666671</v>
      </c>
      <c r="L189" s="5"/>
      <c r="M189" s="14">
        <f t="shared" si="15"/>
        <v>6.264851654528437E-5</v>
      </c>
      <c r="N189" s="13">
        <f t="shared" si="16"/>
        <v>3.7440440072232602E-6</v>
      </c>
      <c r="O189" s="13">
        <f t="shared" si="17"/>
        <v>4.7783537070226555E-5</v>
      </c>
      <c r="P189" s="13">
        <f t="shared" si="18"/>
        <v>1.3110899775630054</v>
      </c>
      <c r="Q189" s="13">
        <f t="shared" si="19"/>
        <v>7.8354266694839067E-2</v>
      </c>
      <c r="R189" s="13">
        <f t="shared" si="20"/>
        <v>0.10272949376290229</v>
      </c>
    </row>
    <row r="190" spans="1:18" x14ac:dyDescent="0.25">
      <c r="A190" s="16">
        <v>30760</v>
      </c>
      <c r="B190" t="s">
        <v>176</v>
      </c>
      <c r="C190" s="5">
        <v>29202.60566666667</v>
      </c>
      <c r="D190" s="5"/>
      <c r="E190" s="7"/>
      <c r="F190" s="20">
        <v>40675.005333333334</v>
      </c>
      <c r="G190" s="7">
        <v>10</v>
      </c>
      <c r="H190" s="5">
        <v>0</v>
      </c>
      <c r="I190" s="5"/>
      <c r="J190" s="5">
        <v>68192.840666666671</v>
      </c>
      <c r="K190" s="6">
        <f t="shared" si="14"/>
        <v>27517.835333333336</v>
      </c>
      <c r="L190" s="5"/>
      <c r="M190" s="14">
        <f t="shared" si="15"/>
        <v>5.2703191430973544E-6</v>
      </c>
      <c r="N190" s="13">
        <f t="shared" si="16"/>
        <v>0</v>
      </c>
      <c r="O190" s="13">
        <f t="shared" si="17"/>
        <v>1.6978428560852256E-6</v>
      </c>
      <c r="P190" s="13">
        <f t="shared" si="18"/>
        <v>3.1041265828625093</v>
      </c>
      <c r="Q190" s="13">
        <f t="shared" si="19"/>
        <v>0</v>
      </c>
      <c r="R190" s="13">
        <f t="shared" si="20"/>
        <v>0</v>
      </c>
    </row>
    <row r="191" spans="1:18" x14ac:dyDescent="0.25">
      <c r="A191" s="16">
        <v>30791</v>
      </c>
      <c r="B191" t="s">
        <v>177</v>
      </c>
      <c r="C191" s="5">
        <v>105249.67466666666</v>
      </c>
      <c r="D191" s="5"/>
      <c r="E191" s="7"/>
      <c r="F191" s="20">
        <v>95128.65866666667</v>
      </c>
      <c r="G191" s="7">
        <v>0</v>
      </c>
      <c r="H191" s="5">
        <v>0</v>
      </c>
      <c r="I191" s="5"/>
      <c r="J191" s="5">
        <v>844592.03633333335</v>
      </c>
      <c r="K191" s="6">
        <f t="shared" si="14"/>
        <v>749463.37766666664</v>
      </c>
      <c r="L191" s="5"/>
      <c r="M191" s="14">
        <f t="shared" si="15"/>
        <v>1.8994858935949809E-5</v>
      </c>
      <c r="N191" s="13">
        <f t="shared" si="16"/>
        <v>0</v>
      </c>
      <c r="O191" s="13">
        <f t="shared" si="17"/>
        <v>4.6241683848128264E-5</v>
      </c>
      <c r="P191" s="13">
        <f t="shared" si="18"/>
        <v>0.41077351331613909</v>
      </c>
      <c r="Q191" s="13">
        <f t="shared" si="19"/>
        <v>0</v>
      </c>
      <c r="R191" s="13">
        <f t="shared" si="20"/>
        <v>0</v>
      </c>
    </row>
    <row r="192" spans="1:18" x14ac:dyDescent="0.25">
      <c r="A192" s="16">
        <v>30799</v>
      </c>
      <c r="B192" t="s">
        <v>177</v>
      </c>
      <c r="C192" s="5">
        <v>185656.24799999999</v>
      </c>
      <c r="D192" s="5"/>
      <c r="E192" s="7"/>
      <c r="F192" s="20">
        <v>666887.52233333339</v>
      </c>
      <c r="G192" s="7">
        <v>10</v>
      </c>
      <c r="H192" s="5">
        <v>214.63866666666664</v>
      </c>
      <c r="I192" s="5"/>
      <c r="J192" s="5">
        <v>2111416.8330000001</v>
      </c>
      <c r="K192" s="6">
        <f t="shared" si="14"/>
        <v>1444529.3106666668</v>
      </c>
      <c r="L192" s="5"/>
      <c r="M192" s="14">
        <f t="shared" si="15"/>
        <v>3.3506177121273202E-5</v>
      </c>
      <c r="N192" s="13">
        <f t="shared" si="16"/>
        <v>1.8963956334994432E-5</v>
      </c>
      <c r="O192" s="13">
        <f t="shared" si="17"/>
        <v>8.912706035238947E-5</v>
      </c>
      <c r="P192" s="13">
        <f t="shared" si="18"/>
        <v>0.37593719560363476</v>
      </c>
      <c r="Q192" s="13">
        <f t="shared" si="19"/>
        <v>0.21277439489213462</v>
      </c>
      <c r="R192" s="13">
        <f t="shared" si="20"/>
        <v>7.9989809312009441E-2</v>
      </c>
    </row>
    <row r="193" spans="1:18" x14ac:dyDescent="0.25">
      <c r="A193" s="16">
        <v>40110</v>
      </c>
      <c r="B193" t="s">
        <v>178</v>
      </c>
      <c r="C193" s="5">
        <v>473250.77600000001</v>
      </c>
      <c r="D193" s="5"/>
      <c r="E193" s="7"/>
      <c r="F193" s="20">
        <v>557864.73733333335</v>
      </c>
      <c r="G193" s="7">
        <v>13</v>
      </c>
      <c r="H193" s="5">
        <v>22.626666666666665</v>
      </c>
      <c r="I193" s="5"/>
      <c r="J193" s="5">
        <v>685286.93200000003</v>
      </c>
      <c r="K193" s="6">
        <f t="shared" si="14"/>
        <v>127422.19466666668</v>
      </c>
      <c r="L193" s="5"/>
      <c r="M193" s="14">
        <f t="shared" si="15"/>
        <v>8.5409591620293806E-5</v>
      </c>
      <c r="N193" s="13">
        <f t="shared" si="16"/>
        <v>1.9991324272411652E-6</v>
      </c>
      <c r="O193" s="13">
        <f t="shared" si="17"/>
        <v>7.8619142930707604E-6</v>
      </c>
      <c r="P193" s="13">
        <f t="shared" si="18"/>
        <v>10.863714413113239</v>
      </c>
      <c r="Q193" s="13">
        <f t="shared" si="19"/>
        <v>0.25428061827170217</v>
      </c>
      <c r="R193" s="13">
        <f t="shared" si="20"/>
        <v>2.7624320176936368</v>
      </c>
    </row>
    <row r="194" spans="1:18" x14ac:dyDescent="0.25">
      <c r="A194" s="16">
        <v>40120</v>
      </c>
      <c r="B194" t="s">
        <v>178</v>
      </c>
      <c r="C194" s="5">
        <v>4067387.7503333334</v>
      </c>
      <c r="D194" s="5"/>
      <c r="E194" s="7"/>
      <c r="F194" s="20">
        <v>3721039.7100000004</v>
      </c>
      <c r="G194" s="7">
        <v>13</v>
      </c>
      <c r="H194" s="5">
        <v>234.65333333333334</v>
      </c>
      <c r="I194" s="5"/>
      <c r="J194" s="5">
        <v>4270522.3183333324</v>
      </c>
      <c r="K194" s="6">
        <f t="shared" si="14"/>
        <v>549482.608333332</v>
      </c>
      <c r="L194" s="5"/>
      <c r="M194" s="14">
        <f t="shared" si="15"/>
        <v>7.3405886336540423E-4</v>
      </c>
      <c r="N194" s="13">
        <f t="shared" si="16"/>
        <v>2.0732310893940645E-5</v>
      </c>
      <c r="O194" s="13">
        <f t="shared" si="17"/>
        <v>3.3902925495441353E-5</v>
      </c>
      <c r="P194" s="13">
        <f t="shared" si="18"/>
        <v>21.651785285140278</v>
      </c>
      <c r="Q194" s="13">
        <f t="shared" si="19"/>
        <v>0.61151981992611071</v>
      </c>
      <c r="R194" s="13">
        <f t="shared" si="20"/>
        <v>13.240495838647796</v>
      </c>
    </row>
    <row r="195" spans="1:18" x14ac:dyDescent="0.25">
      <c r="A195" s="16">
        <v>40130</v>
      </c>
      <c r="B195" t="s">
        <v>178</v>
      </c>
      <c r="C195" s="5">
        <v>2153852.3139999998</v>
      </c>
      <c r="D195" s="5"/>
      <c r="E195" s="7"/>
      <c r="F195" s="20">
        <v>1909801.0179999999</v>
      </c>
      <c r="G195" s="7">
        <v>12.67</v>
      </c>
      <c r="H195" s="5">
        <v>446.58</v>
      </c>
      <c r="I195" s="5"/>
      <c r="J195" s="5">
        <v>2249928.3536666669</v>
      </c>
      <c r="K195" s="6">
        <f t="shared" si="14"/>
        <v>340127.33566666697</v>
      </c>
      <c r="L195" s="5"/>
      <c r="M195" s="14">
        <f t="shared" si="15"/>
        <v>3.8871493905202767E-4</v>
      </c>
      <c r="N195" s="13">
        <f t="shared" si="16"/>
        <v>3.9456654067060681E-5</v>
      </c>
      <c r="O195" s="13">
        <f t="shared" si="17"/>
        <v>2.0985762870723575E-5</v>
      </c>
      <c r="P195" s="13">
        <f t="shared" si="18"/>
        <v>18.522792878514263</v>
      </c>
      <c r="Q195" s="13">
        <f t="shared" si="19"/>
        <v>1.8801629614382582</v>
      </c>
      <c r="R195" s="13">
        <f t="shared" si="20"/>
        <v>34.825869112574857</v>
      </c>
    </row>
    <row r="196" spans="1:18" x14ac:dyDescent="0.25">
      <c r="A196" s="16">
        <v>40210</v>
      </c>
      <c r="B196" t="s">
        <v>179</v>
      </c>
      <c r="C196" s="5">
        <v>3148281.8320000004</v>
      </c>
      <c r="D196" s="5"/>
      <c r="E196" s="7"/>
      <c r="F196" s="20">
        <v>1684937.5770000003</v>
      </c>
      <c r="G196" s="7">
        <v>28</v>
      </c>
      <c r="H196" s="5">
        <v>1966.646</v>
      </c>
      <c r="I196" s="5"/>
      <c r="J196" s="5">
        <v>6433157.4963333337</v>
      </c>
      <c r="K196" s="6">
        <f t="shared" si="14"/>
        <v>4748219.9193333331</v>
      </c>
      <c r="L196" s="5"/>
      <c r="M196" s="14">
        <f t="shared" si="15"/>
        <v>5.6818388730272358E-4</v>
      </c>
      <c r="N196" s="13">
        <f t="shared" si="16"/>
        <v>1.7375894776830271E-4</v>
      </c>
      <c r="O196" s="13">
        <f t="shared" si="17"/>
        <v>2.9296386040206452E-4</v>
      </c>
      <c r="P196" s="13">
        <f t="shared" si="18"/>
        <v>1.9394333708019353</v>
      </c>
      <c r="Q196" s="13">
        <f t="shared" si="19"/>
        <v>0.59310710723785309</v>
      </c>
      <c r="R196" s="13">
        <f t="shared" si="20"/>
        <v>1.1502917162368944</v>
      </c>
    </row>
    <row r="197" spans="1:18" x14ac:dyDescent="0.25">
      <c r="A197" s="16">
        <v>40221</v>
      </c>
      <c r="B197" t="s">
        <v>179</v>
      </c>
      <c r="C197" s="5">
        <v>2568768.0903333337</v>
      </c>
      <c r="D197" s="5"/>
      <c r="E197" s="7"/>
      <c r="F197" s="20">
        <v>900447.77933333337</v>
      </c>
      <c r="G197" s="7">
        <v>0</v>
      </c>
      <c r="H197" s="5">
        <v>5440.2783333333327</v>
      </c>
      <c r="I197" s="5"/>
      <c r="J197" s="5">
        <v>6807853.2340000002</v>
      </c>
      <c r="K197" s="6">
        <f t="shared" si="14"/>
        <v>5907405.4546666667</v>
      </c>
      <c r="L197" s="5"/>
      <c r="M197" s="14">
        <f t="shared" si="15"/>
        <v>4.6359656378590288E-4</v>
      </c>
      <c r="N197" s="13">
        <f t="shared" si="16"/>
        <v>4.8066456228863531E-4</v>
      </c>
      <c r="O197" s="13">
        <f t="shared" si="17"/>
        <v>3.6448528845781639E-4</v>
      </c>
      <c r="P197" s="13">
        <f t="shared" si="18"/>
        <v>1.2719211953586353</v>
      </c>
      <c r="Q197" s="13">
        <f t="shared" si="19"/>
        <v>1.3187488700089602</v>
      </c>
      <c r="R197" s="13">
        <f t="shared" si="20"/>
        <v>1.6773446391196463</v>
      </c>
    </row>
    <row r="198" spans="1:18" x14ac:dyDescent="0.25">
      <c r="A198" s="16">
        <v>40229</v>
      </c>
      <c r="B198" t="s">
        <v>179</v>
      </c>
      <c r="C198" s="5">
        <v>95137.422999999995</v>
      </c>
      <c r="D198" s="5"/>
      <c r="E198" s="7"/>
      <c r="F198" s="20">
        <v>106003.71633333333</v>
      </c>
      <c r="G198" s="7">
        <v>0</v>
      </c>
      <c r="H198" s="5">
        <v>0</v>
      </c>
      <c r="I198" s="5"/>
      <c r="J198" s="5">
        <v>597849.5913333334</v>
      </c>
      <c r="K198" s="6">
        <f t="shared" si="14"/>
        <v>491845.87500000006</v>
      </c>
      <c r="L198" s="5"/>
      <c r="M198" s="14">
        <f t="shared" si="15"/>
        <v>1.7169857627950612E-5</v>
      </c>
      <c r="N198" s="13">
        <f t="shared" si="16"/>
        <v>0</v>
      </c>
      <c r="O198" s="13">
        <f t="shared" si="17"/>
        <v>3.034675493359677E-5</v>
      </c>
      <c r="P198" s="13">
        <f t="shared" si="18"/>
        <v>0.56578891764608186</v>
      </c>
      <c r="Q198" s="13">
        <f t="shared" si="19"/>
        <v>0</v>
      </c>
      <c r="R198" s="13">
        <f t="shared" si="20"/>
        <v>0</v>
      </c>
    </row>
    <row r="199" spans="1:18" x14ac:dyDescent="0.25">
      <c r="A199" s="16">
        <v>40291</v>
      </c>
      <c r="B199" t="s">
        <v>180</v>
      </c>
      <c r="C199" s="5">
        <v>1186594.2243333336</v>
      </c>
      <c r="D199" s="5"/>
      <c r="E199" s="7"/>
      <c r="F199" s="20">
        <v>613368.45466666657</v>
      </c>
      <c r="G199" s="7">
        <v>14</v>
      </c>
      <c r="H199" s="5">
        <v>1.0589999999999999</v>
      </c>
      <c r="I199" s="5"/>
      <c r="J199" s="5">
        <v>1003430.322</v>
      </c>
      <c r="K199" s="6">
        <f t="shared" si="14"/>
        <v>390061.86733333347</v>
      </c>
      <c r="L199" s="5"/>
      <c r="M199" s="14">
        <f t="shared" si="15"/>
        <v>2.1414973468381448E-4</v>
      </c>
      <c r="N199" s="13">
        <f t="shared" si="16"/>
        <v>9.3565759006263734E-8</v>
      </c>
      <c r="O199" s="13">
        <f t="shared" si="17"/>
        <v>2.4066709712480163E-5</v>
      </c>
      <c r="P199" s="13">
        <f t="shared" si="18"/>
        <v>8.8981725064296526</v>
      </c>
      <c r="Q199" s="13">
        <f t="shared" si="19"/>
        <v>3.8877669662398333E-3</v>
      </c>
      <c r="R199" s="13">
        <f t="shared" si="20"/>
        <v>3.4594021130400707E-2</v>
      </c>
    </row>
    <row r="200" spans="1:18" x14ac:dyDescent="0.25">
      <c r="A200" s="16">
        <v>40299</v>
      </c>
      <c r="B200" t="s">
        <v>180</v>
      </c>
      <c r="C200" s="5">
        <v>329871.96066666668</v>
      </c>
      <c r="D200" s="5"/>
      <c r="E200" s="7"/>
      <c r="F200" s="20">
        <v>314261.38799999998</v>
      </c>
      <c r="G200" s="7">
        <v>0</v>
      </c>
      <c r="H200" s="5">
        <v>1967.5076666666666</v>
      </c>
      <c r="I200" s="5"/>
      <c r="J200" s="5">
        <v>757851.22266666673</v>
      </c>
      <c r="K200" s="6">
        <f t="shared" ref="K200:K263" si="21">+J200-F200</f>
        <v>443589.83466666675</v>
      </c>
      <c r="L200" s="5"/>
      <c r="M200" s="14">
        <f t="shared" ref="M200:M263" si="22">+C200/$D$7</f>
        <v>5.9533403591345877E-5</v>
      </c>
      <c r="N200" s="13">
        <f t="shared" ref="N200:N263" si="23">+H200/$I$7</f>
        <v>1.7383507854797886E-4</v>
      </c>
      <c r="O200" s="13">
        <f t="shared" ref="O200:O263" si="24">+K200/$L$7</f>
        <v>2.7369370544510601E-5</v>
      </c>
      <c r="P200" s="13">
        <f t="shared" ref="P200:P263" si="25">+M200/O200</f>
        <v>2.1751835137942668</v>
      </c>
      <c r="Q200" s="13">
        <f t="shared" ref="Q200:Q263" si="26">+N200/O200</f>
        <v>6.3514459810199941</v>
      </c>
      <c r="R200" s="13">
        <f t="shared" ref="R200:R263" si="27">+P200*Q200</f>
        <v>13.815560586669545</v>
      </c>
    </row>
    <row r="201" spans="1:18" x14ac:dyDescent="0.25">
      <c r="A201" s="16">
        <v>40310</v>
      </c>
      <c r="B201" t="s">
        <v>181</v>
      </c>
      <c r="C201" s="5">
        <v>1818298.2983333331</v>
      </c>
      <c r="D201" s="5"/>
      <c r="E201" s="7"/>
      <c r="F201" s="20">
        <v>2019795.5199999998</v>
      </c>
      <c r="G201" s="7">
        <v>0</v>
      </c>
      <c r="H201" s="5">
        <v>705.31599999999992</v>
      </c>
      <c r="I201" s="5"/>
      <c r="J201" s="5">
        <v>2299540.1829999997</v>
      </c>
      <c r="K201" s="6">
        <f t="shared" si="21"/>
        <v>279744.66299999994</v>
      </c>
      <c r="L201" s="5"/>
      <c r="M201" s="14">
        <f t="shared" si="22"/>
        <v>3.281560706928986E-4</v>
      </c>
      <c r="N201" s="13">
        <f t="shared" si="23"/>
        <v>6.2316739262759127E-5</v>
      </c>
      <c r="O201" s="13">
        <f t="shared" si="24"/>
        <v>1.7260168608799683E-5</v>
      </c>
      <c r="P201" s="13">
        <f t="shared" si="25"/>
        <v>19.012332853202611</v>
      </c>
      <c r="Q201" s="13">
        <f t="shared" si="26"/>
        <v>3.6104362984605163</v>
      </c>
      <c r="R201" s="13">
        <f t="shared" si="27"/>
        <v>68.642816651616101</v>
      </c>
    </row>
    <row r="202" spans="1:18" x14ac:dyDescent="0.25">
      <c r="A202" s="16">
        <v>40390</v>
      </c>
      <c r="B202" t="s">
        <v>182</v>
      </c>
      <c r="C202" s="5">
        <v>1427220.8216666665</v>
      </c>
      <c r="D202" s="5"/>
      <c r="E202" s="7"/>
      <c r="F202" s="20">
        <v>987751.2466666667</v>
      </c>
      <c r="G202" s="7">
        <v>16</v>
      </c>
      <c r="H202" s="5">
        <v>194.94966666666664</v>
      </c>
      <c r="I202" s="5"/>
      <c r="J202" s="5">
        <v>1416348.175</v>
      </c>
      <c r="K202" s="6">
        <f t="shared" si="21"/>
        <v>428596.92833333334</v>
      </c>
      <c r="L202" s="5"/>
      <c r="M202" s="14">
        <f t="shared" si="22"/>
        <v>2.5757664585536813E-4</v>
      </c>
      <c r="N202" s="13">
        <f t="shared" si="23"/>
        <v>1.7224375382138601E-5</v>
      </c>
      <c r="O202" s="13">
        <f t="shared" si="24"/>
        <v>2.6444312355824887E-5</v>
      </c>
      <c r="P202" s="13">
        <f t="shared" si="25"/>
        <v>9.7403419831649263</v>
      </c>
      <c r="Q202" s="13">
        <f t="shared" si="26"/>
        <v>0.65134517965049632</v>
      </c>
      <c r="R202" s="13">
        <f t="shared" si="27"/>
        <v>6.3443247988818303</v>
      </c>
    </row>
    <row r="203" spans="1:18" x14ac:dyDescent="0.25">
      <c r="A203" s="16">
        <v>40410</v>
      </c>
      <c r="B203" t="s">
        <v>183</v>
      </c>
      <c r="C203" s="5">
        <v>2325239.7243333333</v>
      </c>
      <c r="D203" s="5"/>
      <c r="E203" s="7"/>
      <c r="F203" s="20">
        <v>1614071.3210000002</v>
      </c>
      <c r="G203" s="7">
        <v>28</v>
      </c>
      <c r="H203" s="5">
        <v>201.00900000000001</v>
      </c>
      <c r="I203" s="5"/>
      <c r="J203" s="5">
        <v>3281075.9816666669</v>
      </c>
      <c r="K203" s="6">
        <f t="shared" si="21"/>
        <v>1667004.6606666667</v>
      </c>
      <c r="L203" s="5"/>
      <c r="M203" s="14">
        <f t="shared" si="22"/>
        <v>4.1964595801232145E-4</v>
      </c>
      <c r="N203" s="13">
        <f t="shared" si="23"/>
        <v>1.7759735271095437E-5</v>
      </c>
      <c r="O203" s="13">
        <f t="shared" si="24"/>
        <v>1.0285372813264921E-4</v>
      </c>
      <c r="P203" s="13">
        <f t="shared" si="25"/>
        <v>4.0800267100781129</v>
      </c>
      <c r="Q203" s="13">
        <f t="shared" si="26"/>
        <v>0.17266982532894598</v>
      </c>
      <c r="R203" s="13">
        <f t="shared" si="27"/>
        <v>0.70449749936662187</v>
      </c>
    </row>
    <row r="204" spans="1:18" x14ac:dyDescent="0.25">
      <c r="A204" s="16">
        <v>40490</v>
      </c>
      <c r="B204" t="s">
        <v>184</v>
      </c>
      <c r="C204" s="5">
        <v>417006.66100000002</v>
      </c>
      <c r="D204" s="5"/>
      <c r="E204" s="7"/>
      <c r="F204" s="20">
        <v>284736.11266666668</v>
      </c>
      <c r="G204" s="7">
        <v>14</v>
      </c>
      <c r="H204" s="5">
        <v>2.7236666666666665</v>
      </c>
      <c r="I204" s="5"/>
      <c r="J204" s="5">
        <v>946213.38366666669</v>
      </c>
      <c r="K204" s="6">
        <f t="shared" si="21"/>
        <v>661477.27099999995</v>
      </c>
      <c r="L204" s="5"/>
      <c r="M204" s="14">
        <f t="shared" si="22"/>
        <v>7.5258975632302611E-5</v>
      </c>
      <c r="N204" s="13">
        <f t="shared" si="23"/>
        <v>2.4064394612533238E-7</v>
      </c>
      <c r="O204" s="13">
        <f t="shared" si="24"/>
        <v>4.081296531597703E-5</v>
      </c>
      <c r="P204" s="13">
        <f t="shared" si="25"/>
        <v>1.8439967556790346</v>
      </c>
      <c r="Q204" s="13">
        <f t="shared" si="26"/>
        <v>5.896262235842188E-3</v>
      </c>
      <c r="R204" s="13">
        <f t="shared" si="27"/>
        <v>1.0872688433525806E-2</v>
      </c>
    </row>
    <row r="205" spans="1:18" x14ac:dyDescent="0.25">
      <c r="A205" s="16">
        <v>40510</v>
      </c>
      <c r="B205" t="s">
        <v>185</v>
      </c>
      <c r="C205" s="5">
        <v>3324642.1416666671</v>
      </c>
      <c r="D205" s="5"/>
      <c r="E205" s="7"/>
      <c r="F205" s="20">
        <v>2995218.3853333332</v>
      </c>
      <c r="G205" s="7">
        <v>16</v>
      </c>
      <c r="H205" s="5">
        <v>311.37733333333335</v>
      </c>
      <c r="I205" s="5"/>
      <c r="J205" s="5">
        <v>4493654.1149999993</v>
      </c>
      <c r="K205" s="6">
        <f t="shared" si="21"/>
        <v>1498435.7296666661</v>
      </c>
      <c r="L205" s="5"/>
      <c r="M205" s="14">
        <f t="shared" si="22"/>
        <v>6.0001238667460534E-4</v>
      </c>
      <c r="N205" s="13">
        <f t="shared" si="23"/>
        <v>2.7511101539829765E-5</v>
      </c>
      <c r="O205" s="13">
        <f t="shared" si="24"/>
        <v>9.2453071547951012E-5</v>
      </c>
      <c r="P205" s="13">
        <f t="shared" si="25"/>
        <v>6.4899129539834428</v>
      </c>
      <c r="Q205" s="13">
        <f t="shared" si="26"/>
        <v>0.2975682806337166</v>
      </c>
      <c r="R205" s="13">
        <f t="shared" si="27"/>
        <v>1.9311922391793377</v>
      </c>
    </row>
    <row r="206" spans="1:18" x14ac:dyDescent="0.25">
      <c r="A206" s="16">
        <v>40520</v>
      </c>
      <c r="B206" t="s">
        <v>186</v>
      </c>
      <c r="C206" s="5">
        <v>137337.55600000001</v>
      </c>
      <c r="D206" s="5"/>
      <c r="E206" s="7"/>
      <c r="F206" s="20">
        <v>155497.03300000002</v>
      </c>
      <c r="G206" s="7">
        <v>16</v>
      </c>
      <c r="H206" s="5">
        <v>0</v>
      </c>
      <c r="I206" s="5"/>
      <c r="J206" s="5">
        <v>267858.98866666661</v>
      </c>
      <c r="K206" s="6">
        <f t="shared" si="21"/>
        <v>112361.95566666659</v>
      </c>
      <c r="L206" s="5"/>
      <c r="M206" s="14">
        <f t="shared" si="22"/>
        <v>2.4785896118824816E-5</v>
      </c>
      <c r="N206" s="13">
        <f t="shared" si="23"/>
        <v>0</v>
      </c>
      <c r="O206" s="13">
        <f t="shared" si="24"/>
        <v>6.9327016974087572E-6</v>
      </c>
      <c r="P206" s="13">
        <f t="shared" si="25"/>
        <v>3.5752145701132743</v>
      </c>
      <c r="Q206" s="13">
        <f t="shared" si="26"/>
        <v>0</v>
      </c>
      <c r="R206" s="13">
        <f t="shared" si="27"/>
        <v>0</v>
      </c>
    </row>
    <row r="207" spans="1:18" x14ac:dyDescent="0.25">
      <c r="A207" s="16">
        <v>40590</v>
      </c>
      <c r="B207" t="s">
        <v>187</v>
      </c>
      <c r="C207" s="5">
        <v>914599.77</v>
      </c>
      <c r="D207" s="5"/>
      <c r="E207" s="7"/>
      <c r="F207" s="20">
        <v>694430.84600000002</v>
      </c>
      <c r="G207" s="7">
        <v>0</v>
      </c>
      <c r="H207" s="5">
        <v>0</v>
      </c>
      <c r="I207" s="5"/>
      <c r="J207" s="5">
        <v>1502229.3876666666</v>
      </c>
      <c r="K207" s="6">
        <f t="shared" si="21"/>
        <v>807798.54166666663</v>
      </c>
      <c r="L207" s="5"/>
      <c r="M207" s="14">
        <f t="shared" si="22"/>
        <v>1.6506173220033905E-4</v>
      </c>
      <c r="N207" s="13">
        <f t="shared" si="23"/>
        <v>0</v>
      </c>
      <c r="O207" s="13">
        <f t="shared" si="24"/>
        <v>4.9840947389617098E-5</v>
      </c>
      <c r="P207" s="13">
        <f t="shared" si="25"/>
        <v>3.3117695558637159</v>
      </c>
      <c r="Q207" s="13">
        <f t="shared" si="26"/>
        <v>0</v>
      </c>
      <c r="R207" s="13">
        <f t="shared" si="27"/>
        <v>0</v>
      </c>
    </row>
    <row r="208" spans="1:18" x14ac:dyDescent="0.25">
      <c r="A208" s="16">
        <v>40610</v>
      </c>
      <c r="B208" t="s">
        <v>188</v>
      </c>
      <c r="C208" s="5">
        <v>3925672.0303333332</v>
      </c>
      <c r="D208" s="5"/>
      <c r="E208" s="7"/>
      <c r="F208" s="20">
        <v>3124606.5073333331</v>
      </c>
      <c r="G208" s="7">
        <v>22</v>
      </c>
      <c r="H208" s="5">
        <v>1544.8446666666669</v>
      </c>
      <c r="I208" s="5"/>
      <c r="J208" s="5">
        <v>4387235.6359999999</v>
      </c>
      <c r="K208" s="6">
        <f t="shared" si="21"/>
        <v>1262629.1286666668</v>
      </c>
      <c r="L208" s="5"/>
      <c r="M208" s="14">
        <f t="shared" si="22"/>
        <v>7.084828212642585E-4</v>
      </c>
      <c r="N208" s="13">
        <f t="shared" si="23"/>
        <v>1.3649156164631274E-4</v>
      </c>
      <c r="O208" s="13">
        <f t="shared" si="24"/>
        <v>7.7903869255116064E-5</v>
      </c>
      <c r="P208" s="13">
        <f t="shared" si="25"/>
        <v>9.0943213480725973</v>
      </c>
      <c r="Q208" s="13">
        <f t="shared" si="26"/>
        <v>1.7520511234087277</v>
      </c>
      <c r="R208" s="13">
        <f t="shared" si="27"/>
        <v>15.93371593453057</v>
      </c>
    </row>
    <row r="209" spans="1:18" x14ac:dyDescent="0.25">
      <c r="A209" s="16">
        <v>40620</v>
      </c>
      <c r="B209" t="s">
        <v>189</v>
      </c>
      <c r="C209" s="5">
        <v>1071788.5476666668</v>
      </c>
      <c r="D209" s="5"/>
      <c r="E209" s="7"/>
      <c r="F209" s="20">
        <v>890359.13199999987</v>
      </c>
      <c r="G209" s="7">
        <v>16</v>
      </c>
      <c r="H209" s="5">
        <v>2374.1993333333335</v>
      </c>
      <c r="I209" s="5"/>
      <c r="J209" s="5">
        <v>1328884.1746666667</v>
      </c>
      <c r="K209" s="6">
        <f t="shared" si="21"/>
        <v>438525.04266666679</v>
      </c>
      <c r="L209" s="5"/>
      <c r="M209" s="14">
        <f t="shared" si="22"/>
        <v>1.9343026319626746E-4</v>
      </c>
      <c r="N209" s="13">
        <f t="shared" si="23"/>
        <v>2.0976748126109415E-4</v>
      </c>
      <c r="O209" s="13">
        <f t="shared" si="24"/>
        <v>2.7056874273979431E-5</v>
      </c>
      <c r="P209" s="13">
        <f t="shared" si="25"/>
        <v>7.1490247261225273</v>
      </c>
      <c r="Q209" s="13">
        <f t="shared" si="26"/>
        <v>7.7528349777944356</v>
      </c>
      <c r="R209" s="13">
        <f t="shared" si="27"/>
        <v>55.425208953800016</v>
      </c>
    </row>
    <row r="210" spans="1:18" x14ac:dyDescent="0.25">
      <c r="A210" s="16">
        <v>40630</v>
      </c>
      <c r="B210" t="s">
        <v>190</v>
      </c>
      <c r="C210" s="5">
        <v>1672304.5213333333</v>
      </c>
      <c r="D210" s="5"/>
      <c r="E210" s="7"/>
      <c r="F210" s="20">
        <v>1296192.4013333335</v>
      </c>
      <c r="G210" s="7">
        <v>16</v>
      </c>
      <c r="H210" s="5">
        <v>1454.4780000000001</v>
      </c>
      <c r="I210" s="5"/>
      <c r="J210" s="5">
        <v>2319548.3266666667</v>
      </c>
      <c r="K210" s="6">
        <f t="shared" si="21"/>
        <v>1023355.9253333332</v>
      </c>
      <c r="L210" s="5"/>
      <c r="M210" s="14">
        <f t="shared" si="22"/>
        <v>3.0180794934787578E-4</v>
      </c>
      <c r="N210" s="13">
        <f t="shared" si="23"/>
        <v>1.2850740134835929E-4</v>
      </c>
      <c r="O210" s="13">
        <f t="shared" si="24"/>
        <v>6.3140778553718302E-5</v>
      </c>
      <c r="P210" s="13">
        <f t="shared" si="25"/>
        <v>4.7799212531265596</v>
      </c>
      <c r="Q210" s="13">
        <f t="shared" si="26"/>
        <v>2.03525208735</v>
      </c>
      <c r="R210" s="13">
        <f t="shared" si="27"/>
        <v>9.7283447077944576</v>
      </c>
    </row>
    <row r="211" spans="1:18" x14ac:dyDescent="0.25">
      <c r="A211" s="16">
        <v>40640</v>
      </c>
      <c r="B211" t="s">
        <v>191</v>
      </c>
      <c r="C211" s="5">
        <v>597273.41633333336</v>
      </c>
      <c r="D211" s="5"/>
      <c r="E211" s="7"/>
      <c r="F211" s="20">
        <v>448389.13833333337</v>
      </c>
      <c r="G211" s="7">
        <v>16</v>
      </c>
      <c r="H211" s="5">
        <v>127.581</v>
      </c>
      <c r="I211" s="5"/>
      <c r="J211" s="5">
        <v>615113.93533333333</v>
      </c>
      <c r="K211" s="6">
        <f t="shared" si="21"/>
        <v>166724.79699999996</v>
      </c>
      <c r="L211" s="5"/>
      <c r="M211" s="14">
        <f t="shared" si="22"/>
        <v>1.0779248796136728E-4</v>
      </c>
      <c r="N211" s="13">
        <f t="shared" si="23"/>
        <v>1.1272155901584641E-5</v>
      </c>
      <c r="O211" s="13">
        <f t="shared" si="24"/>
        <v>1.0286874025145922E-5</v>
      </c>
      <c r="P211" s="13">
        <f t="shared" si="25"/>
        <v>10.478643725768599</v>
      </c>
      <c r="Q211" s="13">
        <f t="shared" si="26"/>
        <v>1.0957804940577895</v>
      </c>
      <c r="R211" s="13">
        <f t="shared" si="27"/>
        <v>11.482293398878271</v>
      </c>
    </row>
    <row r="212" spans="1:18" x14ac:dyDescent="0.25">
      <c r="A212" s="16">
        <v>40690</v>
      </c>
      <c r="B212" t="s">
        <v>192</v>
      </c>
      <c r="C212" s="5">
        <v>14076967.064000001</v>
      </c>
      <c r="D212" s="5"/>
      <c r="E212" s="7"/>
      <c r="F212" s="20">
        <v>11457041.701333335</v>
      </c>
      <c r="G212" s="7">
        <v>22</v>
      </c>
      <c r="H212" s="5">
        <v>3546.1796666666669</v>
      </c>
      <c r="I212" s="5"/>
      <c r="J212" s="5">
        <v>16731660.722333333</v>
      </c>
      <c r="K212" s="6">
        <f t="shared" si="21"/>
        <v>5274619.0209999979</v>
      </c>
      <c r="L212" s="5"/>
      <c r="M212" s="14">
        <f t="shared" si="22"/>
        <v>2.5405304526929426E-3</v>
      </c>
      <c r="N212" s="13">
        <f t="shared" si="23"/>
        <v>3.1331538440438722E-4</v>
      </c>
      <c r="O212" s="13">
        <f t="shared" si="24"/>
        <v>3.2544253989804229E-4</v>
      </c>
      <c r="P212" s="13">
        <f t="shared" si="25"/>
        <v>7.8063871228661865</v>
      </c>
      <c r="Q212" s="13">
        <f t="shared" si="26"/>
        <v>0.96273641578186309</v>
      </c>
      <c r="R212" s="13">
        <f t="shared" si="27"/>
        <v>7.5154931588738831</v>
      </c>
    </row>
    <row r="213" spans="1:18" x14ac:dyDescent="0.25">
      <c r="A213" s="16">
        <v>40700</v>
      </c>
      <c r="B213" t="s">
        <v>193</v>
      </c>
      <c r="C213" s="5">
        <v>2213788.5373333334</v>
      </c>
      <c r="D213" s="5"/>
      <c r="E213" s="7"/>
      <c r="F213" s="20">
        <v>1874016.6486666668</v>
      </c>
      <c r="G213" s="7">
        <v>2.67</v>
      </c>
      <c r="H213" s="5">
        <v>5030.5573333333332</v>
      </c>
      <c r="I213" s="5"/>
      <c r="J213" s="5">
        <v>2814110.8813333339</v>
      </c>
      <c r="K213" s="6">
        <f t="shared" si="21"/>
        <v>940094.23266666709</v>
      </c>
      <c r="L213" s="5"/>
      <c r="M213" s="14">
        <f t="shared" si="22"/>
        <v>3.9953188562194254E-4</v>
      </c>
      <c r="N213" s="13">
        <f t="shared" si="23"/>
        <v>4.4446450908202024E-4</v>
      </c>
      <c r="O213" s="13">
        <f t="shared" si="24"/>
        <v>5.8003555063307275E-5</v>
      </c>
      <c r="P213" s="13">
        <f t="shared" si="25"/>
        <v>6.8880585885792405</v>
      </c>
      <c r="Q213" s="13">
        <f t="shared" si="26"/>
        <v>7.6627115113360702</v>
      </c>
      <c r="R213" s="13">
        <f t="shared" si="27"/>
        <v>52.781205837463432</v>
      </c>
    </row>
    <row r="214" spans="1:18" x14ac:dyDescent="0.25">
      <c r="A214" s="16">
        <v>40811</v>
      </c>
      <c r="B214" t="s">
        <v>194</v>
      </c>
      <c r="C214" s="5">
        <v>48923.027333333332</v>
      </c>
      <c r="D214" s="5"/>
      <c r="E214" s="7"/>
      <c r="F214" s="20">
        <v>73092.862666666668</v>
      </c>
      <c r="G214" s="7">
        <v>0</v>
      </c>
      <c r="H214" s="5">
        <v>22.453333333333333</v>
      </c>
      <c r="I214" s="5"/>
      <c r="J214" s="5">
        <v>105201.66633333334</v>
      </c>
      <c r="K214" s="6">
        <f t="shared" si="21"/>
        <v>32108.803666666674</v>
      </c>
      <c r="L214" s="5"/>
      <c r="M214" s="14">
        <f t="shared" si="22"/>
        <v>8.8293479847742947E-6</v>
      </c>
      <c r="N214" s="13">
        <f t="shared" si="23"/>
        <v>1.9838179183701373E-6</v>
      </c>
      <c r="O214" s="13">
        <f t="shared" si="24"/>
        <v>1.9811043369700048E-6</v>
      </c>
      <c r="P214" s="13">
        <f t="shared" si="25"/>
        <v>4.4567809075004696</v>
      </c>
      <c r="Q214" s="13">
        <f t="shared" si="26"/>
        <v>1.0013697316943351</v>
      </c>
      <c r="R214" s="13">
        <f t="shared" si="27"/>
        <v>4.4628855015641804</v>
      </c>
    </row>
    <row r="215" spans="1:18" x14ac:dyDescent="0.25">
      <c r="A215" s="16">
        <v>40819</v>
      </c>
      <c r="B215" t="s">
        <v>195</v>
      </c>
      <c r="C215" s="5">
        <v>186567.63266666667</v>
      </c>
      <c r="D215" s="5"/>
      <c r="E215" s="7"/>
      <c r="F215" s="20">
        <v>188561.75433333335</v>
      </c>
      <c r="G215" s="7">
        <v>0</v>
      </c>
      <c r="H215" s="5">
        <v>2.7929999999999997</v>
      </c>
      <c r="I215" s="5"/>
      <c r="J215" s="5">
        <v>233925.65933333334</v>
      </c>
      <c r="K215" s="6">
        <f t="shared" si="21"/>
        <v>45363.904999999999</v>
      </c>
      <c r="L215" s="5"/>
      <c r="M215" s="14">
        <f t="shared" si="22"/>
        <v>3.3670658610024097E-5</v>
      </c>
      <c r="N215" s="13">
        <f t="shared" si="23"/>
        <v>2.4676974967374374E-7</v>
      </c>
      <c r="O215" s="13">
        <f t="shared" si="24"/>
        <v>2.7989404360989404E-6</v>
      </c>
      <c r="P215" s="13">
        <f t="shared" si="25"/>
        <v>12.029787478061882</v>
      </c>
      <c r="Q215" s="13">
        <f t="shared" si="26"/>
        <v>8.8165416630902757E-2</v>
      </c>
      <c r="R215" s="13">
        <f t="shared" si="27"/>
        <v>1.0606112249845427</v>
      </c>
    </row>
    <row r="216" spans="1:18" x14ac:dyDescent="0.25">
      <c r="A216" s="16">
        <v>40891</v>
      </c>
      <c r="B216" t="s">
        <v>196</v>
      </c>
      <c r="C216" s="5">
        <v>107424.27333333333</v>
      </c>
      <c r="D216" s="5"/>
      <c r="E216" s="7"/>
      <c r="F216" s="20">
        <v>126019.61366666666</v>
      </c>
      <c r="G216" s="7">
        <v>0</v>
      </c>
      <c r="H216" s="5">
        <v>31.909333333333336</v>
      </c>
      <c r="I216" s="5"/>
      <c r="J216" s="5">
        <v>190931.25533333336</v>
      </c>
      <c r="K216" s="6">
        <f t="shared" si="21"/>
        <v>64911.641666666706</v>
      </c>
      <c r="L216" s="5"/>
      <c r="M216" s="14">
        <f t="shared" si="22"/>
        <v>1.9387318057998954E-5</v>
      </c>
      <c r="N216" s="13">
        <f t="shared" si="23"/>
        <v>2.8192832792419315E-6</v>
      </c>
      <c r="O216" s="13">
        <f t="shared" si="24"/>
        <v>4.00503040102915E-6</v>
      </c>
      <c r="P216" s="13">
        <f t="shared" si="25"/>
        <v>4.8407417963711596</v>
      </c>
      <c r="Q216" s="13">
        <f t="shared" si="26"/>
        <v>0.70393555028133525</v>
      </c>
      <c r="R216" s="13">
        <f t="shared" si="27"/>
        <v>3.4075702401983916</v>
      </c>
    </row>
    <row r="217" spans="1:18" x14ac:dyDescent="0.25">
      <c r="A217" s="16">
        <v>40899</v>
      </c>
      <c r="B217" t="s">
        <v>196</v>
      </c>
      <c r="C217" s="5">
        <v>359048.41100000002</v>
      </c>
      <c r="D217" s="5"/>
      <c r="E217" s="7"/>
      <c r="F217" s="20">
        <v>282679.96600000001</v>
      </c>
      <c r="G217" s="7">
        <v>0</v>
      </c>
      <c r="H217" s="5">
        <v>0</v>
      </c>
      <c r="I217" s="5"/>
      <c r="J217" s="5">
        <v>333703.53100000002</v>
      </c>
      <c r="K217" s="6">
        <f t="shared" si="21"/>
        <v>51023.565000000002</v>
      </c>
      <c r="L217" s="5"/>
      <c r="M217" s="14">
        <f t="shared" si="22"/>
        <v>6.4799002369571201E-5</v>
      </c>
      <c r="N217" s="13">
        <f t="shared" si="23"/>
        <v>0</v>
      </c>
      <c r="O217" s="13">
        <f t="shared" si="24"/>
        <v>3.1481398982830654E-6</v>
      </c>
      <c r="P217" s="13">
        <f t="shared" si="25"/>
        <v>20.583266456777007</v>
      </c>
      <c r="Q217" s="13">
        <f t="shared" si="26"/>
        <v>0</v>
      </c>
      <c r="R217" s="13">
        <f t="shared" si="27"/>
        <v>0</v>
      </c>
    </row>
    <row r="218" spans="1:18" x14ac:dyDescent="0.25">
      <c r="A218" s="16">
        <v>40900</v>
      </c>
      <c r="B218" t="s">
        <v>197</v>
      </c>
      <c r="C218" s="5">
        <v>543990.93166666664</v>
      </c>
      <c r="D218" s="5"/>
      <c r="E218" s="7"/>
      <c r="F218" s="20">
        <v>858779.21600000001</v>
      </c>
      <c r="G218" s="7">
        <v>16</v>
      </c>
      <c r="H218" s="5">
        <v>0.59899999999999998</v>
      </c>
      <c r="I218" s="5"/>
      <c r="J218" s="5">
        <v>1583575.7336666666</v>
      </c>
      <c r="K218" s="6">
        <f t="shared" si="21"/>
        <v>724796.51766666654</v>
      </c>
      <c r="L218" s="5"/>
      <c r="M218" s="14">
        <f t="shared" si="22"/>
        <v>9.8176370066413064E-5</v>
      </c>
      <c r="N218" s="13">
        <f t="shared" si="23"/>
        <v>5.2923408540842284E-8</v>
      </c>
      <c r="O218" s="13">
        <f t="shared" si="24"/>
        <v>4.4719745384374052E-5</v>
      </c>
      <c r="P218" s="13">
        <f t="shared" si="25"/>
        <v>2.1953696118475174</v>
      </c>
      <c r="Q218" s="13">
        <f t="shared" si="26"/>
        <v>1.1834461060982416E-3</v>
      </c>
      <c r="R218" s="13">
        <f t="shared" si="27"/>
        <v>2.5981016185873526E-3</v>
      </c>
    </row>
    <row r="219" spans="1:18" x14ac:dyDescent="0.25">
      <c r="A219" s="16">
        <v>41000</v>
      </c>
      <c r="B219" t="s">
        <v>198</v>
      </c>
      <c r="C219" s="5">
        <v>28358.029666666669</v>
      </c>
      <c r="D219" s="5"/>
      <c r="E219" s="7"/>
      <c r="F219" s="20">
        <v>30908.279666666665</v>
      </c>
      <c r="G219" s="7">
        <v>14</v>
      </c>
      <c r="H219" s="5">
        <v>0.57700000000000007</v>
      </c>
      <c r="I219" s="5"/>
      <c r="J219" s="5">
        <v>699331.23633333331</v>
      </c>
      <c r="K219" s="6">
        <f t="shared" si="21"/>
        <v>668422.95666666667</v>
      </c>
      <c r="L219" s="5"/>
      <c r="M219" s="14">
        <f t="shared" si="22"/>
        <v>5.1178949001579169E-6</v>
      </c>
      <c r="N219" s="13">
        <f t="shared" si="23"/>
        <v>5.0979643953365611E-8</v>
      </c>
      <c r="O219" s="13">
        <f t="shared" si="24"/>
        <v>4.1241512207362733E-5</v>
      </c>
      <c r="P219" s="13">
        <f t="shared" si="25"/>
        <v>0.12409571391138838</v>
      </c>
      <c r="Q219" s="13">
        <f t="shared" si="26"/>
        <v>1.2361245071965221E-3</v>
      </c>
      <c r="R219" s="13">
        <f t="shared" si="27"/>
        <v>1.5339775320391555E-4</v>
      </c>
    </row>
    <row r="220" spans="1:18" x14ac:dyDescent="0.25">
      <c r="A220" s="16">
        <v>50100</v>
      </c>
      <c r="B220" t="s">
        <v>199</v>
      </c>
      <c r="C220" s="5">
        <v>6019.186333333334</v>
      </c>
      <c r="D220" s="5"/>
      <c r="E220" s="7"/>
      <c r="F220" s="20">
        <v>28520.648000000001</v>
      </c>
      <c r="G220" s="7">
        <v>0</v>
      </c>
      <c r="H220" s="5">
        <v>0</v>
      </c>
      <c r="I220" s="5"/>
      <c r="J220" s="5">
        <v>77550.34133333333</v>
      </c>
      <c r="K220" s="6">
        <f t="shared" si="21"/>
        <v>49029.693333333329</v>
      </c>
      <c r="L220" s="5"/>
      <c r="M220" s="14">
        <f t="shared" si="22"/>
        <v>1.0863083014077375E-6</v>
      </c>
      <c r="N220" s="13">
        <f t="shared" si="23"/>
        <v>0</v>
      </c>
      <c r="O220" s="13">
        <f t="shared" si="24"/>
        <v>3.0251185659655472E-6</v>
      </c>
      <c r="P220" s="13">
        <f t="shared" si="25"/>
        <v>0.35909610738216247</v>
      </c>
      <c r="Q220" s="13">
        <f t="shared" si="26"/>
        <v>0</v>
      </c>
      <c r="R220" s="13">
        <f t="shared" si="27"/>
        <v>0</v>
      </c>
    </row>
    <row r="221" spans="1:18" x14ac:dyDescent="0.25">
      <c r="A221" s="16">
        <v>50210</v>
      </c>
      <c r="B221" t="s">
        <v>200</v>
      </c>
      <c r="C221" s="5">
        <v>15409.845000000001</v>
      </c>
      <c r="D221" s="5"/>
      <c r="E221" s="7"/>
      <c r="F221" s="20">
        <v>50858.816666666673</v>
      </c>
      <c r="G221" s="7">
        <v>0</v>
      </c>
      <c r="H221" s="5">
        <v>0</v>
      </c>
      <c r="I221" s="5"/>
      <c r="J221" s="5">
        <v>88618.87</v>
      </c>
      <c r="K221" s="6">
        <f t="shared" si="21"/>
        <v>37760.053333333322</v>
      </c>
      <c r="L221" s="5"/>
      <c r="M221" s="14">
        <f t="shared" si="22"/>
        <v>2.7810806344711127E-6</v>
      </c>
      <c r="N221" s="13">
        <f t="shared" si="23"/>
        <v>0</v>
      </c>
      <c r="O221" s="13">
        <f t="shared" si="24"/>
        <v>2.3297848839053698E-6</v>
      </c>
      <c r="P221" s="13">
        <f t="shared" si="25"/>
        <v>1.1937070472400204</v>
      </c>
      <c r="Q221" s="13">
        <f t="shared" si="26"/>
        <v>0</v>
      </c>
      <c r="R221" s="13">
        <f t="shared" si="27"/>
        <v>0</v>
      </c>
    </row>
    <row r="222" spans="1:18" x14ac:dyDescent="0.25">
      <c r="A222" s="16">
        <v>50290</v>
      </c>
      <c r="B222" t="s">
        <v>201</v>
      </c>
      <c r="C222" s="5">
        <v>5123.9923333333336</v>
      </c>
      <c r="D222" s="5"/>
      <c r="E222" s="7"/>
      <c r="F222" s="20">
        <v>10271.235333333332</v>
      </c>
      <c r="G222" s="7">
        <v>8</v>
      </c>
      <c r="H222" s="5">
        <v>0</v>
      </c>
      <c r="I222" s="5"/>
      <c r="J222" s="5">
        <v>29239.089333333333</v>
      </c>
      <c r="K222" s="6">
        <f t="shared" si="21"/>
        <v>18967.853999999999</v>
      </c>
      <c r="L222" s="5"/>
      <c r="M222" s="14">
        <f t="shared" si="22"/>
        <v>9.2474881151703891E-7</v>
      </c>
      <c r="N222" s="13">
        <f t="shared" si="23"/>
        <v>0</v>
      </c>
      <c r="O222" s="13">
        <f t="shared" si="24"/>
        <v>1.1703113642139281E-6</v>
      </c>
      <c r="P222" s="13">
        <f t="shared" si="25"/>
        <v>0.7901733160885539</v>
      </c>
      <c r="Q222" s="13">
        <f t="shared" si="26"/>
        <v>0</v>
      </c>
      <c r="R222" s="13">
        <f t="shared" si="27"/>
        <v>0</v>
      </c>
    </row>
    <row r="223" spans="1:18" x14ac:dyDescent="0.25">
      <c r="A223" s="16">
        <v>50400</v>
      </c>
      <c r="B223" t="s">
        <v>202</v>
      </c>
      <c r="C223" s="5">
        <v>1724073.3436666669</v>
      </c>
      <c r="D223" s="5"/>
      <c r="E223" s="7"/>
      <c r="F223" s="20">
        <v>2214898.3333333335</v>
      </c>
      <c r="G223" s="7">
        <v>7.19</v>
      </c>
      <c r="H223" s="5">
        <v>535.09933333333333</v>
      </c>
      <c r="I223" s="5"/>
      <c r="J223" s="5">
        <v>3727263.09</v>
      </c>
      <c r="K223" s="6">
        <f t="shared" si="21"/>
        <v>1512364.7566666664</v>
      </c>
      <c r="L223" s="5"/>
      <c r="M223" s="14">
        <f t="shared" si="22"/>
        <v>3.1115089012765713E-4</v>
      </c>
      <c r="N223" s="13">
        <f t="shared" si="23"/>
        <v>4.7277597041623282E-5</v>
      </c>
      <c r="O223" s="13">
        <f t="shared" si="24"/>
        <v>9.3312488674977766E-5</v>
      </c>
      <c r="P223" s="13">
        <f t="shared" si="25"/>
        <v>3.3345042506737244</v>
      </c>
      <c r="Q223" s="13">
        <f t="shared" si="26"/>
        <v>0.50665883755708918</v>
      </c>
      <c r="R223" s="13">
        <f t="shared" si="27"/>
        <v>1.6894560474755218</v>
      </c>
    </row>
    <row r="224" spans="1:18" x14ac:dyDescent="0.25">
      <c r="A224" s="16">
        <v>50510</v>
      </c>
      <c r="B224" t="s">
        <v>203</v>
      </c>
      <c r="C224" s="5">
        <v>326398.266</v>
      </c>
      <c r="D224" s="5"/>
      <c r="E224" s="7"/>
      <c r="F224" s="20">
        <v>246137.62233333327</v>
      </c>
      <c r="G224" s="7">
        <v>8</v>
      </c>
      <c r="H224" s="5">
        <v>113.425</v>
      </c>
      <c r="I224" s="5"/>
      <c r="J224" s="5">
        <v>1101028.7323333332</v>
      </c>
      <c r="K224" s="6">
        <f t="shared" si="21"/>
        <v>854891.11</v>
      </c>
      <c r="L224" s="5"/>
      <c r="M224" s="14">
        <f t="shared" si="22"/>
        <v>5.8906491057992536E-5</v>
      </c>
      <c r="N224" s="13">
        <f t="shared" si="23"/>
        <v>1.0021431742479192E-5</v>
      </c>
      <c r="O224" s="13">
        <f t="shared" si="24"/>
        <v>5.2746545876958943E-5</v>
      </c>
      <c r="P224" s="13">
        <f t="shared" si="25"/>
        <v>1.1167838590872434</v>
      </c>
      <c r="Q224" s="13">
        <f t="shared" si="26"/>
        <v>0.18999218955220368</v>
      </c>
      <c r="R224" s="13">
        <f t="shared" si="27"/>
        <v>0.21218021064454506</v>
      </c>
    </row>
    <row r="225" spans="1:18" x14ac:dyDescent="0.25">
      <c r="A225" s="16">
        <v>50590</v>
      </c>
      <c r="B225" t="s">
        <v>204</v>
      </c>
      <c r="C225" s="5">
        <v>67740.325666666671</v>
      </c>
      <c r="D225" s="5"/>
      <c r="E225" s="7"/>
      <c r="F225" s="20">
        <v>19777.737333333334</v>
      </c>
      <c r="G225" s="7">
        <v>0</v>
      </c>
      <c r="H225" s="5">
        <v>0.214</v>
      </c>
      <c r="I225" s="5"/>
      <c r="J225" s="5">
        <v>80386.21666666666</v>
      </c>
      <c r="K225" s="6">
        <f t="shared" si="21"/>
        <v>60608.479333333322</v>
      </c>
      <c r="L225" s="5"/>
      <c r="M225" s="14">
        <f t="shared" si="22"/>
        <v>1.2225386295860416E-5</v>
      </c>
      <c r="N225" s="13">
        <f t="shared" si="23"/>
        <v>1.8907528260000414E-8</v>
      </c>
      <c r="O225" s="13">
        <f t="shared" si="24"/>
        <v>3.7395264710243441E-6</v>
      </c>
      <c r="P225" s="13">
        <f t="shared" si="25"/>
        <v>3.2692337895154933</v>
      </c>
      <c r="Q225" s="13">
        <f t="shared" si="26"/>
        <v>5.0561290063073673E-3</v>
      </c>
      <c r="R225" s="13">
        <f t="shared" si="27"/>
        <v>1.652966779156944E-2</v>
      </c>
    </row>
    <row r="226" spans="1:18" x14ac:dyDescent="0.25">
      <c r="A226" s="16">
        <v>50610</v>
      </c>
      <c r="B226" t="s">
        <v>205</v>
      </c>
      <c r="C226" s="5">
        <v>24463.55633333333</v>
      </c>
      <c r="D226" s="5"/>
      <c r="E226" s="7"/>
      <c r="F226" s="20">
        <v>24169.821666666667</v>
      </c>
      <c r="G226" s="7">
        <v>0</v>
      </c>
      <c r="H226" s="5">
        <v>0</v>
      </c>
      <c r="I226" s="5"/>
      <c r="J226" s="5">
        <v>47908.380000000005</v>
      </c>
      <c r="K226" s="6">
        <f t="shared" si="21"/>
        <v>23738.558333333338</v>
      </c>
      <c r="L226" s="5"/>
      <c r="M226" s="14">
        <f t="shared" si="22"/>
        <v>4.4150426411768885E-6</v>
      </c>
      <c r="N226" s="13">
        <f t="shared" si="23"/>
        <v>0</v>
      </c>
      <c r="O226" s="13">
        <f t="shared" si="24"/>
        <v>1.4646625067630345E-6</v>
      </c>
      <c r="P226" s="13">
        <f t="shared" si="25"/>
        <v>3.0143754078434886</v>
      </c>
      <c r="Q226" s="13">
        <f t="shared" si="26"/>
        <v>0</v>
      </c>
      <c r="R226" s="13">
        <f t="shared" si="27"/>
        <v>0</v>
      </c>
    </row>
    <row r="227" spans="1:18" x14ac:dyDescent="0.25">
      <c r="A227" s="16">
        <v>50690</v>
      </c>
      <c r="B227" t="s">
        <v>206</v>
      </c>
      <c r="C227" s="5">
        <v>120740.28200000001</v>
      </c>
      <c r="D227" s="5"/>
      <c r="E227" s="7"/>
      <c r="F227" s="20">
        <v>91268.390666666673</v>
      </c>
      <c r="G227" s="7">
        <v>0</v>
      </c>
      <c r="H227" s="5">
        <v>0</v>
      </c>
      <c r="I227" s="5"/>
      <c r="J227" s="5">
        <v>160309.66433333335</v>
      </c>
      <c r="K227" s="6">
        <f t="shared" si="21"/>
        <v>69041.273666666675</v>
      </c>
      <c r="L227" s="5"/>
      <c r="M227" s="14">
        <f t="shared" si="22"/>
        <v>2.1790515094135022E-5</v>
      </c>
      <c r="N227" s="13">
        <f t="shared" si="23"/>
        <v>0</v>
      </c>
      <c r="O227" s="13">
        <f t="shared" si="24"/>
        <v>4.2598275572926611E-6</v>
      </c>
      <c r="P227" s="13">
        <f t="shared" si="25"/>
        <v>5.115351455208673</v>
      </c>
      <c r="Q227" s="13">
        <f t="shared" si="26"/>
        <v>0</v>
      </c>
      <c r="R227" s="13">
        <f t="shared" si="27"/>
        <v>0</v>
      </c>
    </row>
    <row r="228" spans="1:18" x14ac:dyDescent="0.25">
      <c r="A228" s="16">
        <v>50710</v>
      </c>
      <c r="B228" t="s">
        <v>207</v>
      </c>
      <c r="C228" s="5">
        <v>1414.6539999999998</v>
      </c>
      <c r="D228" s="5"/>
      <c r="E228" s="7"/>
      <c r="F228" s="20">
        <v>631.55033333333336</v>
      </c>
      <c r="G228" s="7">
        <v>0</v>
      </c>
      <c r="H228" s="5">
        <v>0</v>
      </c>
      <c r="I228" s="5"/>
      <c r="J228" s="5">
        <v>12036.109333333334</v>
      </c>
      <c r="K228" s="6">
        <f t="shared" si="21"/>
        <v>11404.559000000001</v>
      </c>
      <c r="L228" s="5"/>
      <c r="M228" s="14">
        <f t="shared" si="22"/>
        <v>2.5530865780136636E-7</v>
      </c>
      <c r="N228" s="13">
        <f t="shared" si="23"/>
        <v>0</v>
      </c>
      <c r="O228" s="13">
        <f t="shared" si="24"/>
        <v>7.0365814717617676E-7</v>
      </c>
      <c r="P228" s="13">
        <f t="shared" si="25"/>
        <v>0.36283052903733959</v>
      </c>
      <c r="Q228" s="13">
        <f t="shared" si="26"/>
        <v>0</v>
      </c>
      <c r="R228" s="13">
        <f t="shared" si="27"/>
        <v>0</v>
      </c>
    </row>
    <row r="229" spans="1:18" x14ac:dyDescent="0.25">
      <c r="A229" s="16">
        <v>50790</v>
      </c>
      <c r="B229" t="s">
        <v>208</v>
      </c>
      <c r="C229" s="5">
        <v>12903.000999999998</v>
      </c>
      <c r="D229" s="5"/>
      <c r="E229" s="7"/>
      <c r="F229" s="20">
        <v>20055.572666666667</v>
      </c>
      <c r="G229" s="7">
        <v>0</v>
      </c>
      <c r="H229" s="5">
        <v>0</v>
      </c>
      <c r="I229" s="5"/>
      <c r="J229" s="5">
        <v>77302.536000000007</v>
      </c>
      <c r="K229" s="6">
        <f t="shared" si="21"/>
        <v>57246.96333333334</v>
      </c>
      <c r="L229" s="5"/>
      <c r="M229" s="14">
        <f t="shared" si="22"/>
        <v>2.3286597761146459E-6</v>
      </c>
      <c r="N229" s="13">
        <f t="shared" si="23"/>
        <v>0</v>
      </c>
      <c r="O229" s="13">
        <f t="shared" si="24"/>
        <v>3.53212186026622E-6</v>
      </c>
      <c r="P229" s="13">
        <f t="shared" si="25"/>
        <v>0.65928070101724412</v>
      </c>
      <c r="Q229" s="13">
        <f t="shared" si="26"/>
        <v>0</v>
      </c>
      <c r="R229" s="13">
        <f t="shared" si="27"/>
        <v>0</v>
      </c>
    </row>
    <row r="230" spans="1:18" x14ac:dyDescent="0.25">
      <c r="A230" s="16">
        <v>50800</v>
      </c>
      <c r="B230" t="s">
        <v>209</v>
      </c>
      <c r="C230" s="5">
        <v>31552.752666666667</v>
      </c>
      <c r="D230" s="5"/>
      <c r="E230" s="7"/>
      <c r="F230" s="20">
        <v>44328.866000000002</v>
      </c>
      <c r="G230" s="7">
        <v>8</v>
      </c>
      <c r="H230" s="5">
        <v>0</v>
      </c>
      <c r="I230" s="5"/>
      <c r="J230" s="5">
        <v>169143.76199999999</v>
      </c>
      <c r="K230" s="6">
        <f t="shared" si="21"/>
        <v>124814.89599999998</v>
      </c>
      <c r="L230" s="5"/>
      <c r="M230" s="14">
        <f t="shared" si="22"/>
        <v>5.6944602236767095E-6</v>
      </c>
      <c r="N230" s="13">
        <f t="shared" si="23"/>
        <v>0</v>
      </c>
      <c r="O230" s="13">
        <f t="shared" si="24"/>
        <v>7.7010446839151929E-6</v>
      </c>
      <c r="P230" s="13">
        <f t="shared" si="25"/>
        <v>0.73943996657628264</v>
      </c>
      <c r="Q230" s="13">
        <f t="shared" si="26"/>
        <v>0</v>
      </c>
      <c r="R230" s="13">
        <f t="shared" si="27"/>
        <v>0</v>
      </c>
    </row>
    <row r="231" spans="1:18" x14ac:dyDescent="0.25">
      <c r="A231" s="16">
        <v>51000</v>
      </c>
      <c r="B231" t="s">
        <v>210</v>
      </c>
      <c r="C231" s="5">
        <v>29638.25</v>
      </c>
      <c r="D231" s="5"/>
      <c r="E231" s="7"/>
      <c r="F231" s="20">
        <v>53346.673666666662</v>
      </c>
      <c r="G231" s="7">
        <v>1</v>
      </c>
      <c r="H231" s="5">
        <v>0</v>
      </c>
      <c r="I231" s="5"/>
      <c r="J231" s="5">
        <v>197593.41033333333</v>
      </c>
      <c r="K231" s="6">
        <f t="shared" si="21"/>
        <v>144246.73666666666</v>
      </c>
      <c r="L231" s="5"/>
      <c r="M231" s="14">
        <f t="shared" si="22"/>
        <v>5.3489417391682686E-6</v>
      </c>
      <c r="N231" s="13">
        <f t="shared" si="23"/>
        <v>0</v>
      </c>
      <c r="O231" s="13">
        <f t="shared" si="24"/>
        <v>8.8999838975866176E-6</v>
      </c>
      <c r="P231" s="13">
        <f t="shared" si="25"/>
        <v>0.60100577716985815</v>
      </c>
      <c r="Q231" s="13">
        <f t="shared" si="26"/>
        <v>0</v>
      </c>
      <c r="R231" s="13">
        <f t="shared" si="27"/>
        <v>0</v>
      </c>
    </row>
    <row r="232" spans="1:18" x14ac:dyDescent="0.25">
      <c r="A232" s="16">
        <v>51110</v>
      </c>
      <c r="B232" t="s">
        <v>211</v>
      </c>
      <c r="C232" s="5">
        <v>126801.39766666666</v>
      </c>
      <c r="D232" s="5"/>
      <c r="E232" s="7"/>
      <c r="F232" s="20">
        <v>134696.98266666668</v>
      </c>
      <c r="G232" s="7">
        <v>0</v>
      </c>
      <c r="H232" s="5">
        <v>1983.8216666666667</v>
      </c>
      <c r="I232" s="5"/>
      <c r="J232" s="5">
        <v>332673.55600000004</v>
      </c>
      <c r="K232" s="6">
        <f t="shared" si="21"/>
        <v>197976.57333333336</v>
      </c>
      <c r="L232" s="5"/>
      <c r="M232" s="14">
        <f t="shared" si="22"/>
        <v>2.2884390561659585E-5</v>
      </c>
      <c r="N232" s="13">
        <f t="shared" si="23"/>
        <v>1.7527646834252864E-4</v>
      </c>
      <c r="O232" s="13">
        <f t="shared" si="24"/>
        <v>1.2215100011848054E-5</v>
      </c>
      <c r="P232" s="13">
        <f t="shared" si="25"/>
        <v>1.873450936911105</v>
      </c>
      <c r="Q232" s="13">
        <f t="shared" si="26"/>
        <v>14.349163590352839</v>
      </c>
      <c r="R232" s="13">
        <f t="shared" si="27"/>
        <v>26.882453972237244</v>
      </c>
    </row>
    <row r="233" spans="1:18" x14ac:dyDescent="0.25">
      <c r="A233" s="16">
        <v>51191</v>
      </c>
      <c r="B233" t="s">
        <v>212</v>
      </c>
      <c r="C233" s="5">
        <v>97272.46100000001</v>
      </c>
      <c r="D233" s="5"/>
      <c r="E233" s="7"/>
      <c r="F233" s="20">
        <v>182659.03133333332</v>
      </c>
      <c r="G233" s="7">
        <v>4</v>
      </c>
      <c r="H233" s="5">
        <v>0</v>
      </c>
      <c r="I233" s="5"/>
      <c r="J233" s="5">
        <v>526117.69799999997</v>
      </c>
      <c r="K233" s="6">
        <f t="shared" si="21"/>
        <v>343458.66666666663</v>
      </c>
      <c r="L233" s="5"/>
      <c r="M233" s="14">
        <f t="shared" si="22"/>
        <v>1.7555177067286957E-5</v>
      </c>
      <c r="N233" s="13">
        <f t="shared" si="23"/>
        <v>0</v>
      </c>
      <c r="O233" s="13">
        <f t="shared" si="24"/>
        <v>2.119130507530074E-5</v>
      </c>
      <c r="P233" s="13">
        <f t="shared" si="25"/>
        <v>0.82841415405548446</v>
      </c>
      <c r="Q233" s="13">
        <f t="shared" si="26"/>
        <v>0</v>
      </c>
      <c r="R233" s="13">
        <f t="shared" si="27"/>
        <v>0</v>
      </c>
    </row>
    <row r="234" spans="1:18" x14ac:dyDescent="0.25">
      <c r="A234" s="16">
        <v>51199</v>
      </c>
      <c r="B234" t="s">
        <v>213</v>
      </c>
      <c r="C234" s="5">
        <v>602086.38366666669</v>
      </c>
      <c r="D234" s="5"/>
      <c r="E234" s="7"/>
      <c r="F234" s="20">
        <v>709413.36033333337</v>
      </c>
      <c r="G234" s="7">
        <v>3.93</v>
      </c>
      <c r="H234" s="5">
        <v>5339.9123333333328</v>
      </c>
      <c r="I234" s="5"/>
      <c r="J234" s="5">
        <v>1436462.7163333334</v>
      </c>
      <c r="K234" s="6">
        <f t="shared" si="21"/>
        <v>727049.35600000003</v>
      </c>
      <c r="L234" s="5"/>
      <c r="M234" s="14">
        <f t="shared" si="22"/>
        <v>1.0866110476089222E-4</v>
      </c>
      <c r="N234" s="13">
        <f t="shared" si="23"/>
        <v>4.7179693153469511E-4</v>
      </c>
      <c r="O234" s="13">
        <f t="shared" si="24"/>
        <v>4.4858744888653082E-5</v>
      </c>
      <c r="P234" s="13">
        <f t="shared" si="25"/>
        <v>2.4222948062993575</v>
      </c>
      <c r="Q234" s="13">
        <f t="shared" si="26"/>
        <v>10.51739037072424</v>
      </c>
      <c r="R234" s="13">
        <f t="shared" si="27"/>
        <v>25.476220070828198</v>
      </c>
    </row>
    <row r="235" spans="1:18" x14ac:dyDescent="0.25">
      <c r="A235" s="16">
        <v>60110</v>
      </c>
      <c r="B235" t="s">
        <v>214</v>
      </c>
      <c r="C235" s="5">
        <v>1075351.2716666667</v>
      </c>
      <c r="D235" s="5"/>
      <c r="E235" s="7"/>
      <c r="F235" s="20">
        <v>439137.76166666672</v>
      </c>
      <c r="G235" s="7">
        <v>0</v>
      </c>
      <c r="H235" s="5">
        <v>5.3359999999999994</v>
      </c>
      <c r="I235" s="5"/>
      <c r="J235" s="5">
        <v>1019854.3506666668</v>
      </c>
      <c r="K235" s="6">
        <f t="shared" si="21"/>
        <v>580716.58900000004</v>
      </c>
      <c r="L235" s="5"/>
      <c r="M235" s="14">
        <f t="shared" si="22"/>
        <v>1.9407324323418251E-4</v>
      </c>
      <c r="N235" s="13">
        <f t="shared" si="23"/>
        <v>4.7145126539888882E-7</v>
      </c>
      <c r="O235" s="13">
        <f t="shared" si="24"/>
        <v>3.5830053494414764E-5</v>
      </c>
      <c r="P235" s="13">
        <f t="shared" si="25"/>
        <v>5.416493259337023</v>
      </c>
      <c r="Q235" s="13">
        <f t="shared" si="26"/>
        <v>1.3157983854877004E-2</v>
      </c>
      <c r="R235" s="13">
        <f t="shared" si="27"/>
        <v>7.1270130856406669E-2</v>
      </c>
    </row>
    <row r="236" spans="1:18" x14ac:dyDescent="0.25">
      <c r="A236" s="16">
        <v>60120</v>
      </c>
      <c r="B236" t="s">
        <v>214</v>
      </c>
      <c r="C236" s="5">
        <v>459019.00433333335</v>
      </c>
      <c r="D236" s="5"/>
      <c r="E236" s="7"/>
      <c r="F236" s="20">
        <v>364113.47699999996</v>
      </c>
      <c r="G236" s="7">
        <v>0</v>
      </c>
      <c r="H236" s="5">
        <v>0.78633333333333333</v>
      </c>
      <c r="I236" s="5"/>
      <c r="J236" s="5">
        <v>568002.56900000002</v>
      </c>
      <c r="K236" s="6">
        <f t="shared" si="21"/>
        <v>203889.09200000006</v>
      </c>
      <c r="L236" s="5"/>
      <c r="M236" s="14">
        <f t="shared" si="22"/>
        <v>8.2841122918864217E-5</v>
      </c>
      <c r="N236" s="13">
        <f t="shared" si="23"/>
        <v>6.9474858512992183E-8</v>
      </c>
      <c r="O236" s="13">
        <f t="shared" si="24"/>
        <v>1.2579900784077059E-5</v>
      </c>
      <c r="P236" s="13">
        <f t="shared" si="25"/>
        <v>6.5851968422294647</v>
      </c>
      <c r="Q236" s="13">
        <f t="shared" si="26"/>
        <v>5.522687317290261E-3</v>
      </c>
      <c r="R236" s="13">
        <f t="shared" si="27"/>
        <v>3.636798308244054E-2</v>
      </c>
    </row>
    <row r="237" spans="1:18" x14ac:dyDescent="0.25">
      <c r="A237" s="16">
        <v>60210</v>
      </c>
      <c r="B237" t="s">
        <v>215</v>
      </c>
      <c r="C237" s="5">
        <v>172503.19766666667</v>
      </c>
      <c r="D237" s="5"/>
      <c r="E237" s="7"/>
      <c r="F237" s="20">
        <v>290535.61766666669</v>
      </c>
      <c r="G237" s="7">
        <v>2</v>
      </c>
      <c r="H237" s="5">
        <v>0</v>
      </c>
      <c r="I237" s="5"/>
      <c r="J237" s="5">
        <v>455941.34700000001</v>
      </c>
      <c r="K237" s="6">
        <f t="shared" si="21"/>
        <v>165405.72933333332</v>
      </c>
      <c r="L237" s="5"/>
      <c r="M237" s="14">
        <f t="shared" si="22"/>
        <v>3.1132389872520403E-5</v>
      </c>
      <c r="N237" s="13">
        <f t="shared" si="23"/>
        <v>0</v>
      </c>
      <c r="O237" s="13">
        <f t="shared" si="24"/>
        <v>1.0205487913650805E-5</v>
      </c>
      <c r="P237" s="13">
        <f t="shared" si="25"/>
        <v>3.0505537937953844</v>
      </c>
      <c r="Q237" s="13">
        <f t="shared" si="26"/>
        <v>0</v>
      </c>
      <c r="R237" s="13">
        <f t="shared" si="27"/>
        <v>0</v>
      </c>
    </row>
    <row r="238" spans="1:18" x14ac:dyDescent="0.25">
      <c r="A238" s="16">
        <v>60220</v>
      </c>
      <c r="B238" t="s">
        <v>216</v>
      </c>
      <c r="C238" s="5">
        <v>306647.47333333333</v>
      </c>
      <c r="D238" s="5"/>
      <c r="E238" s="7"/>
      <c r="F238" s="20">
        <v>181074.88399999999</v>
      </c>
      <c r="G238" s="7">
        <v>2</v>
      </c>
      <c r="H238" s="5">
        <v>2.6396666666666664</v>
      </c>
      <c r="I238" s="5"/>
      <c r="J238" s="5">
        <v>334535.84133333334</v>
      </c>
      <c r="K238" s="6">
        <f t="shared" si="21"/>
        <v>153460.95733333335</v>
      </c>
      <c r="L238" s="5"/>
      <c r="M238" s="14">
        <f t="shared" si="22"/>
        <v>5.534198103204998E-5</v>
      </c>
      <c r="N238" s="13">
        <f t="shared" si="23"/>
        <v>2.3322229951860325E-7</v>
      </c>
      <c r="O238" s="13">
        <f t="shared" si="24"/>
        <v>9.4684987732586294E-6</v>
      </c>
      <c r="P238" s="13">
        <f t="shared" si="25"/>
        <v>5.8448527435362143</v>
      </c>
      <c r="Q238" s="13">
        <f t="shared" si="26"/>
        <v>2.4631391427887218E-2</v>
      </c>
      <c r="R238" s="13">
        <f t="shared" si="27"/>
        <v>0.14396685576440099</v>
      </c>
    </row>
    <row r="239" spans="1:18" x14ac:dyDescent="0.25">
      <c r="A239" s="16">
        <v>60230</v>
      </c>
      <c r="B239" t="s">
        <v>217</v>
      </c>
      <c r="C239" s="5">
        <v>73273.626333333334</v>
      </c>
      <c r="D239" s="5"/>
      <c r="E239" s="7"/>
      <c r="F239" s="20">
        <v>50050.395666666671</v>
      </c>
      <c r="G239" s="7">
        <v>0</v>
      </c>
      <c r="H239" s="5">
        <v>7.6303333333333336</v>
      </c>
      <c r="I239" s="5"/>
      <c r="J239" s="5">
        <v>76231.563000000009</v>
      </c>
      <c r="K239" s="6">
        <f t="shared" si="21"/>
        <v>26181.167333333338</v>
      </c>
      <c r="L239" s="5"/>
      <c r="M239" s="14">
        <f t="shared" si="22"/>
        <v>1.3224004732890297E-5</v>
      </c>
      <c r="N239" s="13">
        <f t="shared" si="23"/>
        <v>6.741623510898279E-7</v>
      </c>
      <c r="O239" s="13">
        <f t="shared" si="24"/>
        <v>1.6153708088741336E-6</v>
      </c>
      <c r="P239" s="13">
        <f t="shared" si="25"/>
        <v>8.1863586120557947</v>
      </c>
      <c r="Q239" s="13">
        <f t="shared" si="26"/>
        <v>0.41734216527021401</v>
      </c>
      <c r="R239" s="13">
        <f t="shared" si="27"/>
        <v>3.416512628833829</v>
      </c>
    </row>
    <row r="240" spans="1:18" x14ac:dyDescent="0.25">
      <c r="A240" s="16">
        <v>60240</v>
      </c>
      <c r="B240" t="s">
        <v>218</v>
      </c>
      <c r="C240" s="5">
        <v>142568.44466666668</v>
      </c>
      <c r="D240" s="5"/>
      <c r="E240" s="7"/>
      <c r="F240" s="20">
        <v>84470.715000000011</v>
      </c>
      <c r="G240" s="7">
        <v>2</v>
      </c>
      <c r="H240" s="5">
        <v>0</v>
      </c>
      <c r="I240" s="5"/>
      <c r="J240" s="5">
        <v>140533.91799999998</v>
      </c>
      <c r="K240" s="6">
        <f t="shared" si="21"/>
        <v>56063.202999999965</v>
      </c>
      <c r="L240" s="5"/>
      <c r="M240" s="14">
        <f t="shared" si="22"/>
        <v>2.5729936968810075E-5</v>
      </c>
      <c r="N240" s="13">
        <f t="shared" si="23"/>
        <v>0</v>
      </c>
      <c r="O240" s="13">
        <f t="shared" si="24"/>
        <v>3.459084173946739E-6</v>
      </c>
      <c r="P240" s="13">
        <f t="shared" si="25"/>
        <v>7.4383668262841907</v>
      </c>
      <c r="Q240" s="13">
        <f t="shared" si="26"/>
        <v>0</v>
      </c>
      <c r="R240" s="13">
        <f t="shared" si="27"/>
        <v>0</v>
      </c>
    </row>
    <row r="241" spans="1:18" x14ac:dyDescent="0.25">
      <c r="A241" s="16">
        <v>60290</v>
      </c>
      <c r="B241" t="s">
        <v>219</v>
      </c>
      <c r="C241" s="5">
        <v>6297345.1753333332</v>
      </c>
      <c r="D241" s="5"/>
      <c r="E241" s="7"/>
      <c r="F241" s="20">
        <v>4836735.9009999996</v>
      </c>
      <c r="G241" s="7">
        <v>0.5</v>
      </c>
      <c r="H241" s="5">
        <v>47.376000000000005</v>
      </c>
      <c r="I241" s="5"/>
      <c r="J241" s="5">
        <v>6154719.2356666671</v>
      </c>
      <c r="K241" s="6">
        <f t="shared" si="21"/>
        <v>1317983.3346666675</v>
      </c>
      <c r="L241" s="5"/>
      <c r="M241" s="14">
        <f t="shared" si="22"/>
        <v>1.136508817298268E-3</v>
      </c>
      <c r="N241" s="13">
        <f t="shared" si="23"/>
        <v>4.1858086861952328E-6</v>
      </c>
      <c r="O241" s="13">
        <f t="shared" si="24"/>
        <v>8.1319208509564119E-5</v>
      </c>
      <c r="P241" s="13">
        <f t="shared" si="25"/>
        <v>13.975896201259765</v>
      </c>
      <c r="Q241" s="13">
        <f t="shared" si="26"/>
        <v>5.1473800137921057E-2</v>
      </c>
      <c r="R241" s="13">
        <f t="shared" si="27"/>
        <v>0.71939248781197529</v>
      </c>
    </row>
    <row r="242" spans="1:18" x14ac:dyDescent="0.25">
      <c r="A242" s="16">
        <v>60311</v>
      </c>
      <c r="B242" t="s">
        <v>220</v>
      </c>
      <c r="C242" s="5">
        <v>1429125.3466666667</v>
      </c>
      <c r="D242" s="5"/>
      <c r="E242" s="7"/>
      <c r="F242" s="20">
        <v>1674411.1430000002</v>
      </c>
      <c r="G242" s="7">
        <v>10</v>
      </c>
      <c r="H242" s="5">
        <v>263.03766666666667</v>
      </c>
      <c r="I242" s="5"/>
      <c r="J242" s="5">
        <v>2756601.3343333337</v>
      </c>
      <c r="K242" s="6">
        <f t="shared" si="21"/>
        <v>1082190.1913333335</v>
      </c>
      <c r="L242" s="5"/>
      <c r="M242" s="14">
        <f t="shared" si="22"/>
        <v>2.5792036362769921E-4</v>
      </c>
      <c r="N242" s="13">
        <f t="shared" si="23"/>
        <v>2.3240150074507334E-5</v>
      </c>
      <c r="O242" s="13">
        <f t="shared" si="24"/>
        <v>6.6770836551053445E-5</v>
      </c>
      <c r="P242" s="13">
        <f t="shared" si="25"/>
        <v>3.8627696903346647</v>
      </c>
      <c r="Q242" s="13">
        <f t="shared" si="26"/>
        <v>0.34805839307910652</v>
      </c>
      <c r="R242" s="13">
        <f t="shared" si="27"/>
        <v>1.3444694112525613</v>
      </c>
    </row>
    <row r="243" spans="1:18" x14ac:dyDescent="0.25">
      <c r="A243" s="16">
        <v>60312</v>
      </c>
      <c r="B243" t="s">
        <v>221</v>
      </c>
      <c r="C243" s="5">
        <v>157556.43966666664</v>
      </c>
      <c r="D243" s="5"/>
      <c r="E243" s="7"/>
      <c r="F243" s="20">
        <v>249603.56233333334</v>
      </c>
      <c r="G243" s="7">
        <v>0</v>
      </c>
      <c r="H243" s="5">
        <v>13.080333333333334</v>
      </c>
      <c r="I243" s="5"/>
      <c r="J243" s="5">
        <v>516437.41866666666</v>
      </c>
      <c r="K243" s="6">
        <f t="shared" si="21"/>
        <v>266833.8563333333</v>
      </c>
      <c r="L243" s="5"/>
      <c r="M243" s="14">
        <f t="shared" si="22"/>
        <v>2.8434884529544772E-5</v>
      </c>
      <c r="N243" s="13">
        <f t="shared" si="23"/>
        <v>1.1556858511692779E-6</v>
      </c>
      <c r="O243" s="13">
        <f t="shared" si="24"/>
        <v>1.6463575395715647E-5</v>
      </c>
      <c r="P243" s="13">
        <f t="shared" si="25"/>
        <v>1.7271390840743164</v>
      </c>
      <c r="Q243" s="13">
        <f t="shared" si="26"/>
        <v>7.0196529210175371E-2</v>
      </c>
      <c r="R243" s="13">
        <f t="shared" si="27"/>
        <v>0.12123916916525829</v>
      </c>
    </row>
    <row r="244" spans="1:18" x14ac:dyDescent="0.25">
      <c r="A244" s="16">
        <v>60313</v>
      </c>
      <c r="B244" t="s">
        <v>222</v>
      </c>
      <c r="C244" s="5">
        <v>107220.28466666666</v>
      </c>
      <c r="D244" s="5"/>
      <c r="E244" s="7"/>
      <c r="F244" s="20">
        <v>109054.19300000001</v>
      </c>
      <c r="G244" s="7">
        <v>0</v>
      </c>
      <c r="H244" s="5">
        <v>3.3283333333333331</v>
      </c>
      <c r="I244" s="5"/>
      <c r="J244" s="5">
        <v>269755.04366666666</v>
      </c>
      <c r="K244" s="6">
        <f t="shared" si="21"/>
        <v>160700.85066666664</v>
      </c>
      <c r="L244" s="5"/>
      <c r="M244" s="14">
        <f t="shared" si="22"/>
        <v>1.9350503350873849E-5</v>
      </c>
      <c r="N244" s="13">
        <f t="shared" si="23"/>
        <v>2.9406802130234291E-7</v>
      </c>
      <c r="O244" s="13">
        <f t="shared" si="24"/>
        <v>9.9151981965933188E-6</v>
      </c>
      <c r="P244" s="13">
        <f t="shared" si="25"/>
        <v>1.9516002572215176</v>
      </c>
      <c r="Q244" s="13">
        <f t="shared" si="26"/>
        <v>2.9658309947185858E-2</v>
      </c>
      <c r="R244" s="13">
        <f t="shared" si="27"/>
        <v>5.7881165321683414E-2</v>
      </c>
    </row>
    <row r="245" spans="1:18" x14ac:dyDescent="0.25">
      <c r="A245" s="16">
        <v>60314</v>
      </c>
      <c r="B245" t="s">
        <v>223</v>
      </c>
      <c r="C245" s="5">
        <v>513151.95633333334</v>
      </c>
      <c r="D245" s="5"/>
      <c r="E245" s="7"/>
      <c r="F245" s="20">
        <v>354042.49400000001</v>
      </c>
      <c r="G245" s="7">
        <v>0</v>
      </c>
      <c r="H245" s="5">
        <v>16.192333333333334</v>
      </c>
      <c r="I245" s="5"/>
      <c r="J245" s="5">
        <v>773120.5913333334</v>
      </c>
      <c r="K245" s="6">
        <f t="shared" si="21"/>
        <v>419078.0973333334</v>
      </c>
      <c r="L245" s="5"/>
      <c r="M245" s="14">
        <f t="shared" si="22"/>
        <v>9.2610728290881537E-5</v>
      </c>
      <c r="N245" s="13">
        <f t="shared" si="23"/>
        <v>1.4306401873614333E-6</v>
      </c>
      <c r="O245" s="13">
        <f t="shared" si="24"/>
        <v>2.5857003106537553E-5</v>
      </c>
      <c r="P245" s="13">
        <f t="shared" si="25"/>
        <v>3.5816497337027551</v>
      </c>
      <c r="Q245" s="13">
        <f t="shared" si="26"/>
        <v>5.5328925067875227E-2</v>
      </c>
      <c r="R245" s="13">
        <f t="shared" si="27"/>
        <v>0.198168829735415</v>
      </c>
    </row>
    <row r="246" spans="1:18" x14ac:dyDescent="0.25">
      <c r="A246" s="16">
        <v>60319</v>
      </c>
      <c r="B246" t="s">
        <v>224</v>
      </c>
      <c r="C246" s="5">
        <v>2490624.8296666667</v>
      </c>
      <c r="D246" s="5"/>
      <c r="E246" s="7"/>
      <c r="F246" s="20">
        <v>2121739.6586666666</v>
      </c>
      <c r="G246" s="7">
        <v>10</v>
      </c>
      <c r="H246" s="5">
        <v>102.94099999999999</v>
      </c>
      <c r="I246" s="5"/>
      <c r="J246" s="5">
        <v>2936228.94</v>
      </c>
      <c r="K246" s="6">
        <f t="shared" si="21"/>
        <v>814489.28133333335</v>
      </c>
      <c r="L246" s="5"/>
      <c r="M246" s="14">
        <f t="shared" si="22"/>
        <v>4.4949371531763496E-4</v>
      </c>
      <c r="N246" s="13">
        <f t="shared" si="23"/>
        <v>9.0951395636107599E-6</v>
      </c>
      <c r="O246" s="13">
        <f t="shared" si="24"/>
        <v>5.0253764183066532E-5</v>
      </c>
      <c r="P246" s="13">
        <f t="shared" si="25"/>
        <v>8.9444785405566893</v>
      </c>
      <c r="Q246" s="13">
        <f t="shared" si="26"/>
        <v>0.18098424489116083</v>
      </c>
      <c r="R246" s="13">
        <f t="shared" si="27"/>
        <v>1.6188096946078447</v>
      </c>
    </row>
    <row r="247" spans="1:18" x14ac:dyDescent="0.25">
      <c r="A247" s="16">
        <v>60390</v>
      </c>
      <c r="B247" t="s">
        <v>224</v>
      </c>
      <c r="C247" s="5">
        <v>268601.39666666667</v>
      </c>
      <c r="D247" s="5"/>
      <c r="E247" s="7"/>
      <c r="F247" s="20">
        <v>210192.16766666668</v>
      </c>
      <c r="G247" s="7">
        <v>10</v>
      </c>
      <c r="H247" s="5">
        <v>70.044333333333327</v>
      </c>
      <c r="I247" s="5"/>
      <c r="J247" s="5">
        <v>544991.22533333336</v>
      </c>
      <c r="K247" s="6">
        <f t="shared" si="21"/>
        <v>334799.05766666669</v>
      </c>
      <c r="L247" s="5"/>
      <c r="M247" s="14">
        <f t="shared" si="22"/>
        <v>4.8475642854393429E-5</v>
      </c>
      <c r="N247" s="13">
        <f t="shared" si="23"/>
        <v>6.1886224857611638E-6</v>
      </c>
      <c r="O247" s="13">
        <f t="shared" si="24"/>
        <v>2.0657009586609761E-5</v>
      </c>
      <c r="P247" s="13">
        <f t="shared" si="25"/>
        <v>2.34669217977302</v>
      </c>
      <c r="Q247" s="13">
        <f t="shared" si="26"/>
        <v>0.29958946670445169</v>
      </c>
      <c r="R247" s="13">
        <f t="shared" si="27"/>
        <v>0.70304425865770637</v>
      </c>
    </row>
    <row r="248" spans="1:18" x14ac:dyDescent="0.25">
      <c r="A248" s="16">
        <v>60410</v>
      </c>
      <c r="B248" t="s">
        <v>225</v>
      </c>
      <c r="C248" s="5">
        <v>15334.147666666666</v>
      </c>
      <c r="D248" s="5"/>
      <c r="E248" s="7"/>
      <c r="F248" s="20">
        <v>11624.413</v>
      </c>
      <c r="G248" s="7">
        <v>0</v>
      </c>
      <c r="H248" s="5">
        <v>0.76200000000000001</v>
      </c>
      <c r="I248" s="5"/>
      <c r="J248" s="5">
        <v>24427.98</v>
      </c>
      <c r="K248" s="6">
        <f t="shared" si="21"/>
        <v>12803.566999999999</v>
      </c>
      <c r="L248" s="5"/>
      <c r="M248" s="14">
        <f t="shared" si="22"/>
        <v>2.7674192129698296E-6</v>
      </c>
      <c r="N248" s="13">
        <f t="shared" si="23"/>
        <v>6.7324937075328584E-8</v>
      </c>
      <c r="O248" s="13">
        <f t="shared" si="24"/>
        <v>7.8997655520621518E-7</v>
      </c>
      <c r="P248" s="13">
        <f t="shared" si="25"/>
        <v>3.5031662582029712</v>
      </c>
      <c r="Q248" s="13">
        <f t="shared" si="26"/>
        <v>8.522396852366601E-2</v>
      </c>
      <c r="R248" s="13">
        <f t="shared" si="27"/>
        <v>0.29855373092225884</v>
      </c>
    </row>
    <row r="249" spans="1:18" x14ac:dyDescent="0.25">
      <c r="A249" s="16">
        <v>60491</v>
      </c>
      <c r="B249" t="s">
        <v>226</v>
      </c>
      <c r="C249" s="5">
        <v>662871.61033333326</v>
      </c>
      <c r="D249" s="5"/>
      <c r="E249" s="7"/>
      <c r="F249" s="20">
        <v>585788.65766666655</v>
      </c>
      <c r="G249" s="7">
        <v>0</v>
      </c>
      <c r="H249" s="5">
        <v>0</v>
      </c>
      <c r="I249" s="5"/>
      <c r="J249" s="5">
        <v>880340.52133333345</v>
      </c>
      <c r="K249" s="6">
        <f t="shared" si="21"/>
        <v>294551.8636666669</v>
      </c>
      <c r="L249" s="5"/>
      <c r="M249" s="14">
        <f t="shared" si="22"/>
        <v>1.1963127459352865E-4</v>
      </c>
      <c r="N249" s="13">
        <f t="shared" si="23"/>
        <v>0</v>
      </c>
      <c r="O249" s="13">
        <f t="shared" si="24"/>
        <v>1.8173768809033004E-5</v>
      </c>
      <c r="P249" s="13">
        <f t="shared" si="25"/>
        <v>6.5826343369168256</v>
      </c>
      <c r="Q249" s="13">
        <f t="shared" si="26"/>
        <v>0</v>
      </c>
      <c r="R249" s="13">
        <f t="shared" si="27"/>
        <v>0</v>
      </c>
    </row>
    <row r="250" spans="1:18" x14ac:dyDescent="0.25">
      <c r="A250" s="16">
        <v>60499</v>
      </c>
      <c r="B250" t="s">
        <v>226</v>
      </c>
      <c r="C250" s="5">
        <v>135799.01966666666</v>
      </c>
      <c r="D250" s="5"/>
      <c r="E250" s="7"/>
      <c r="F250" s="20">
        <v>149574.06066666669</v>
      </c>
      <c r="G250" s="7">
        <v>0</v>
      </c>
      <c r="H250" s="5">
        <v>0</v>
      </c>
      <c r="I250" s="5"/>
      <c r="J250" s="5">
        <v>229398.57066666664</v>
      </c>
      <c r="K250" s="6">
        <f t="shared" si="21"/>
        <v>79824.509999999951</v>
      </c>
      <c r="L250" s="5"/>
      <c r="M250" s="14">
        <f t="shared" si="22"/>
        <v>2.4508229886486749E-5</v>
      </c>
      <c r="N250" s="13">
        <f t="shared" si="23"/>
        <v>0</v>
      </c>
      <c r="O250" s="13">
        <f t="shared" si="24"/>
        <v>4.9251502671735181E-6</v>
      </c>
      <c r="P250" s="13">
        <f t="shared" si="25"/>
        <v>4.9761385048159585</v>
      </c>
      <c r="Q250" s="13">
        <f t="shared" si="26"/>
        <v>0</v>
      </c>
      <c r="R250" s="13">
        <f t="shared" si="27"/>
        <v>0</v>
      </c>
    </row>
    <row r="251" spans="1:18" x14ac:dyDescent="0.25">
      <c r="A251" s="16">
        <v>70110</v>
      </c>
      <c r="B251" t="s">
        <v>227</v>
      </c>
      <c r="C251" s="5">
        <v>797861.88733333338</v>
      </c>
      <c r="D251" s="5"/>
      <c r="E251" s="7"/>
      <c r="F251" s="20">
        <v>336862.24433333334</v>
      </c>
      <c r="G251" s="7">
        <v>0</v>
      </c>
      <c r="H251" s="5">
        <v>30.010333333333335</v>
      </c>
      <c r="I251" s="5"/>
      <c r="J251" s="5">
        <v>762816.66966666665</v>
      </c>
      <c r="K251" s="6">
        <f t="shared" si="21"/>
        <v>425954.42533333332</v>
      </c>
      <c r="L251" s="5"/>
      <c r="M251" s="14">
        <f t="shared" si="22"/>
        <v>1.4399354723200047E-4</v>
      </c>
      <c r="N251" s="13">
        <f t="shared" si="23"/>
        <v>2.6515010541683763E-6</v>
      </c>
      <c r="O251" s="13">
        <f t="shared" si="24"/>
        <v>2.6281270649005053E-5</v>
      </c>
      <c r="P251" s="13">
        <f t="shared" si="25"/>
        <v>5.4789416065562921</v>
      </c>
      <c r="Q251" s="13">
        <f t="shared" si="26"/>
        <v>0.10088937820320935</v>
      </c>
      <c r="R251" s="13">
        <f t="shared" si="27"/>
        <v>0.55276701189715727</v>
      </c>
    </row>
    <row r="252" spans="1:18" x14ac:dyDescent="0.25">
      <c r="A252" s="16">
        <v>70190</v>
      </c>
      <c r="B252" t="s">
        <v>228</v>
      </c>
      <c r="C252" s="5">
        <v>1809754.8293333333</v>
      </c>
      <c r="D252" s="5"/>
      <c r="E252" s="7"/>
      <c r="F252" s="20">
        <v>1815015.3203333335</v>
      </c>
      <c r="G252" s="7">
        <v>10</v>
      </c>
      <c r="H252" s="5">
        <v>2225.4500000000003</v>
      </c>
      <c r="I252" s="5"/>
      <c r="J252" s="5">
        <v>3001685.9029999995</v>
      </c>
      <c r="K252" s="6">
        <f t="shared" si="21"/>
        <v>1186670.582666666</v>
      </c>
      <c r="L252" s="5"/>
      <c r="M252" s="14">
        <f t="shared" si="22"/>
        <v>3.2661419430237662E-4</v>
      </c>
      <c r="N252" s="13">
        <f t="shared" si="23"/>
        <v>1.966250409636352E-4</v>
      </c>
      <c r="O252" s="13">
        <f t="shared" si="24"/>
        <v>7.3217247901273538E-5</v>
      </c>
      <c r="P252" s="13">
        <f t="shared" si="25"/>
        <v>4.4608914383504912</v>
      </c>
      <c r="Q252" s="13">
        <f t="shared" si="26"/>
        <v>2.685501662514894</v>
      </c>
      <c r="R252" s="13">
        <f t="shared" si="27"/>
        <v>11.979731373988701</v>
      </c>
    </row>
    <row r="253" spans="1:18" x14ac:dyDescent="0.25">
      <c r="A253" s="16">
        <v>70200</v>
      </c>
      <c r="B253" t="s">
        <v>229</v>
      </c>
      <c r="C253" s="5">
        <v>4122168.446</v>
      </c>
      <c r="D253" s="5"/>
      <c r="E253" s="7"/>
      <c r="F253" s="20">
        <v>4374078.1366666667</v>
      </c>
      <c r="G253" s="7">
        <v>0</v>
      </c>
      <c r="H253" s="5">
        <v>2085.6353333333332</v>
      </c>
      <c r="I253" s="5"/>
      <c r="J253" s="5">
        <v>8126263.9926666664</v>
      </c>
      <c r="K253" s="6">
        <f t="shared" si="21"/>
        <v>3752185.8559999997</v>
      </c>
      <c r="L253" s="5"/>
      <c r="M253" s="14">
        <f t="shared" si="22"/>
        <v>7.4394536980731995E-4</v>
      </c>
      <c r="N253" s="13">
        <f t="shared" si="23"/>
        <v>1.8427200469652049E-4</v>
      </c>
      <c r="O253" s="13">
        <f t="shared" si="24"/>
        <v>2.3150883320377546E-4</v>
      </c>
      <c r="P253" s="13">
        <f t="shared" si="25"/>
        <v>3.2134642964249003</v>
      </c>
      <c r="Q253" s="13">
        <f t="shared" si="26"/>
        <v>0.79596100998152053</v>
      </c>
      <c r="R253" s="13">
        <f t="shared" si="27"/>
        <v>2.5577922869219201</v>
      </c>
    </row>
    <row r="254" spans="1:18" x14ac:dyDescent="0.25">
      <c r="A254" s="16">
        <v>70310</v>
      </c>
      <c r="B254" t="s">
        <v>230</v>
      </c>
      <c r="C254" s="5">
        <v>1003956.8246666667</v>
      </c>
      <c r="D254" s="5"/>
      <c r="E254" s="7"/>
      <c r="F254" s="20">
        <v>913207.79033333331</v>
      </c>
      <c r="G254" s="7">
        <v>5</v>
      </c>
      <c r="H254" s="5">
        <v>3784.730333333333</v>
      </c>
      <c r="I254" s="5"/>
      <c r="J254" s="5">
        <v>2572540.6433333335</v>
      </c>
      <c r="K254" s="6">
        <f t="shared" si="21"/>
        <v>1659332.8530000001</v>
      </c>
      <c r="L254" s="5"/>
      <c r="M254" s="14">
        <f t="shared" si="22"/>
        <v>1.8118838203275744E-4</v>
      </c>
      <c r="N254" s="13">
        <f t="shared" si="23"/>
        <v>3.3439203614009713E-4</v>
      </c>
      <c r="O254" s="13">
        <f t="shared" si="24"/>
        <v>1.0238037971398449E-4</v>
      </c>
      <c r="P254" s="13">
        <f t="shared" si="25"/>
        <v>1.7697568864164732</v>
      </c>
      <c r="Q254" s="13">
        <f t="shared" si="26"/>
        <v>3.2661730409114842</v>
      </c>
      <c r="R254" s="13">
        <f t="shared" si="27"/>
        <v>5.7803322313809327</v>
      </c>
    </row>
    <row r="255" spans="1:18" x14ac:dyDescent="0.25">
      <c r="A255" s="16">
        <v>70320</v>
      </c>
      <c r="B255" t="s">
        <v>231</v>
      </c>
      <c r="C255" s="5">
        <v>386401.65299999999</v>
      </c>
      <c r="D255" s="5"/>
      <c r="E255" s="7"/>
      <c r="F255" s="20">
        <v>511916.13533333334</v>
      </c>
      <c r="G255" s="7">
        <v>5.03</v>
      </c>
      <c r="H255" s="5">
        <v>1215.7126666666666</v>
      </c>
      <c r="I255" s="5"/>
      <c r="J255" s="5">
        <v>1791621.0483333331</v>
      </c>
      <c r="K255" s="6">
        <f t="shared" si="21"/>
        <v>1279704.9129999997</v>
      </c>
      <c r="L255" s="5"/>
      <c r="M255" s="14">
        <f t="shared" si="22"/>
        <v>6.9735558942087136E-5</v>
      </c>
      <c r="N255" s="13">
        <f t="shared" si="23"/>
        <v>1.0741178318243208E-4</v>
      </c>
      <c r="O255" s="13">
        <f t="shared" si="24"/>
        <v>7.8957440442355571E-5</v>
      </c>
      <c r="P255" s="13">
        <f t="shared" si="25"/>
        <v>0.88320440165482506</v>
      </c>
      <c r="Q255" s="13">
        <f t="shared" si="26"/>
        <v>1.3603756983592972</v>
      </c>
      <c r="R255" s="13">
        <f t="shared" si="27"/>
        <v>1.2014898046951878</v>
      </c>
    </row>
    <row r="256" spans="1:18" x14ac:dyDescent="0.25">
      <c r="A256" s="16">
        <v>70390</v>
      </c>
      <c r="B256" t="s">
        <v>232</v>
      </c>
      <c r="C256" s="5">
        <v>236230.59</v>
      </c>
      <c r="D256" s="5"/>
      <c r="E256" s="7"/>
      <c r="F256" s="20">
        <v>220654.86600000001</v>
      </c>
      <c r="G256" s="7">
        <v>5</v>
      </c>
      <c r="H256" s="5">
        <v>0</v>
      </c>
      <c r="I256" s="5"/>
      <c r="J256" s="5">
        <v>363844.48966666666</v>
      </c>
      <c r="K256" s="6">
        <f t="shared" si="21"/>
        <v>143189.62366666665</v>
      </c>
      <c r="L256" s="5"/>
      <c r="M256" s="14">
        <f t="shared" si="22"/>
        <v>4.2633544926550867E-5</v>
      </c>
      <c r="N256" s="13">
        <f t="shared" si="23"/>
        <v>0</v>
      </c>
      <c r="O256" s="13">
        <f t="shared" si="24"/>
        <v>8.8347603168294953E-6</v>
      </c>
      <c r="P256" s="13">
        <f t="shared" si="25"/>
        <v>4.8256594856724586</v>
      </c>
      <c r="Q256" s="13">
        <f t="shared" si="26"/>
        <v>0</v>
      </c>
      <c r="R256" s="13">
        <f t="shared" si="27"/>
        <v>0</v>
      </c>
    </row>
    <row r="257" spans="1:18" x14ac:dyDescent="0.25">
      <c r="A257" s="16">
        <v>70410</v>
      </c>
      <c r="B257" t="s">
        <v>233</v>
      </c>
      <c r="C257" s="5">
        <v>678747.94333333336</v>
      </c>
      <c r="D257" s="5"/>
      <c r="E257" s="7"/>
      <c r="F257" s="20">
        <v>529437.0199999999</v>
      </c>
      <c r="G257" s="7">
        <v>0</v>
      </c>
      <c r="H257" s="5">
        <v>87.562666666666658</v>
      </c>
      <c r="I257" s="5"/>
      <c r="J257" s="5">
        <v>838629.799</v>
      </c>
      <c r="K257" s="6">
        <f t="shared" si="21"/>
        <v>309192.7790000001</v>
      </c>
      <c r="L257" s="5"/>
      <c r="M257" s="14">
        <f t="shared" si="22"/>
        <v>1.2249654431251123E-4</v>
      </c>
      <c r="N257" s="13">
        <f t="shared" si="23"/>
        <v>7.7364186659859637E-6</v>
      </c>
      <c r="O257" s="13">
        <f t="shared" si="24"/>
        <v>1.9077109250028268E-5</v>
      </c>
      <c r="P257" s="13">
        <f t="shared" si="25"/>
        <v>6.421127158577745</v>
      </c>
      <c r="Q257" s="13">
        <f t="shared" si="26"/>
        <v>0.40553411759564673</v>
      </c>
      <c r="R257" s="13">
        <f t="shared" si="27"/>
        <v>2.6039861362232681</v>
      </c>
    </row>
    <row r="258" spans="1:18" x14ac:dyDescent="0.25">
      <c r="A258" s="16">
        <v>70420</v>
      </c>
      <c r="B258" t="s">
        <v>234</v>
      </c>
      <c r="C258" s="5">
        <v>71184.238666666672</v>
      </c>
      <c r="D258" s="5"/>
      <c r="E258" s="7"/>
      <c r="F258" s="20">
        <v>79699.377999999982</v>
      </c>
      <c r="G258" s="7">
        <v>10</v>
      </c>
      <c r="H258" s="5">
        <v>32.265333333333331</v>
      </c>
      <c r="I258" s="5"/>
      <c r="J258" s="5">
        <v>106946.35099999998</v>
      </c>
      <c r="K258" s="6">
        <f t="shared" si="21"/>
        <v>27246.972999999998</v>
      </c>
      <c r="L258" s="5"/>
      <c r="M258" s="14">
        <f t="shared" si="22"/>
        <v>1.2846924004455362E-5</v>
      </c>
      <c r="N258" s="13">
        <f t="shared" si="23"/>
        <v>2.8507369243847353E-6</v>
      </c>
      <c r="O258" s="13">
        <f t="shared" si="24"/>
        <v>1.6811307247688676E-6</v>
      </c>
      <c r="P258" s="13">
        <f t="shared" si="25"/>
        <v>7.64183523337939</v>
      </c>
      <c r="Q258" s="13">
        <f t="shared" si="26"/>
        <v>1.6957259077973681</v>
      </c>
      <c r="R258" s="13">
        <f t="shared" si="27"/>
        <v>12.958457988360179</v>
      </c>
    </row>
    <row r="259" spans="1:18" x14ac:dyDescent="0.25">
      <c r="A259" s="16">
        <v>70490</v>
      </c>
      <c r="B259" t="s">
        <v>235</v>
      </c>
      <c r="C259" s="5">
        <v>394665.12766666664</v>
      </c>
      <c r="D259" s="5"/>
      <c r="E259" s="7"/>
      <c r="F259" s="20">
        <v>434263.87366666668</v>
      </c>
      <c r="G259" s="7">
        <v>0</v>
      </c>
      <c r="H259" s="5">
        <v>281.51900000000001</v>
      </c>
      <c r="I259" s="5"/>
      <c r="J259" s="5">
        <v>1280858.665</v>
      </c>
      <c r="K259" s="6">
        <f t="shared" si="21"/>
        <v>846594.79133333336</v>
      </c>
      <c r="L259" s="5"/>
      <c r="M259" s="14">
        <f t="shared" si="22"/>
        <v>7.1226903557747393E-5</v>
      </c>
      <c r="N259" s="13">
        <f t="shared" si="23"/>
        <v>2.4873030131902135E-5</v>
      </c>
      <c r="O259" s="13">
        <f t="shared" si="24"/>
        <v>5.2234665301710948E-5</v>
      </c>
      <c r="P259" s="13">
        <f t="shared" si="25"/>
        <v>1.3635945237963332</v>
      </c>
      <c r="Q259" s="13">
        <f t="shared" si="26"/>
        <v>0.4761786064528955</v>
      </c>
      <c r="R259" s="13">
        <f t="shared" si="27"/>
        <v>0.64931454010813761</v>
      </c>
    </row>
    <row r="260" spans="1:18" x14ac:dyDescent="0.25">
      <c r="A260" s="16">
        <v>70511</v>
      </c>
      <c r="B260" t="s">
        <v>236</v>
      </c>
      <c r="C260" s="5">
        <v>653124.06733333331</v>
      </c>
      <c r="D260" s="5"/>
      <c r="E260" s="7"/>
      <c r="F260" s="20">
        <v>533792.38933333335</v>
      </c>
      <c r="G260" s="7">
        <v>0</v>
      </c>
      <c r="H260" s="5">
        <v>91.498000000000005</v>
      </c>
      <c r="I260" s="5"/>
      <c r="J260" s="5">
        <v>874075.67733333341</v>
      </c>
      <c r="K260" s="6">
        <f t="shared" si="21"/>
        <v>340283.28800000006</v>
      </c>
      <c r="L260" s="5"/>
      <c r="M260" s="14">
        <f t="shared" si="22"/>
        <v>1.178720938184479E-4</v>
      </c>
      <c r="N260" s="13">
        <f t="shared" si="23"/>
        <v>8.0841169193155048E-6</v>
      </c>
      <c r="O260" s="13">
        <f t="shared" si="24"/>
        <v>2.0995385086709392E-5</v>
      </c>
      <c r="P260" s="13">
        <f t="shared" si="25"/>
        <v>5.6141906105386896</v>
      </c>
      <c r="Q260" s="13">
        <f t="shared" si="26"/>
        <v>0.38504256463640452</v>
      </c>
      <c r="R260" s="13">
        <f t="shared" si="27"/>
        <v>2.1617023510394389</v>
      </c>
    </row>
    <row r="261" spans="1:18" x14ac:dyDescent="0.25">
      <c r="A261" s="16">
        <v>70519</v>
      </c>
      <c r="B261" t="s">
        <v>237</v>
      </c>
      <c r="C261" s="5">
        <v>650457.21366666676</v>
      </c>
      <c r="D261" s="5"/>
      <c r="E261" s="7"/>
      <c r="F261" s="20">
        <v>756875.51266666653</v>
      </c>
      <c r="G261" s="7">
        <v>0</v>
      </c>
      <c r="H261" s="5">
        <v>188.874</v>
      </c>
      <c r="I261" s="5"/>
      <c r="J261" s="5">
        <v>1216605.0753333333</v>
      </c>
      <c r="K261" s="6">
        <f t="shared" si="21"/>
        <v>459729.56266666681</v>
      </c>
      <c r="L261" s="5"/>
      <c r="M261" s="14">
        <f t="shared" si="22"/>
        <v>1.1739079533119286E-4</v>
      </c>
      <c r="N261" s="13">
        <f t="shared" si="23"/>
        <v>1.6687572395230462E-5</v>
      </c>
      <c r="O261" s="13">
        <f t="shared" si="24"/>
        <v>2.8365187313962843E-5</v>
      </c>
      <c r="P261" s="13">
        <f t="shared" si="25"/>
        <v>4.1385517406192802</v>
      </c>
      <c r="Q261" s="13">
        <f t="shared" si="26"/>
        <v>0.58831172911084417</v>
      </c>
      <c r="R261" s="13">
        <f t="shared" si="27"/>
        <v>2.4347585305384225</v>
      </c>
    </row>
    <row r="262" spans="1:18" x14ac:dyDescent="0.25">
      <c r="A262" s="16">
        <v>70521</v>
      </c>
      <c r="B262" t="s">
        <v>238</v>
      </c>
      <c r="C262" s="5">
        <v>106569.148</v>
      </c>
      <c r="D262" s="5"/>
      <c r="E262" s="7"/>
      <c r="F262" s="20">
        <v>85075.275000000009</v>
      </c>
      <c r="G262" s="7">
        <v>10</v>
      </c>
      <c r="H262" s="5">
        <v>0</v>
      </c>
      <c r="I262" s="5"/>
      <c r="J262" s="5">
        <v>104579.35800000001</v>
      </c>
      <c r="K262" s="6">
        <f t="shared" si="21"/>
        <v>19504.082999999999</v>
      </c>
      <c r="L262" s="5"/>
      <c r="M262" s="14">
        <f t="shared" si="22"/>
        <v>1.9232989931753752E-5</v>
      </c>
      <c r="N262" s="13">
        <f t="shared" si="23"/>
        <v>0</v>
      </c>
      <c r="O262" s="13">
        <f t="shared" si="24"/>
        <v>1.2033965457279292E-6</v>
      </c>
      <c r="P262" s="13">
        <f t="shared" si="25"/>
        <v>15.982254561084686</v>
      </c>
      <c r="Q262" s="13">
        <f t="shared" si="26"/>
        <v>0</v>
      </c>
      <c r="R262" s="13">
        <f t="shared" si="27"/>
        <v>0</v>
      </c>
    </row>
    <row r="263" spans="1:18" x14ac:dyDescent="0.25">
      <c r="A263" s="16">
        <v>70529</v>
      </c>
      <c r="B263" t="s">
        <v>239</v>
      </c>
      <c r="C263" s="5">
        <v>151911.41133333332</v>
      </c>
      <c r="D263" s="5"/>
      <c r="E263" s="7"/>
      <c r="F263" s="20">
        <v>117397.72233333332</v>
      </c>
      <c r="G263" s="7">
        <v>0</v>
      </c>
      <c r="H263" s="5">
        <v>0</v>
      </c>
      <c r="I263" s="5"/>
      <c r="J263" s="5">
        <v>160002.03733333331</v>
      </c>
      <c r="K263" s="6">
        <f t="shared" si="21"/>
        <v>42604.314999999988</v>
      </c>
      <c r="L263" s="5"/>
      <c r="M263" s="14">
        <f t="shared" si="22"/>
        <v>2.7416102122656577E-5</v>
      </c>
      <c r="N263" s="13">
        <f t="shared" si="23"/>
        <v>0</v>
      </c>
      <c r="O263" s="13">
        <f t="shared" si="24"/>
        <v>2.6286744936485647E-6</v>
      </c>
      <c r="P263" s="13">
        <f t="shared" si="25"/>
        <v>10.429629910017271</v>
      </c>
      <c r="Q263" s="13">
        <f t="shared" si="26"/>
        <v>0</v>
      </c>
      <c r="R263" s="13">
        <f t="shared" si="27"/>
        <v>0</v>
      </c>
    </row>
    <row r="264" spans="1:18" x14ac:dyDescent="0.25">
      <c r="A264" s="16">
        <v>70610</v>
      </c>
      <c r="B264" t="s">
        <v>240</v>
      </c>
      <c r="C264" s="5">
        <v>444106.03700000001</v>
      </c>
      <c r="D264" s="5"/>
      <c r="E264" s="7"/>
      <c r="F264" s="20">
        <v>441474.01399999997</v>
      </c>
      <c r="G264" s="7">
        <v>10</v>
      </c>
      <c r="H264" s="5">
        <v>475.08633333333336</v>
      </c>
      <c r="I264" s="5"/>
      <c r="J264" s="5">
        <v>1048404.6276666666</v>
      </c>
      <c r="K264" s="6">
        <f t="shared" ref="K264:K327" si="28">+J264-F264</f>
        <v>606930.61366666667</v>
      </c>
      <c r="L264" s="5"/>
      <c r="M264" s="14">
        <f t="shared" ref="M264:M327" si="29">+C264/$D$7</f>
        <v>8.0149715922023319E-5</v>
      </c>
      <c r="N264" s="13">
        <f t="shared" ref="N264:N327" si="30">+H264/$I$7</f>
        <v>4.1975272305794291E-5</v>
      </c>
      <c r="O264" s="13">
        <f t="shared" ref="O264:O327" si="31">+K264/$L$7</f>
        <v>3.7447451591700005E-5</v>
      </c>
      <c r="P264" s="13">
        <f t="shared" ref="P264:P327" si="32">+M264/O264</f>
        <v>2.1403249758065783</v>
      </c>
      <c r="Q264" s="13">
        <f t="shared" ref="Q264:Q327" si="33">+N264/O264</f>
        <v>1.1209113176368415</v>
      </c>
      <c r="R264" s="13">
        <f t="shared" ref="R264:R327" si="34">+P264*Q264</f>
        <v>2.3991144888023928</v>
      </c>
    </row>
    <row r="265" spans="1:18" x14ac:dyDescent="0.25">
      <c r="A265" s="16">
        <v>70690</v>
      </c>
      <c r="B265" t="s">
        <v>241</v>
      </c>
      <c r="C265" s="5">
        <v>291712.815</v>
      </c>
      <c r="D265" s="5"/>
      <c r="E265" s="7"/>
      <c r="F265" s="20">
        <v>294991.44533333334</v>
      </c>
      <c r="G265" s="7">
        <v>0</v>
      </c>
      <c r="H265" s="5">
        <v>84.881</v>
      </c>
      <c r="I265" s="5"/>
      <c r="J265" s="5">
        <v>500686.80066666665</v>
      </c>
      <c r="K265" s="6">
        <f t="shared" si="28"/>
        <v>205695.35533333331</v>
      </c>
      <c r="L265" s="5"/>
      <c r="M265" s="14">
        <f t="shared" si="29"/>
        <v>5.2646659367667505E-5</v>
      </c>
      <c r="N265" s="13">
        <f t="shared" si="30"/>
        <v>7.4994855431639971E-6</v>
      </c>
      <c r="O265" s="13">
        <f t="shared" si="31"/>
        <v>1.2691346733933211E-5</v>
      </c>
      <c r="P265" s="13">
        <f t="shared" si="32"/>
        <v>4.1482326873084832</v>
      </c>
      <c r="Q265" s="13">
        <f t="shared" si="33"/>
        <v>0.59091329709812523</v>
      </c>
      <c r="R265" s="13">
        <f t="shared" si="34"/>
        <v>2.4512458543876723</v>
      </c>
    </row>
    <row r="266" spans="1:18" x14ac:dyDescent="0.25">
      <c r="A266" s="16">
        <v>70700</v>
      </c>
      <c r="B266" t="s">
        <v>242</v>
      </c>
      <c r="C266" s="5">
        <v>1187310.071</v>
      </c>
      <c r="D266" s="5"/>
      <c r="E266" s="7"/>
      <c r="F266" s="20">
        <v>1227000.794</v>
      </c>
      <c r="G266" s="7">
        <v>0</v>
      </c>
      <c r="H266" s="5">
        <v>20.306000000000001</v>
      </c>
      <c r="I266" s="5"/>
      <c r="J266" s="5">
        <v>2064388.3173333332</v>
      </c>
      <c r="K266" s="6">
        <f t="shared" si="28"/>
        <v>837387.5233333332</v>
      </c>
      <c r="L266" s="5"/>
      <c r="M266" s="14">
        <f t="shared" si="29"/>
        <v>2.1427892659339675E-4</v>
      </c>
      <c r="N266" s="13">
        <f t="shared" si="30"/>
        <v>1.7940947142409741E-6</v>
      </c>
      <c r="O266" s="13">
        <f t="shared" si="31"/>
        <v>5.1666579403656086E-5</v>
      </c>
      <c r="P266" s="13">
        <f t="shared" si="32"/>
        <v>4.1473410677973721</v>
      </c>
      <c r="Q266" s="13">
        <f t="shared" si="33"/>
        <v>3.4724472472315797E-2</v>
      </c>
      <c r="R266" s="13">
        <f t="shared" si="34"/>
        <v>0.14401423074203465</v>
      </c>
    </row>
    <row r="267" spans="1:18" x14ac:dyDescent="0.25">
      <c r="A267" s="16">
        <v>70810</v>
      </c>
      <c r="B267" t="s">
        <v>243</v>
      </c>
      <c r="C267" s="5">
        <v>92790.603000000003</v>
      </c>
      <c r="D267" s="5"/>
      <c r="E267" s="7"/>
      <c r="F267" s="20">
        <v>174612.44466666668</v>
      </c>
      <c r="G267" s="7">
        <v>0</v>
      </c>
      <c r="H267" s="5">
        <v>0</v>
      </c>
      <c r="I267" s="5"/>
      <c r="J267" s="5">
        <v>337888.64499999996</v>
      </c>
      <c r="K267" s="6">
        <f t="shared" si="28"/>
        <v>163276.20033333328</v>
      </c>
      <c r="L267" s="5"/>
      <c r="M267" s="14">
        <f t="shared" si="29"/>
        <v>1.674631698529071E-5</v>
      </c>
      <c r="N267" s="13">
        <f t="shared" si="30"/>
        <v>0</v>
      </c>
      <c r="O267" s="13">
        <f t="shared" si="31"/>
        <v>1.0074096561254103E-5</v>
      </c>
      <c r="P267" s="13">
        <f t="shared" si="32"/>
        <v>1.6623145195668043</v>
      </c>
      <c r="Q267" s="13">
        <f t="shared" si="33"/>
        <v>0</v>
      </c>
      <c r="R267" s="13">
        <f t="shared" si="34"/>
        <v>0</v>
      </c>
    </row>
    <row r="268" spans="1:18" x14ac:dyDescent="0.25">
      <c r="A268" s="16">
        <v>70820</v>
      </c>
      <c r="B268" t="s">
        <v>244</v>
      </c>
      <c r="C268" s="5">
        <v>218532.83166666667</v>
      </c>
      <c r="D268" s="5"/>
      <c r="E268" s="7"/>
      <c r="F268" s="20">
        <v>615204.0780000001</v>
      </c>
      <c r="G268" s="7">
        <v>0</v>
      </c>
      <c r="H268" s="5">
        <v>7.0236666666666672</v>
      </c>
      <c r="I268" s="5"/>
      <c r="J268" s="5">
        <v>814478.32200000004</v>
      </c>
      <c r="K268" s="6">
        <f t="shared" si="28"/>
        <v>199274.24399999995</v>
      </c>
      <c r="L268" s="5"/>
      <c r="M268" s="14">
        <f t="shared" si="29"/>
        <v>3.9439554787494759E-5</v>
      </c>
      <c r="N268" s="13">
        <f t="shared" si="30"/>
        <v>6.2056157004122866E-7</v>
      </c>
      <c r="O268" s="13">
        <f t="shared" si="31"/>
        <v>1.2295165934340233E-5</v>
      </c>
      <c r="P268" s="13">
        <f t="shared" si="32"/>
        <v>3.2077285494245031</v>
      </c>
      <c r="Q268" s="13">
        <f t="shared" si="33"/>
        <v>5.0471996340285943E-2</v>
      </c>
      <c r="R268" s="13">
        <f t="shared" si="34"/>
        <v>0.16190046360718427</v>
      </c>
    </row>
    <row r="269" spans="1:18" x14ac:dyDescent="0.25">
      <c r="A269" s="16">
        <v>70890</v>
      </c>
      <c r="B269" t="s">
        <v>245</v>
      </c>
      <c r="C269" s="5">
        <v>25893.497333333333</v>
      </c>
      <c r="D269" s="5"/>
      <c r="E269" s="7"/>
      <c r="F269" s="20">
        <v>44616.837</v>
      </c>
      <c r="G269" s="7">
        <v>0</v>
      </c>
      <c r="H269" s="5">
        <v>0.36499999999999999</v>
      </c>
      <c r="I269" s="5"/>
      <c r="J269" s="5">
        <v>71633.147666666671</v>
      </c>
      <c r="K269" s="6">
        <f t="shared" si="28"/>
        <v>27016.310666666672</v>
      </c>
      <c r="L269" s="5"/>
      <c r="M269" s="14">
        <f t="shared" si="29"/>
        <v>4.6731102092501732E-6</v>
      </c>
      <c r="N269" s="13">
        <f t="shared" si="30"/>
        <v>3.2248821564953981E-8</v>
      </c>
      <c r="O269" s="13">
        <f t="shared" si="31"/>
        <v>1.6668989223732938E-6</v>
      </c>
      <c r="P269" s="13">
        <f t="shared" si="32"/>
        <v>2.8034754516468836</v>
      </c>
      <c r="Q269" s="13">
        <f t="shared" si="33"/>
        <v>1.9346596924448678E-2</v>
      </c>
      <c r="R269" s="13">
        <f t="shared" si="34"/>
        <v>5.4237709550598964E-2</v>
      </c>
    </row>
    <row r="270" spans="1:18" x14ac:dyDescent="0.25">
      <c r="A270" s="16">
        <v>70920</v>
      </c>
      <c r="B270" t="s">
        <v>246</v>
      </c>
      <c r="C270" s="5">
        <v>246035.39233333335</v>
      </c>
      <c r="D270" s="5"/>
      <c r="E270" s="7"/>
      <c r="F270" s="20">
        <v>386056.41366666666</v>
      </c>
      <c r="G270" s="7">
        <v>0</v>
      </c>
      <c r="H270" s="5">
        <v>6.5999999999999989E-2</v>
      </c>
      <c r="I270" s="5"/>
      <c r="J270" s="5">
        <v>1168336.6586666668</v>
      </c>
      <c r="K270" s="6">
        <f t="shared" si="28"/>
        <v>782280.24500000011</v>
      </c>
      <c r="L270" s="5"/>
      <c r="M270" s="14">
        <f t="shared" si="29"/>
        <v>4.4403059538414294E-5</v>
      </c>
      <c r="N270" s="13">
        <f t="shared" si="30"/>
        <v>5.8312937624300335E-9</v>
      </c>
      <c r="O270" s="13">
        <f t="shared" si="31"/>
        <v>4.8266475518187565E-5</v>
      </c>
      <c r="P270" s="13">
        <f t="shared" si="32"/>
        <v>0.91995653425497215</v>
      </c>
      <c r="Q270" s="13">
        <f t="shared" si="33"/>
        <v>1.2081457574487101E-4</v>
      </c>
      <c r="R270" s="13">
        <f t="shared" si="34"/>
        <v>1.1114415838973635E-4</v>
      </c>
    </row>
    <row r="271" spans="1:18" x14ac:dyDescent="0.25">
      <c r="A271" s="16">
        <v>70930</v>
      </c>
      <c r="B271" t="s">
        <v>247</v>
      </c>
      <c r="C271" s="5">
        <v>278772.55666666664</v>
      </c>
      <c r="D271" s="5"/>
      <c r="E271" s="7"/>
      <c r="F271" s="20">
        <v>257365.97233333334</v>
      </c>
      <c r="G271" s="7">
        <v>0</v>
      </c>
      <c r="H271" s="5">
        <v>11.475666666666667</v>
      </c>
      <c r="I271" s="5"/>
      <c r="J271" s="5">
        <v>428774.55066666665</v>
      </c>
      <c r="K271" s="6">
        <f t="shared" si="28"/>
        <v>171408.57833333331</v>
      </c>
      <c r="L271" s="5"/>
      <c r="M271" s="14">
        <f t="shared" si="29"/>
        <v>5.0311275601257995E-5</v>
      </c>
      <c r="N271" s="13">
        <f t="shared" si="30"/>
        <v>1.0139088401978729E-6</v>
      </c>
      <c r="O271" s="13">
        <f t="shared" si="31"/>
        <v>1.0575862042551216E-5</v>
      </c>
      <c r="P271" s="13">
        <f t="shared" si="32"/>
        <v>4.7571796416059717</v>
      </c>
      <c r="Q271" s="13">
        <f t="shared" si="33"/>
        <v>9.5870089465850059E-2</v>
      </c>
      <c r="R271" s="13">
        <f t="shared" si="34"/>
        <v>0.45607123784588505</v>
      </c>
    </row>
    <row r="272" spans="1:18" x14ac:dyDescent="0.25">
      <c r="A272" s="16">
        <v>70940</v>
      </c>
      <c r="B272" t="s">
        <v>248</v>
      </c>
      <c r="C272" s="5">
        <v>98873.402000000002</v>
      </c>
      <c r="D272" s="5"/>
      <c r="E272" s="7"/>
      <c r="F272" s="20">
        <v>95907.68</v>
      </c>
      <c r="G272" s="7">
        <v>0</v>
      </c>
      <c r="H272" s="5">
        <v>2.3176666666666663</v>
      </c>
      <c r="I272" s="5"/>
      <c r="J272" s="5">
        <v>224127.44766666667</v>
      </c>
      <c r="K272" s="6">
        <f t="shared" si="28"/>
        <v>128219.76766666668</v>
      </c>
      <c r="L272" s="5"/>
      <c r="M272" s="14">
        <f t="shared" si="29"/>
        <v>1.7844105736720737E-5</v>
      </c>
      <c r="N272" s="13">
        <f t="shared" si="30"/>
        <v>2.0477265419280822E-7</v>
      </c>
      <c r="O272" s="13">
        <f t="shared" si="31"/>
        <v>7.9111243273577276E-6</v>
      </c>
      <c r="P272" s="13">
        <f t="shared" si="32"/>
        <v>2.2555713952078125</v>
      </c>
      <c r="Q272" s="13">
        <f t="shared" si="33"/>
        <v>2.5884140574643347E-2</v>
      </c>
      <c r="R272" s="13">
        <f t="shared" si="34"/>
        <v>5.8383527069703442E-2</v>
      </c>
    </row>
    <row r="273" spans="1:18" x14ac:dyDescent="0.25">
      <c r="A273" s="16">
        <v>70951</v>
      </c>
      <c r="B273" t="s">
        <v>249</v>
      </c>
      <c r="C273" s="5">
        <v>850138.82866666664</v>
      </c>
      <c r="D273" s="5"/>
      <c r="E273" s="7"/>
      <c r="F273" s="20">
        <v>714345.91799999995</v>
      </c>
      <c r="G273" s="7">
        <v>10</v>
      </c>
      <c r="H273" s="5">
        <v>1.0333333333333333E-2</v>
      </c>
      <c r="I273" s="5"/>
      <c r="J273" s="5">
        <v>988092.18366666662</v>
      </c>
      <c r="K273" s="6">
        <f t="shared" si="28"/>
        <v>273746.26566666667</v>
      </c>
      <c r="L273" s="5"/>
      <c r="M273" s="14">
        <f t="shared" si="29"/>
        <v>1.5342819042091739E-4</v>
      </c>
      <c r="N273" s="13">
        <f t="shared" si="30"/>
        <v>9.1298033654207614E-10</v>
      </c>
      <c r="O273" s="13">
        <f t="shared" si="31"/>
        <v>1.6890069146505717E-5</v>
      </c>
      <c r="P273" s="13">
        <f t="shared" si="32"/>
        <v>9.08392908815647</v>
      </c>
      <c r="Q273" s="13">
        <f t="shared" si="33"/>
        <v>5.4054268731691787E-5</v>
      </c>
      <c r="R273" s="13">
        <f t="shared" si="34"/>
        <v>4.9102514407084181E-4</v>
      </c>
    </row>
    <row r="274" spans="1:18" x14ac:dyDescent="0.25">
      <c r="A274" s="16">
        <v>70959</v>
      </c>
      <c r="B274" t="s">
        <v>250</v>
      </c>
      <c r="C274" s="5">
        <v>283467.38400000002</v>
      </c>
      <c r="D274" s="5"/>
      <c r="E274" s="7"/>
      <c r="F274" s="20">
        <v>383023.22533333331</v>
      </c>
      <c r="G274" s="7">
        <v>10</v>
      </c>
      <c r="H274" s="5">
        <v>0</v>
      </c>
      <c r="I274" s="5"/>
      <c r="J274" s="5">
        <v>617389.21200000006</v>
      </c>
      <c r="K274" s="6">
        <f t="shared" si="28"/>
        <v>234365.98666666675</v>
      </c>
      <c r="L274" s="5"/>
      <c r="M274" s="14">
        <f t="shared" si="29"/>
        <v>5.1158571169702654E-5</v>
      </c>
      <c r="N274" s="13">
        <f t="shared" si="30"/>
        <v>0</v>
      </c>
      <c r="O274" s="13">
        <f t="shared" si="31"/>
        <v>1.4460316785505101E-5</v>
      </c>
      <c r="P274" s="13">
        <f t="shared" si="32"/>
        <v>3.5378596422578772</v>
      </c>
      <c r="Q274" s="13">
        <f t="shared" si="33"/>
        <v>0</v>
      </c>
      <c r="R274" s="13">
        <f t="shared" si="34"/>
        <v>0</v>
      </c>
    </row>
    <row r="275" spans="1:18" x14ac:dyDescent="0.25">
      <c r="A275" s="16">
        <v>70960</v>
      </c>
      <c r="B275" t="s">
        <v>251</v>
      </c>
      <c r="C275" s="5">
        <v>2368479.4156666663</v>
      </c>
      <c r="D275" s="5"/>
      <c r="E275" s="7"/>
      <c r="F275" s="20">
        <v>2450144.6233333335</v>
      </c>
      <c r="G275" s="7">
        <v>0</v>
      </c>
      <c r="H275" s="5">
        <v>674.02566666666667</v>
      </c>
      <c r="I275" s="5"/>
      <c r="J275" s="5">
        <v>4320600.9153333334</v>
      </c>
      <c r="K275" s="6">
        <f t="shared" si="28"/>
        <v>1870456.2919999999</v>
      </c>
      <c r="L275" s="5"/>
      <c r="M275" s="14">
        <f t="shared" si="29"/>
        <v>4.2744961004176373E-4</v>
      </c>
      <c r="N275" s="13">
        <f t="shared" si="30"/>
        <v>5.9552146450773927E-5</v>
      </c>
      <c r="O275" s="13">
        <f t="shared" si="31"/>
        <v>1.1540663771415815E-4</v>
      </c>
      <c r="P275" s="13">
        <f t="shared" si="32"/>
        <v>3.7038563683007637</v>
      </c>
      <c r="Q275" s="13">
        <f t="shared" si="33"/>
        <v>0.51602011487652966</v>
      </c>
      <c r="R275" s="13">
        <f t="shared" si="34"/>
        <v>1.911264388656726</v>
      </c>
    </row>
    <row r="276" spans="1:18" x14ac:dyDescent="0.25">
      <c r="A276" s="16">
        <v>70970</v>
      </c>
      <c r="B276" t="s">
        <v>252</v>
      </c>
      <c r="C276" s="5">
        <v>75073.340666666671</v>
      </c>
      <c r="D276" s="5"/>
      <c r="E276" s="7"/>
      <c r="F276" s="20">
        <v>77499.034666666659</v>
      </c>
      <c r="G276" s="7">
        <v>0</v>
      </c>
      <c r="H276" s="5">
        <v>0</v>
      </c>
      <c r="I276" s="5"/>
      <c r="J276" s="5">
        <v>185387.15899999999</v>
      </c>
      <c r="K276" s="6">
        <f t="shared" si="28"/>
        <v>107888.12433333333</v>
      </c>
      <c r="L276" s="5"/>
      <c r="M276" s="14">
        <f t="shared" si="29"/>
        <v>1.3548806875936737E-5</v>
      </c>
      <c r="N276" s="13">
        <f t="shared" si="30"/>
        <v>0</v>
      </c>
      <c r="O276" s="13">
        <f t="shared" si="31"/>
        <v>6.6566675371407443E-6</v>
      </c>
      <c r="P276" s="13">
        <f t="shared" si="32"/>
        <v>2.0353738263690411</v>
      </c>
      <c r="Q276" s="13">
        <f t="shared" si="33"/>
        <v>0</v>
      </c>
      <c r="R276" s="13">
        <f t="shared" si="34"/>
        <v>0</v>
      </c>
    </row>
    <row r="277" spans="1:18" x14ac:dyDescent="0.25">
      <c r="A277" s="16">
        <v>70990</v>
      </c>
      <c r="B277" t="s">
        <v>253</v>
      </c>
      <c r="C277" s="5">
        <v>1534136.1063333333</v>
      </c>
      <c r="D277" s="5"/>
      <c r="E277" s="7"/>
      <c r="F277" s="20">
        <v>1698337.9450000001</v>
      </c>
      <c r="G277" s="7">
        <v>7.5</v>
      </c>
      <c r="H277" s="5">
        <v>309.26766666666668</v>
      </c>
      <c r="I277" s="5"/>
      <c r="J277" s="5">
        <v>2894747.1919999998</v>
      </c>
      <c r="K277" s="6">
        <f t="shared" si="28"/>
        <v>1196409.2469999997</v>
      </c>
      <c r="L277" s="5"/>
      <c r="M277" s="14">
        <f t="shared" si="29"/>
        <v>2.7687210455176861E-4</v>
      </c>
      <c r="N277" s="13">
        <f t="shared" si="30"/>
        <v>2.732470629628219E-5</v>
      </c>
      <c r="O277" s="13">
        <f t="shared" si="31"/>
        <v>7.3818120806640967E-5</v>
      </c>
      <c r="P277" s="13">
        <f t="shared" si="32"/>
        <v>3.7507335804037445</v>
      </c>
      <c r="Q277" s="13">
        <f t="shared" si="33"/>
        <v>0.3701625833561446</v>
      </c>
      <c r="R277" s="13">
        <f t="shared" si="34"/>
        <v>1.3883812316028918</v>
      </c>
    </row>
    <row r="278" spans="1:18" x14ac:dyDescent="0.25">
      <c r="A278" s="16">
        <v>71010</v>
      </c>
      <c r="B278" t="s">
        <v>254</v>
      </c>
      <c r="C278" s="5">
        <v>50382.347666666668</v>
      </c>
      <c r="D278" s="5"/>
      <c r="E278" s="7"/>
      <c r="F278" s="20">
        <v>296925.35233333334</v>
      </c>
      <c r="G278" s="7">
        <v>10</v>
      </c>
      <c r="H278" s="5">
        <v>15.024333333333333</v>
      </c>
      <c r="I278" s="5"/>
      <c r="J278" s="5">
        <v>383818.28900000005</v>
      </c>
      <c r="K278" s="6">
        <f t="shared" si="28"/>
        <v>86892.936666666705</v>
      </c>
      <c r="L278" s="5"/>
      <c r="M278" s="14">
        <f t="shared" si="29"/>
        <v>9.0927177667885373E-6</v>
      </c>
      <c r="N278" s="13">
        <f t="shared" si="30"/>
        <v>1.3274439583535806E-6</v>
      </c>
      <c r="O278" s="13">
        <f t="shared" si="31"/>
        <v>5.3612702444315081E-6</v>
      </c>
      <c r="P278" s="13">
        <f t="shared" si="32"/>
        <v>1.6960006401902055</v>
      </c>
      <c r="Q278" s="13">
        <f t="shared" si="33"/>
        <v>0.24759877749724188</v>
      </c>
      <c r="R278" s="13">
        <f t="shared" si="34"/>
        <v>0.41992768514563444</v>
      </c>
    </row>
    <row r="279" spans="1:18" x14ac:dyDescent="0.25">
      <c r="A279" s="16">
        <v>71021</v>
      </c>
      <c r="B279" t="s">
        <v>243</v>
      </c>
      <c r="C279" s="5">
        <v>333849.30300000001</v>
      </c>
      <c r="D279" s="5"/>
      <c r="E279" s="7"/>
      <c r="F279" s="20">
        <v>271166.31099999999</v>
      </c>
      <c r="G279" s="7">
        <v>10</v>
      </c>
      <c r="H279" s="5">
        <v>65.791666666666671</v>
      </c>
      <c r="I279" s="5"/>
      <c r="J279" s="5">
        <v>441968.89066666667</v>
      </c>
      <c r="K279" s="6">
        <f t="shared" si="28"/>
        <v>170802.57966666669</v>
      </c>
      <c r="L279" s="5"/>
      <c r="M279" s="14">
        <f t="shared" si="29"/>
        <v>6.0251211573184465E-5</v>
      </c>
      <c r="N279" s="13">
        <f t="shared" si="30"/>
        <v>5.8128869008062028E-6</v>
      </c>
      <c r="O279" s="13">
        <f t="shared" si="31"/>
        <v>1.0538472091832572E-5</v>
      </c>
      <c r="P279" s="13">
        <f t="shared" si="32"/>
        <v>5.7172625261189234</v>
      </c>
      <c r="Q279" s="13">
        <f t="shared" si="33"/>
        <v>0.55158725573807343</v>
      </c>
      <c r="R279" s="13">
        <f t="shared" si="34"/>
        <v>3.1535691471160625</v>
      </c>
    </row>
    <row r="280" spans="1:18" x14ac:dyDescent="0.25">
      <c r="A280" s="16">
        <v>71022</v>
      </c>
      <c r="B280" t="s">
        <v>244</v>
      </c>
      <c r="C280" s="5">
        <v>225488.96600000001</v>
      </c>
      <c r="D280" s="5"/>
      <c r="E280" s="7"/>
      <c r="F280" s="20">
        <v>199311.55999999997</v>
      </c>
      <c r="G280" s="7">
        <v>10</v>
      </c>
      <c r="H280" s="5">
        <v>29.931666666666668</v>
      </c>
      <c r="I280" s="5"/>
      <c r="J280" s="5">
        <v>349210.89500000002</v>
      </c>
      <c r="K280" s="6">
        <f t="shared" si="28"/>
        <v>149899.33500000005</v>
      </c>
      <c r="L280" s="5"/>
      <c r="M280" s="14">
        <f t="shared" si="29"/>
        <v>4.0694958101753473E-5</v>
      </c>
      <c r="N280" s="13">
        <f t="shared" si="30"/>
        <v>2.6445506232192174E-6</v>
      </c>
      <c r="O280" s="13">
        <f t="shared" si="31"/>
        <v>9.2487476568836241E-6</v>
      </c>
      <c r="P280" s="13">
        <f t="shared" si="32"/>
        <v>4.4000506459342281</v>
      </c>
      <c r="Q280" s="13">
        <f t="shared" si="33"/>
        <v>0.28593607711320146</v>
      </c>
      <c r="R280" s="13">
        <f t="shared" si="34"/>
        <v>1.2581332207978413</v>
      </c>
    </row>
    <row r="281" spans="1:18" x14ac:dyDescent="0.25">
      <c r="A281" s="16">
        <v>71029</v>
      </c>
      <c r="B281" t="s">
        <v>255</v>
      </c>
      <c r="C281" s="5">
        <v>26888.134999999998</v>
      </c>
      <c r="D281" s="5"/>
      <c r="E281" s="7"/>
      <c r="F281" s="20">
        <v>47719.150333333331</v>
      </c>
      <c r="G281" s="7">
        <v>10</v>
      </c>
      <c r="H281" s="5">
        <v>10.344333333333333</v>
      </c>
      <c r="I281" s="5"/>
      <c r="J281" s="5">
        <v>229425.23300000001</v>
      </c>
      <c r="K281" s="6">
        <f t="shared" si="28"/>
        <v>181706.08266666668</v>
      </c>
      <c r="L281" s="5"/>
      <c r="M281" s="14">
        <f t="shared" si="29"/>
        <v>4.8526167229809855E-6</v>
      </c>
      <c r="N281" s="13">
        <f t="shared" si="30"/>
        <v>9.1395221883581447E-7</v>
      </c>
      <c r="O281" s="13">
        <f t="shared" si="31"/>
        <v>1.1211215221900985E-5</v>
      </c>
      <c r="P281" s="13">
        <f t="shared" si="32"/>
        <v>0.43283592607351362</v>
      </c>
      <c r="Q281" s="13">
        <f t="shared" si="33"/>
        <v>8.1521244641742222E-2</v>
      </c>
      <c r="R281" s="13">
        <f t="shared" si="34"/>
        <v>3.5285323419173953E-2</v>
      </c>
    </row>
    <row r="282" spans="1:18" x14ac:dyDescent="0.25">
      <c r="A282" s="16">
        <v>71030</v>
      </c>
      <c r="B282" t="s">
        <v>252</v>
      </c>
      <c r="C282" s="5">
        <v>165146.79166666666</v>
      </c>
      <c r="D282" s="5"/>
      <c r="E282" s="7"/>
      <c r="F282" s="20">
        <v>130251.91100000001</v>
      </c>
      <c r="G282" s="7">
        <v>10</v>
      </c>
      <c r="H282" s="5">
        <v>51.967999999999996</v>
      </c>
      <c r="I282" s="5"/>
      <c r="J282" s="5">
        <v>230232.35499999998</v>
      </c>
      <c r="K282" s="6">
        <f t="shared" si="28"/>
        <v>99980.443999999974</v>
      </c>
      <c r="L282" s="5"/>
      <c r="M282" s="14">
        <f t="shared" si="29"/>
        <v>2.9804747818631659E-5</v>
      </c>
      <c r="N282" s="13">
        <f t="shared" si="30"/>
        <v>4.5915253673630911E-6</v>
      </c>
      <c r="O282" s="13">
        <f t="shared" si="31"/>
        <v>6.1687658399497497E-6</v>
      </c>
      <c r="P282" s="13">
        <f t="shared" si="32"/>
        <v>4.8315576554409212</v>
      </c>
      <c r="Q282" s="13">
        <f t="shared" si="33"/>
        <v>0.7443183104192026</v>
      </c>
      <c r="R282" s="13">
        <f t="shared" si="34"/>
        <v>3.5962168307907505</v>
      </c>
    </row>
    <row r="283" spans="1:18" x14ac:dyDescent="0.25">
      <c r="A283" s="16">
        <v>71040</v>
      </c>
      <c r="B283" t="s">
        <v>256</v>
      </c>
      <c r="C283" s="5">
        <v>149084.12366666668</v>
      </c>
      <c r="D283" s="5"/>
      <c r="E283" s="7"/>
      <c r="F283" s="20">
        <v>150207.83033333335</v>
      </c>
      <c r="G283" s="7">
        <v>10</v>
      </c>
      <c r="H283" s="5">
        <v>42.258333333333333</v>
      </c>
      <c r="I283" s="5"/>
      <c r="J283" s="5">
        <v>357059.52233333333</v>
      </c>
      <c r="K283" s="6">
        <f t="shared" si="28"/>
        <v>206851.69199999998</v>
      </c>
      <c r="L283" s="5"/>
      <c r="M283" s="14">
        <f t="shared" si="29"/>
        <v>2.6905849425251404E-5</v>
      </c>
      <c r="N283" s="13">
        <f t="shared" si="30"/>
        <v>3.7336478117781196E-6</v>
      </c>
      <c r="O283" s="13">
        <f t="shared" si="31"/>
        <v>1.2762692387577384E-5</v>
      </c>
      <c r="P283" s="13">
        <f t="shared" si="32"/>
        <v>2.1081640619529711</v>
      </c>
      <c r="Q283" s="13">
        <f t="shared" si="33"/>
        <v>0.29254390048703832</v>
      </c>
      <c r="R283" s="13">
        <f t="shared" si="34"/>
        <v>0.61673053755032048</v>
      </c>
    </row>
    <row r="284" spans="1:18" x14ac:dyDescent="0.25">
      <c r="A284" s="16">
        <v>71080</v>
      </c>
      <c r="B284" t="s">
        <v>257</v>
      </c>
      <c r="C284" s="5">
        <v>1589143.2616666667</v>
      </c>
      <c r="D284" s="5"/>
      <c r="E284" s="7"/>
      <c r="F284" s="20">
        <v>1788592.3869999999</v>
      </c>
      <c r="G284" s="7">
        <v>10</v>
      </c>
      <c r="H284" s="5">
        <v>126.92333333333333</v>
      </c>
      <c r="I284" s="5"/>
      <c r="J284" s="5">
        <v>3062897.514</v>
      </c>
      <c r="K284" s="6">
        <f t="shared" si="28"/>
        <v>1274305.1270000001</v>
      </c>
      <c r="L284" s="5"/>
      <c r="M284" s="14">
        <f t="shared" si="29"/>
        <v>2.8679948113828705E-4</v>
      </c>
      <c r="N284" s="13">
        <f t="shared" si="30"/>
        <v>1.1214049120810528E-5</v>
      </c>
      <c r="O284" s="13">
        <f t="shared" si="31"/>
        <v>7.8624275134349573E-5</v>
      </c>
      <c r="P284" s="13">
        <f t="shared" si="32"/>
        <v>3.6477217837394011</v>
      </c>
      <c r="Q284" s="13">
        <f t="shared" si="33"/>
        <v>0.14262833077504972</v>
      </c>
      <c r="R284" s="13">
        <f t="shared" si="34"/>
        <v>0.52026846914653768</v>
      </c>
    </row>
    <row r="285" spans="1:18" x14ac:dyDescent="0.25">
      <c r="A285" s="16">
        <v>71090</v>
      </c>
      <c r="B285" t="s">
        <v>258</v>
      </c>
      <c r="C285" s="5">
        <v>505044.28633333329</v>
      </c>
      <c r="D285" s="5"/>
      <c r="E285" s="7"/>
      <c r="F285" s="20">
        <v>430323.65266666672</v>
      </c>
      <c r="G285" s="7">
        <v>10</v>
      </c>
      <c r="H285" s="5">
        <v>104.07800000000002</v>
      </c>
      <c r="I285" s="5"/>
      <c r="J285" s="5">
        <v>711695.04333333333</v>
      </c>
      <c r="K285" s="6">
        <f t="shared" si="28"/>
        <v>281371.39066666662</v>
      </c>
      <c r="L285" s="5"/>
      <c r="M285" s="14">
        <f t="shared" si="29"/>
        <v>9.1147502409785229E-5</v>
      </c>
      <c r="N285" s="13">
        <f t="shared" si="30"/>
        <v>9.1955968516089881E-6</v>
      </c>
      <c r="O285" s="13">
        <f t="shared" si="31"/>
        <v>1.7360537257502968E-5</v>
      </c>
      <c r="P285" s="13">
        <f t="shared" si="32"/>
        <v>5.2502696810487599</v>
      </c>
      <c r="Q285" s="13">
        <f t="shared" si="33"/>
        <v>0.52968388680683176</v>
      </c>
      <c r="R285" s="13">
        <f t="shared" si="34"/>
        <v>2.7809832514419721</v>
      </c>
    </row>
    <row r="286" spans="1:18" x14ac:dyDescent="0.25">
      <c r="A286" s="16">
        <v>71120</v>
      </c>
      <c r="B286" t="s">
        <v>259</v>
      </c>
      <c r="C286" s="5">
        <v>44616.059333333338</v>
      </c>
      <c r="D286" s="5"/>
      <c r="E286" s="7"/>
      <c r="F286" s="20">
        <v>36260.254666666668</v>
      </c>
      <c r="G286" s="7">
        <v>10</v>
      </c>
      <c r="H286" s="5">
        <v>1.0733333333333335</v>
      </c>
      <c r="I286" s="5"/>
      <c r="J286" s="5">
        <v>84951.235000000001</v>
      </c>
      <c r="K286" s="6">
        <f t="shared" si="28"/>
        <v>48690.980333333333</v>
      </c>
      <c r="L286" s="5"/>
      <c r="M286" s="14">
        <f t="shared" si="29"/>
        <v>8.0520510490759316E-6</v>
      </c>
      <c r="N286" s="13">
        <f t="shared" si="30"/>
        <v>9.4832151085983403E-8</v>
      </c>
      <c r="O286" s="13">
        <f t="shared" si="31"/>
        <v>3.0042200672156627E-6</v>
      </c>
      <c r="P286" s="13">
        <f t="shared" si="32"/>
        <v>2.6802467425559282</v>
      </c>
      <c r="Q286" s="13">
        <f t="shared" si="33"/>
        <v>3.1566313041066482E-2</v>
      </c>
      <c r="R286" s="13">
        <f t="shared" si="34"/>
        <v>8.460550770281916E-2</v>
      </c>
    </row>
    <row r="287" spans="1:18" x14ac:dyDescent="0.25">
      <c r="A287" s="16">
        <v>71140</v>
      </c>
      <c r="B287" t="s">
        <v>260</v>
      </c>
      <c r="C287" s="5">
        <v>23678.044999999998</v>
      </c>
      <c r="D287" s="5"/>
      <c r="E287" s="7"/>
      <c r="F287" s="20">
        <v>45894.571333333333</v>
      </c>
      <c r="G287" s="7">
        <v>0</v>
      </c>
      <c r="H287" s="5">
        <v>0.6133333333333334</v>
      </c>
      <c r="I287" s="5"/>
      <c r="J287" s="5">
        <v>89293.332000000009</v>
      </c>
      <c r="K287" s="6">
        <f t="shared" si="28"/>
        <v>43398.760666666676</v>
      </c>
      <c r="L287" s="5"/>
      <c r="M287" s="14">
        <f t="shared" si="29"/>
        <v>4.2732780512481175E-6</v>
      </c>
      <c r="N287" s="13">
        <f t="shared" si="30"/>
        <v>5.4189800620561947E-8</v>
      </c>
      <c r="O287" s="13">
        <f t="shared" si="31"/>
        <v>2.6776915723307678E-6</v>
      </c>
      <c r="P287" s="13">
        <f t="shared" si="32"/>
        <v>1.5958813537021699</v>
      </c>
      <c r="Q287" s="13">
        <f t="shared" si="33"/>
        <v>2.0237506507664368E-2</v>
      </c>
      <c r="R287" s="13">
        <f t="shared" si="34"/>
        <v>3.2296659281007882E-2</v>
      </c>
    </row>
    <row r="288" spans="1:18" x14ac:dyDescent="0.25">
      <c r="A288" s="16">
        <v>71151</v>
      </c>
      <c r="B288" t="s">
        <v>261</v>
      </c>
      <c r="C288" s="5">
        <v>29322.615000000002</v>
      </c>
      <c r="D288" s="5"/>
      <c r="E288" s="7"/>
      <c r="F288" s="20">
        <v>17065.409666666666</v>
      </c>
      <c r="G288" s="7">
        <v>0</v>
      </c>
      <c r="H288" s="5">
        <v>0.126</v>
      </c>
      <c r="I288" s="5"/>
      <c r="J288" s="5">
        <v>40588.762333333339</v>
      </c>
      <c r="K288" s="6">
        <f t="shared" si="28"/>
        <v>23523.352666666673</v>
      </c>
      <c r="L288" s="5"/>
      <c r="M288" s="14">
        <f t="shared" si="29"/>
        <v>5.2919777407593765E-6</v>
      </c>
      <c r="N288" s="13">
        <f t="shared" si="30"/>
        <v>1.1132469910093702E-8</v>
      </c>
      <c r="O288" s="13">
        <f t="shared" si="31"/>
        <v>1.4513843764408993E-6</v>
      </c>
      <c r="P288" s="13">
        <f t="shared" si="32"/>
        <v>3.6461586790236935</v>
      </c>
      <c r="Q288" s="13">
        <f t="shared" si="33"/>
        <v>7.6702423498541897E-3</v>
      </c>
      <c r="R288" s="13">
        <f t="shared" si="34"/>
        <v>2.7966920714135944E-2</v>
      </c>
    </row>
    <row r="289" spans="1:18" x14ac:dyDescent="0.25">
      <c r="A289" s="16">
        <v>71159</v>
      </c>
      <c r="B289" t="s">
        <v>262</v>
      </c>
      <c r="C289" s="5">
        <v>10232.491666666667</v>
      </c>
      <c r="D289" s="5"/>
      <c r="E289" s="7"/>
      <c r="F289" s="20">
        <v>70974.559999999998</v>
      </c>
      <c r="G289" s="7">
        <v>0</v>
      </c>
      <c r="H289" s="5">
        <v>0.28833333333333333</v>
      </c>
      <c r="I289" s="5"/>
      <c r="J289" s="5">
        <v>89147.991666666654</v>
      </c>
      <c r="K289" s="6">
        <f t="shared" si="28"/>
        <v>18173.431666666656</v>
      </c>
      <c r="L289" s="5"/>
      <c r="M289" s="14">
        <f t="shared" si="29"/>
        <v>1.8467015350611058E-6</v>
      </c>
      <c r="N289" s="13">
        <f t="shared" si="30"/>
        <v>2.5475096487383736E-8</v>
      </c>
      <c r="O289" s="13">
        <f t="shared" si="31"/>
        <v>1.121295725191962E-6</v>
      </c>
      <c r="P289" s="13">
        <f t="shared" si="32"/>
        <v>1.646935320960897</v>
      </c>
      <c r="Q289" s="13">
        <f t="shared" si="33"/>
        <v>2.2719337918658777E-2</v>
      </c>
      <c r="R289" s="13">
        <f t="shared" si="34"/>
        <v>3.7417280087085371E-2</v>
      </c>
    </row>
    <row r="290" spans="1:18" x14ac:dyDescent="0.25">
      <c r="A290" s="16">
        <v>71190</v>
      </c>
      <c r="B290" t="s">
        <v>263</v>
      </c>
      <c r="C290" s="5">
        <v>68027.613666666657</v>
      </c>
      <c r="D290" s="5"/>
      <c r="E290" s="7"/>
      <c r="F290" s="20">
        <v>146004.14300000001</v>
      </c>
      <c r="G290" s="7">
        <v>10</v>
      </c>
      <c r="H290" s="5">
        <v>14.006333333333332</v>
      </c>
      <c r="I290" s="5"/>
      <c r="J290" s="5">
        <v>284220.39166666666</v>
      </c>
      <c r="K290" s="6">
        <f t="shared" si="28"/>
        <v>138216.24866666665</v>
      </c>
      <c r="L290" s="5"/>
      <c r="M290" s="14">
        <f t="shared" si="29"/>
        <v>1.2277234389940265E-5</v>
      </c>
      <c r="N290" s="13">
        <f t="shared" si="30"/>
        <v>1.2375006697148869E-6</v>
      </c>
      <c r="O290" s="13">
        <f t="shared" si="31"/>
        <v>8.5279044500035778E-6</v>
      </c>
      <c r="P290" s="13">
        <f t="shared" si="32"/>
        <v>1.439654309205483</v>
      </c>
      <c r="Q290" s="13">
        <f t="shared" si="33"/>
        <v>0.14511192954493854</v>
      </c>
      <c r="R290" s="13">
        <f t="shared" si="34"/>
        <v>0.2089110146864932</v>
      </c>
    </row>
    <row r="291" spans="1:18" x14ac:dyDescent="0.25">
      <c r="A291" s="16">
        <v>71220</v>
      </c>
      <c r="B291" t="s">
        <v>264</v>
      </c>
      <c r="C291" s="5">
        <v>98658.42333333334</v>
      </c>
      <c r="D291" s="5"/>
      <c r="E291" s="7"/>
      <c r="F291" s="20">
        <v>189890.20833333334</v>
      </c>
      <c r="G291" s="7">
        <v>10</v>
      </c>
      <c r="H291" s="5">
        <v>28.603666666666669</v>
      </c>
      <c r="I291" s="5"/>
      <c r="J291" s="5">
        <v>343089.83533333335</v>
      </c>
      <c r="K291" s="6">
        <f t="shared" si="28"/>
        <v>153199.62700000001</v>
      </c>
      <c r="L291" s="5"/>
      <c r="M291" s="14">
        <f t="shared" si="29"/>
        <v>1.7805307617291821E-5</v>
      </c>
      <c r="N291" s="13">
        <f t="shared" si="30"/>
        <v>2.5272179244842614E-6</v>
      </c>
      <c r="O291" s="13">
        <f t="shared" si="31"/>
        <v>9.4523747637152274E-6</v>
      </c>
      <c r="P291" s="13">
        <f t="shared" si="32"/>
        <v>1.8836861701295367</v>
      </c>
      <c r="Q291" s="13">
        <f t="shared" si="33"/>
        <v>0.26736328040922341</v>
      </c>
      <c r="R291" s="13">
        <f t="shared" si="34"/>
        <v>0.50362851370731943</v>
      </c>
    </row>
    <row r="292" spans="1:18" x14ac:dyDescent="0.25">
      <c r="A292" s="16">
        <v>71231</v>
      </c>
      <c r="B292" t="s">
        <v>265</v>
      </c>
      <c r="C292" s="5">
        <v>33847.195333333329</v>
      </c>
      <c r="D292" s="5"/>
      <c r="E292" s="7"/>
      <c r="F292" s="20">
        <v>29429.122333333333</v>
      </c>
      <c r="G292" s="7">
        <v>10</v>
      </c>
      <c r="H292" s="5">
        <v>6.4653333333333336</v>
      </c>
      <c r="I292" s="5"/>
      <c r="J292" s="5">
        <v>69765.773333333331</v>
      </c>
      <c r="K292" s="6">
        <f t="shared" si="28"/>
        <v>40336.650999999998</v>
      </c>
      <c r="L292" s="5"/>
      <c r="M292" s="14">
        <f t="shared" si="29"/>
        <v>6.108548104974082E-6</v>
      </c>
      <c r="N292" s="13">
        <f t="shared" si="30"/>
        <v>5.712311808893584E-7</v>
      </c>
      <c r="O292" s="13">
        <f t="shared" si="31"/>
        <v>2.4887602498222046E-6</v>
      </c>
      <c r="P292" s="13">
        <f t="shared" si="32"/>
        <v>2.4544542229049475</v>
      </c>
      <c r="Q292" s="13">
        <f t="shared" si="33"/>
        <v>0.22952439108193196</v>
      </c>
      <c r="R292" s="13">
        <f t="shared" si="34"/>
        <v>0.5633571109507346</v>
      </c>
    </row>
    <row r="293" spans="1:18" x14ac:dyDescent="0.25">
      <c r="A293" s="16">
        <v>71232</v>
      </c>
      <c r="B293" t="s">
        <v>266</v>
      </c>
      <c r="C293" s="5">
        <v>2792.5113333333334</v>
      </c>
      <c r="D293" s="5"/>
      <c r="E293" s="7"/>
      <c r="F293" s="20">
        <v>7561.2326666666668</v>
      </c>
      <c r="G293" s="7">
        <v>10</v>
      </c>
      <c r="H293" s="5">
        <v>0</v>
      </c>
      <c r="I293" s="5"/>
      <c r="J293" s="5">
        <v>47138.752333333337</v>
      </c>
      <c r="K293" s="6">
        <f t="shared" si="28"/>
        <v>39577.519666666674</v>
      </c>
      <c r="L293" s="5"/>
      <c r="M293" s="14">
        <f t="shared" si="29"/>
        <v>5.0397646379145533E-7</v>
      </c>
      <c r="N293" s="13">
        <f t="shared" si="30"/>
        <v>0</v>
      </c>
      <c r="O293" s="13">
        <f t="shared" si="31"/>
        <v>2.4419220557739555E-6</v>
      </c>
      <c r="P293" s="13">
        <f t="shared" si="32"/>
        <v>0.20638515574229596</v>
      </c>
      <c r="Q293" s="13">
        <f t="shared" si="33"/>
        <v>0</v>
      </c>
      <c r="R293" s="13">
        <f t="shared" si="34"/>
        <v>0</v>
      </c>
    </row>
    <row r="294" spans="1:18" x14ac:dyDescent="0.25">
      <c r="A294" s="16">
        <v>71233</v>
      </c>
      <c r="B294" t="s">
        <v>267</v>
      </c>
      <c r="C294" s="5">
        <v>350.13599999999997</v>
      </c>
      <c r="D294" s="5"/>
      <c r="E294" s="7"/>
      <c r="F294" s="20">
        <v>1411.6343333333334</v>
      </c>
      <c r="G294" s="7">
        <v>0</v>
      </c>
      <c r="H294" s="5">
        <v>0</v>
      </c>
      <c r="I294" s="5"/>
      <c r="J294" s="5">
        <v>18585.014333333336</v>
      </c>
      <c r="K294" s="6">
        <f t="shared" si="28"/>
        <v>17173.380000000005</v>
      </c>
      <c r="L294" s="5"/>
      <c r="M294" s="14">
        <f t="shared" si="29"/>
        <v>6.3190541438358227E-8</v>
      </c>
      <c r="N294" s="13">
        <f t="shared" si="30"/>
        <v>0</v>
      </c>
      <c r="O294" s="13">
        <f t="shared" si="31"/>
        <v>1.0595928129752682E-6</v>
      </c>
      <c r="P294" s="13">
        <f t="shared" si="32"/>
        <v>5.9636627074624325E-2</v>
      </c>
      <c r="Q294" s="13">
        <f t="shared" si="33"/>
        <v>0</v>
      </c>
      <c r="R294" s="13">
        <f t="shared" si="34"/>
        <v>0</v>
      </c>
    </row>
    <row r="295" spans="1:18" x14ac:dyDescent="0.25">
      <c r="A295" s="16">
        <v>71239</v>
      </c>
      <c r="B295" t="s">
        <v>268</v>
      </c>
      <c r="C295" s="5">
        <v>62313.130333333334</v>
      </c>
      <c r="D295" s="5"/>
      <c r="E295" s="7"/>
      <c r="F295" s="20">
        <v>126088.76933333334</v>
      </c>
      <c r="G295" s="7">
        <v>10</v>
      </c>
      <c r="H295" s="5">
        <v>0</v>
      </c>
      <c r="I295" s="5"/>
      <c r="J295" s="5">
        <v>387941.96233333339</v>
      </c>
      <c r="K295" s="6">
        <f t="shared" si="28"/>
        <v>261853.19300000003</v>
      </c>
      <c r="L295" s="5"/>
      <c r="M295" s="14">
        <f t="shared" si="29"/>
        <v>1.1245917142145674E-5</v>
      </c>
      <c r="N295" s="13">
        <f t="shared" si="30"/>
        <v>0</v>
      </c>
      <c r="O295" s="13">
        <f t="shared" si="31"/>
        <v>1.6156269840731749E-5</v>
      </c>
      <c r="P295" s="13">
        <f t="shared" si="32"/>
        <v>0.69607138609392805</v>
      </c>
      <c r="Q295" s="13">
        <f t="shared" si="33"/>
        <v>0</v>
      </c>
      <c r="R295" s="13">
        <f t="shared" si="34"/>
        <v>0</v>
      </c>
    </row>
    <row r="296" spans="1:18" x14ac:dyDescent="0.25">
      <c r="A296" s="16">
        <v>71290</v>
      </c>
      <c r="B296" t="s">
        <v>269</v>
      </c>
      <c r="C296" s="5">
        <v>383288.125</v>
      </c>
      <c r="D296" s="5"/>
      <c r="E296" s="7"/>
      <c r="F296" s="20">
        <v>572246.69633333338</v>
      </c>
      <c r="G296" s="7">
        <v>10</v>
      </c>
      <c r="H296" s="5">
        <v>81.13266666666668</v>
      </c>
      <c r="I296" s="5"/>
      <c r="J296" s="5">
        <v>1397094.9943333333</v>
      </c>
      <c r="K296" s="6">
        <f t="shared" si="28"/>
        <v>824848.29799999995</v>
      </c>
      <c r="L296" s="5"/>
      <c r="M296" s="14">
        <f t="shared" si="29"/>
        <v>6.917364722748627E-5</v>
      </c>
      <c r="N296" s="13">
        <f t="shared" si="30"/>
        <v>7.1683092888280097E-6</v>
      </c>
      <c r="O296" s="13">
        <f t="shared" si="31"/>
        <v>5.089291265643001E-5</v>
      </c>
      <c r="P296" s="13">
        <f t="shared" si="32"/>
        <v>1.3592000067763188</v>
      </c>
      <c r="Q296" s="13">
        <f t="shared" si="33"/>
        <v>0.14085083589575881</v>
      </c>
      <c r="R296" s="13">
        <f t="shared" si="34"/>
        <v>0.19144445710396554</v>
      </c>
    </row>
    <row r="297" spans="1:18" x14ac:dyDescent="0.25">
      <c r="A297" s="16">
        <v>71310</v>
      </c>
      <c r="B297" t="s">
        <v>270</v>
      </c>
      <c r="C297" s="5">
        <v>226995.70600000001</v>
      </c>
      <c r="D297" s="5"/>
      <c r="E297" s="7"/>
      <c r="F297" s="20">
        <v>263150.28899999999</v>
      </c>
      <c r="G297" s="7">
        <v>5</v>
      </c>
      <c r="H297" s="5">
        <v>23.763333333333332</v>
      </c>
      <c r="I297" s="5"/>
      <c r="J297" s="5">
        <v>1594465.5513333334</v>
      </c>
      <c r="K297" s="6">
        <f t="shared" si="28"/>
        <v>1331315.2623333335</v>
      </c>
      <c r="L297" s="5"/>
      <c r="M297" s="14">
        <f t="shared" si="29"/>
        <v>4.0966885913823157E-5</v>
      </c>
      <c r="N297" s="13">
        <f t="shared" si="30"/>
        <v>2.0995602642607939E-6</v>
      </c>
      <c r="O297" s="13">
        <f t="shared" si="31"/>
        <v>8.2141784772286162E-5</v>
      </c>
      <c r="P297" s="13">
        <f t="shared" si="32"/>
        <v>0.49873381772007691</v>
      </c>
      <c r="Q297" s="13">
        <f t="shared" si="33"/>
        <v>2.5560197773656909E-2</v>
      </c>
      <c r="R297" s="13">
        <f t="shared" si="34"/>
        <v>1.274773501733612E-2</v>
      </c>
    </row>
    <row r="298" spans="1:18" x14ac:dyDescent="0.25">
      <c r="A298" s="16">
        <v>71320</v>
      </c>
      <c r="B298" t="s">
        <v>271</v>
      </c>
      <c r="C298" s="5">
        <v>19503.333333333332</v>
      </c>
      <c r="D298" s="5"/>
      <c r="E298" s="7"/>
      <c r="F298" s="20">
        <v>168483.79066666667</v>
      </c>
      <c r="G298" s="7">
        <v>0</v>
      </c>
      <c r="H298" s="5">
        <v>3.1750000000000003</v>
      </c>
      <c r="I298" s="5"/>
      <c r="J298" s="5">
        <v>842962.8246666668</v>
      </c>
      <c r="K298" s="6">
        <f t="shared" si="28"/>
        <v>674479.0340000001</v>
      </c>
      <c r="L298" s="5"/>
      <c r="M298" s="14">
        <f t="shared" si="29"/>
        <v>3.5198499816817278E-6</v>
      </c>
      <c r="N298" s="13">
        <f t="shared" si="30"/>
        <v>2.8052057114720245E-7</v>
      </c>
      <c r="O298" s="13">
        <f t="shared" si="31"/>
        <v>4.1615170509759964E-5</v>
      </c>
      <c r="P298" s="13">
        <f t="shared" si="32"/>
        <v>8.4580933793271876E-2</v>
      </c>
      <c r="Q298" s="13">
        <f t="shared" si="33"/>
        <v>6.7408247451830631E-3</v>
      </c>
      <c r="R298" s="13">
        <f t="shared" si="34"/>
        <v>5.7014525148437747E-4</v>
      </c>
    </row>
    <row r="299" spans="1:18" x14ac:dyDescent="0.25">
      <c r="A299" s="16">
        <v>71331</v>
      </c>
      <c r="B299" t="s">
        <v>272</v>
      </c>
      <c r="C299" s="5">
        <v>15405.987666666666</v>
      </c>
      <c r="D299" s="5"/>
      <c r="E299" s="7"/>
      <c r="F299" s="20">
        <v>41812.09133333333</v>
      </c>
      <c r="G299" s="7">
        <v>0</v>
      </c>
      <c r="H299" s="5">
        <v>0.23200000000000001</v>
      </c>
      <c r="I299" s="5"/>
      <c r="J299" s="5">
        <v>896072.15200000012</v>
      </c>
      <c r="K299" s="6">
        <f t="shared" si="28"/>
        <v>854260.06066666683</v>
      </c>
      <c r="L299" s="5"/>
      <c r="M299" s="14">
        <f t="shared" si="29"/>
        <v>2.7803844850267777E-6</v>
      </c>
      <c r="N299" s="13">
        <f t="shared" si="30"/>
        <v>2.0497881104299519E-8</v>
      </c>
      <c r="O299" s="13">
        <f t="shared" si="31"/>
        <v>5.2707610307010999E-5</v>
      </c>
      <c r="P299" s="13">
        <f t="shared" si="32"/>
        <v>5.275110119452598E-2</v>
      </c>
      <c r="Q299" s="13">
        <f t="shared" si="33"/>
        <v>3.8889794063710296E-4</v>
      </c>
      <c r="R299" s="13">
        <f t="shared" si="34"/>
        <v>2.0514794620890576E-5</v>
      </c>
    </row>
    <row r="300" spans="1:18" x14ac:dyDescent="0.25">
      <c r="A300" s="16">
        <v>71332</v>
      </c>
      <c r="B300" t="s">
        <v>273</v>
      </c>
      <c r="C300" s="5">
        <v>1910.598</v>
      </c>
      <c r="D300" s="5"/>
      <c r="E300" s="7"/>
      <c r="F300" s="20">
        <v>5872.2313333333332</v>
      </c>
      <c r="G300" s="7">
        <v>0</v>
      </c>
      <c r="H300" s="5">
        <v>1.0943333333333334</v>
      </c>
      <c r="I300" s="5"/>
      <c r="J300" s="5">
        <v>110405.58233333334</v>
      </c>
      <c r="K300" s="6">
        <f t="shared" si="28"/>
        <v>104533.35100000001</v>
      </c>
      <c r="L300" s="5"/>
      <c r="M300" s="14">
        <f t="shared" si="29"/>
        <v>3.4481379261499639E-7</v>
      </c>
      <c r="N300" s="13">
        <f t="shared" si="30"/>
        <v>9.6687562737665679E-8</v>
      </c>
      <c r="O300" s="13">
        <f t="shared" si="31"/>
        <v>6.4496789470576586E-6</v>
      </c>
      <c r="P300" s="13">
        <f t="shared" si="32"/>
        <v>5.346216384496167E-2</v>
      </c>
      <c r="Q300" s="13">
        <f t="shared" si="33"/>
        <v>1.4991065994342944E-2</v>
      </c>
      <c r="R300" s="13">
        <f t="shared" si="34"/>
        <v>8.0145482640019573E-4</v>
      </c>
    </row>
    <row r="301" spans="1:18" x14ac:dyDescent="0.25">
      <c r="A301" s="16">
        <v>71333</v>
      </c>
      <c r="B301" t="s">
        <v>274</v>
      </c>
      <c r="C301" s="5">
        <v>128714.386</v>
      </c>
      <c r="D301" s="5"/>
      <c r="E301" s="7"/>
      <c r="F301" s="20">
        <v>535338.38233333337</v>
      </c>
      <c r="G301" s="7">
        <v>5</v>
      </c>
      <c r="H301" s="5">
        <v>41.042333333333339</v>
      </c>
      <c r="I301" s="5"/>
      <c r="J301" s="5">
        <v>1545908.6026666667</v>
      </c>
      <c r="K301" s="6">
        <f t="shared" si="28"/>
        <v>1010570.2203333334</v>
      </c>
      <c r="L301" s="5"/>
      <c r="M301" s="14">
        <f t="shared" si="29"/>
        <v>2.3229635747954617E-5</v>
      </c>
      <c r="N301" s="13">
        <f t="shared" si="30"/>
        <v>3.6262106418521364E-6</v>
      </c>
      <c r="O301" s="13">
        <f t="shared" si="31"/>
        <v>6.2351904078989284E-5</v>
      </c>
      <c r="P301" s="13">
        <f t="shared" si="32"/>
        <v>0.37255695862193094</v>
      </c>
      <c r="Q301" s="13">
        <f t="shared" si="33"/>
        <v>5.8157175717654795E-2</v>
      </c>
      <c r="R301" s="13">
        <f t="shared" si="34"/>
        <v>2.1666860507410686E-2</v>
      </c>
    </row>
    <row r="302" spans="1:18" x14ac:dyDescent="0.25">
      <c r="A302" s="16">
        <v>71339</v>
      </c>
      <c r="B302" t="s">
        <v>275</v>
      </c>
      <c r="C302" s="5">
        <v>19299.45</v>
      </c>
      <c r="D302" s="5"/>
      <c r="E302" s="7"/>
      <c r="F302" s="20">
        <v>44638.17533333334</v>
      </c>
      <c r="G302" s="7">
        <v>5</v>
      </c>
      <c r="H302" s="5">
        <v>2.7526666666666664</v>
      </c>
      <c r="I302" s="5"/>
      <c r="J302" s="5">
        <v>404868.81699999998</v>
      </c>
      <c r="K302" s="6">
        <f t="shared" si="28"/>
        <v>360230.64166666666</v>
      </c>
      <c r="L302" s="5"/>
      <c r="M302" s="14">
        <f t="shared" si="29"/>
        <v>3.4830542845137974E-6</v>
      </c>
      <c r="N302" s="13">
        <f t="shared" si="30"/>
        <v>2.4320618126336979E-7</v>
      </c>
      <c r="O302" s="13">
        <f t="shared" si="31"/>
        <v>2.2226131310404191E-5</v>
      </c>
      <c r="P302" s="13">
        <f t="shared" si="32"/>
        <v>0.1567098761305058</v>
      </c>
      <c r="Q302" s="13">
        <f t="shared" si="33"/>
        <v>1.0942353298773298E-2</v>
      </c>
      <c r="R302" s="13">
        <f t="shared" si="34"/>
        <v>1.7147748300269951E-3</v>
      </c>
    </row>
    <row r="303" spans="1:18" x14ac:dyDescent="0.25">
      <c r="A303" s="16">
        <v>71340</v>
      </c>
      <c r="B303" t="s">
        <v>276</v>
      </c>
      <c r="C303" s="5">
        <v>39220.737333333331</v>
      </c>
      <c r="D303" s="5"/>
      <c r="E303" s="7"/>
      <c r="F303" s="20">
        <v>234394.12166666667</v>
      </c>
      <c r="G303" s="7">
        <v>5</v>
      </c>
      <c r="H303" s="5">
        <v>201.14066666666668</v>
      </c>
      <c r="I303" s="5"/>
      <c r="J303" s="5">
        <v>1279146.4643333333</v>
      </c>
      <c r="K303" s="6">
        <f t="shared" si="28"/>
        <v>1044752.3426666666</v>
      </c>
      <c r="L303" s="5"/>
      <c r="M303" s="14">
        <f t="shared" si="29"/>
        <v>7.0783342121488903E-6</v>
      </c>
      <c r="N303" s="13">
        <f t="shared" si="30"/>
        <v>1.77713684076417E-5</v>
      </c>
      <c r="O303" s="13">
        <f t="shared" si="31"/>
        <v>6.4460931606281026E-5</v>
      </c>
      <c r="P303" s="13">
        <f t="shared" si="32"/>
        <v>0.10980812774134935</v>
      </c>
      <c r="Q303" s="13">
        <f t="shared" si="33"/>
        <v>0.27569208146396185</v>
      </c>
      <c r="R303" s="13">
        <f t="shared" si="34"/>
        <v>3.0273231298673212E-2</v>
      </c>
    </row>
    <row r="304" spans="1:18" x14ac:dyDescent="0.25">
      <c r="A304" s="16">
        <v>71350</v>
      </c>
      <c r="B304" t="s">
        <v>277</v>
      </c>
      <c r="C304" s="5">
        <v>179942.44200000001</v>
      </c>
      <c r="D304" s="5"/>
      <c r="E304" s="7"/>
      <c r="F304" s="20">
        <v>34124.718333333331</v>
      </c>
      <c r="G304" s="7">
        <v>5</v>
      </c>
      <c r="H304" s="5">
        <v>0</v>
      </c>
      <c r="I304" s="5"/>
      <c r="J304" s="5">
        <v>380555.7313333333</v>
      </c>
      <c r="K304" s="6">
        <f t="shared" si="28"/>
        <v>346431.01299999998</v>
      </c>
      <c r="L304" s="5"/>
      <c r="M304" s="14">
        <f t="shared" si="29"/>
        <v>3.2474982114722204E-5</v>
      </c>
      <c r="N304" s="13">
        <f t="shared" si="30"/>
        <v>0</v>
      </c>
      <c r="O304" s="13">
        <f t="shared" si="31"/>
        <v>2.1374698024881625E-5</v>
      </c>
      <c r="P304" s="13">
        <f t="shared" si="32"/>
        <v>1.5193188730394731</v>
      </c>
      <c r="Q304" s="13">
        <f t="shared" si="33"/>
        <v>0</v>
      </c>
      <c r="R304" s="13">
        <f t="shared" si="34"/>
        <v>0</v>
      </c>
    </row>
    <row r="305" spans="1:18" x14ac:dyDescent="0.25">
      <c r="A305" s="16">
        <v>71390</v>
      </c>
      <c r="B305" t="s">
        <v>278</v>
      </c>
      <c r="C305" s="5">
        <v>38784.661</v>
      </c>
      <c r="D305" s="5"/>
      <c r="E305" s="7"/>
      <c r="F305" s="20">
        <v>17650.593333333334</v>
      </c>
      <c r="G305" s="7">
        <v>5</v>
      </c>
      <c r="H305" s="5">
        <v>0.84799999999999998</v>
      </c>
      <c r="I305" s="5"/>
      <c r="J305" s="5">
        <v>675087.60199999996</v>
      </c>
      <c r="K305" s="6">
        <f t="shared" si="28"/>
        <v>657437.00866666657</v>
      </c>
      <c r="L305" s="5"/>
      <c r="M305" s="14">
        <f t="shared" si="29"/>
        <v>6.9996336511903275E-6</v>
      </c>
      <c r="N305" s="13">
        <f t="shared" si="30"/>
        <v>7.4923289553646507E-8</v>
      </c>
      <c r="O305" s="13">
        <f t="shared" si="31"/>
        <v>4.0563682243516351E-5</v>
      </c>
      <c r="P305" s="13">
        <f t="shared" si="32"/>
        <v>0.17255912836436688</v>
      </c>
      <c r="Q305" s="13">
        <f t="shared" si="33"/>
        <v>1.8470534579148605E-3</v>
      </c>
      <c r="R305" s="13">
        <f t="shared" si="34"/>
        <v>3.1872593474017812E-4</v>
      </c>
    </row>
    <row r="306" spans="1:18" x14ac:dyDescent="0.25">
      <c r="A306" s="16">
        <v>71410</v>
      </c>
      <c r="B306" t="s">
        <v>279</v>
      </c>
      <c r="C306" s="5">
        <v>18179.103333333333</v>
      </c>
      <c r="D306" s="5"/>
      <c r="E306" s="7"/>
      <c r="F306" s="20">
        <v>30966.237000000005</v>
      </c>
      <c r="G306" s="7">
        <v>0</v>
      </c>
      <c r="H306" s="5">
        <v>0</v>
      </c>
      <c r="I306" s="5"/>
      <c r="J306" s="5">
        <v>1777349.415</v>
      </c>
      <c r="K306" s="6">
        <f t="shared" si="28"/>
        <v>1746383.1780000001</v>
      </c>
      <c r="L306" s="5"/>
      <c r="M306" s="14">
        <f t="shared" si="29"/>
        <v>3.2808605299003711E-6</v>
      </c>
      <c r="N306" s="13">
        <f t="shared" si="30"/>
        <v>0</v>
      </c>
      <c r="O306" s="13">
        <f t="shared" si="31"/>
        <v>1.0775136077520606E-4</v>
      </c>
      <c r="P306" s="13">
        <f t="shared" si="32"/>
        <v>3.0448437089764416E-2</v>
      </c>
      <c r="Q306" s="13">
        <f t="shared" si="33"/>
        <v>0</v>
      </c>
      <c r="R306" s="13">
        <f t="shared" si="34"/>
        <v>0</v>
      </c>
    </row>
    <row r="307" spans="1:18" x14ac:dyDescent="0.25">
      <c r="A307" s="16">
        <v>71420</v>
      </c>
      <c r="B307" t="s">
        <v>280</v>
      </c>
      <c r="C307" s="5">
        <v>41970.354333333336</v>
      </c>
      <c r="D307" s="5"/>
      <c r="E307" s="7"/>
      <c r="F307" s="20">
        <v>98095.288666666675</v>
      </c>
      <c r="G307" s="7">
        <v>0</v>
      </c>
      <c r="H307" s="5">
        <v>7.5873333333333335</v>
      </c>
      <c r="I307" s="5"/>
      <c r="J307" s="5">
        <v>193326.823</v>
      </c>
      <c r="K307" s="6">
        <f t="shared" si="28"/>
        <v>95231.534333333329</v>
      </c>
      <c r="L307" s="5"/>
      <c r="M307" s="14">
        <f t="shared" si="29"/>
        <v>7.5745693521462471E-6</v>
      </c>
      <c r="N307" s="13">
        <f t="shared" si="30"/>
        <v>6.7036317485066894E-7</v>
      </c>
      <c r="O307" s="13">
        <f t="shared" si="31"/>
        <v>5.8757594223273157E-6</v>
      </c>
      <c r="P307" s="13">
        <f t="shared" si="32"/>
        <v>1.2891217641354782</v>
      </c>
      <c r="Q307" s="13">
        <f t="shared" si="33"/>
        <v>0.11408962257769675</v>
      </c>
      <c r="R307" s="13">
        <f t="shared" si="34"/>
        <v>0.14707541552691131</v>
      </c>
    </row>
    <row r="308" spans="1:18" x14ac:dyDescent="0.25">
      <c r="A308" s="16">
        <v>71490</v>
      </c>
      <c r="B308" t="s">
        <v>281</v>
      </c>
      <c r="C308" s="5">
        <v>15728.247333333333</v>
      </c>
      <c r="D308" s="5"/>
      <c r="E308" s="7"/>
      <c r="F308" s="20">
        <v>59098.642666666674</v>
      </c>
      <c r="G308" s="7">
        <v>0</v>
      </c>
      <c r="H308" s="5">
        <v>0.47900000000000004</v>
      </c>
      <c r="I308" s="5"/>
      <c r="J308" s="5">
        <v>355521.30600000004</v>
      </c>
      <c r="K308" s="6">
        <f t="shared" si="28"/>
        <v>296422.66333333339</v>
      </c>
      <c r="L308" s="5"/>
      <c r="M308" s="14">
        <f t="shared" si="29"/>
        <v>2.8385440653624518E-6</v>
      </c>
      <c r="N308" s="13">
        <f t="shared" si="30"/>
        <v>4.2321056245514952E-8</v>
      </c>
      <c r="O308" s="13">
        <f t="shared" si="31"/>
        <v>1.8289196632869449E-5</v>
      </c>
      <c r="P308" s="13">
        <f t="shared" si="32"/>
        <v>0.15520332152047642</v>
      </c>
      <c r="Q308" s="13">
        <f t="shared" si="33"/>
        <v>2.3139920847838284E-3</v>
      </c>
      <c r="R308" s="13">
        <f t="shared" si="34"/>
        <v>3.5913925753054205E-4</v>
      </c>
    </row>
    <row r="309" spans="1:18" x14ac:dyDescent="0.25">
      <c r="A309" s="16">
        <v>80111</v>
      </c>
      <c r="B309" t="s">
        <v>282</v>
      </c>
      <c r="C309" s="5">
        <v>78633.098666666672</v>
      </c>
      <c r="D309" s="5"/>
      <c r="E309" s="7"/>
      <c r="F309" s="20">
        <v>207762.10800000001</v>
      </c>
      <c r="G309" s="7">
        <v>10</v>
      </c>
      <c r="H309" s="5">
        <v>1245.1046666666664</v>
      </c>
      <c r="I309" s="5"/>
      <c r="J309" s="5">
        <v>534480.69766666659</v>
      </c>
      <c r="K309" s="6">
        <f t="shared" si="28"/>
        <v>326718.58966666658</v>
      </c>
      <c r="L309" s="5"/>
      <c r="M309" s="14">
        <f t="shared" si="29"/>
        <v>1.4191251627146344E-5</v>
      </c>
      <c r="N309" s="13">
        <f t="shared" si="30"/>
        <v>1.100086526713009E-4</v>
      </c>
      <c r="O309" s="13">
        <f t="shared" si="31"/>
        <v>2.0158446938006121E-5</v>
      </c>
      <c r="P309" s="13">
        <f t="shared" si="32"/>
        <v>0.70398536508239584</v>
      </c>
      <c r="Q309" s="13">
        <f t="shared" si="33"/>
        <v>5.457198811476589</v>
      </c>
      <c r="R309" s="13">
        <f t="shared" si="34"/>
        <v>3.8417880976245633</v>
      </c>
    </row>
    <row r="310" spans="1:18" x14ac:dyDescent="0.25">
      <c r="A310" s="16">
        <v>80119</v>
      </c>
      <c r="B310" t="s">
        <v>283</v>
      </c>
      <c r="C310" s="5">
        <v>19444.433999999997</v>
      </c>
      <c r="D310" s="5"/>
      <c r="E310" s="7"/>
      <c r="F310" s="20">
        <v>46948.758666666668</v>
      </c>
      <c r="G310" s="7">
        <v>0</v>
      </c>
      <c r="H310" s="5">
        <v>0.18666666666666668</v>
      </c>
      <c r="I310" s="5"/>
      <c r="J310" s="5">
        <v>209291.986</v>
      </c>
      <c r="K310" s="6">
        <f t="shared" si="28"/>
        <v>162343.22733333334</v>
      </c>
      <c r="L310" s="5"/>
      <c r="M310" s="14">
        <f t="shared" si="29"/>
        <v>3.5092201670848517E-6</v>
      </c>
      <c r="N310" s="13">
        <f t="shared" si="30"/>
        <v>1.6492548014953634E-8</v>
      </c>
      <c r="O310" s="13">
        <f t="shared" si="31"/>
        <v>1.0016532384283706E-5</v>
      </c>
      <c r="P310" s="13">
        <f t="shared" si="32"/>
        <v>0.35034281650114191</v>
      </c>
      <c r="Q310" s="13">
        <f t="shared" si="33"/>
        <v>1.646532690378062E-3</v>
      </c>
      <c r="R310" s="13">
        <f t="shared" si="34"/>
        <v>5.7685090020825284E-4</v>
      </c>
    </row>
    <row r="311" spans="1:18" x14ac:dyDescent="0.25">
      <c r="A311" s="16">
        <v>80121</v>
      </c>
      <c r="B311" t="s">
        <v>284</v>
      </c>
      <c r="C311" s="5">
        <v>3227.2249999999999</v>
      </c>
      <c r="D311" s="5"/>
      <c r="E311" s="7"/>
      <c r="F311" s="20">
        <v>7657.1606666666667</v>
      </c>
      <c r="G311" s="7">
        <v>0</v>
      </c>
      <c r="H311" s="5">
        <v>0</v>
      </c>
      <c r="I311" s="5"/>
      <c r="J311" s="5">
        <v>21988.992666666669</v>
      </c>
      <c r="K311" s="6">
        <f t="shared" si="28"/>
        <v>14331.832000000002</v>
      </c>
      <c r="L311" s="5"/>
      <c r="M311" s="14">
        <f t="shared" si="29"/>
        <v>5.824310984686112E-7</v>
      </c>
      <c r="N311" s="13">
        <f t="shared" si="30"/>
        <v>0</v>
      </c>
      <c r="O311" s="13">
        <f t="shared" si="31"/>
        <v>8.842700845127146E-7</v>
      </c>
      <c r="P311" s="13">
        <f t="shared" si="32"/>
        <v>0.65865747204324498</v>
      </c>
      <c r="Q311" s="13">
        <f t="shared" si="33"/>
        <v>0</v>
      </c>
      <c r="R311" s="13">
        <f t="shared" si="34"/>
        <v>0</v>
      </c>
    </row>
    <row r="312" spans="1:18" x14ac:dyDescent="0.25">
      <c r="A312" s="16">
        <v>80122</v>
      </c>
      <c r="B312" t="s">
        <v>285</v>
      </c>
      <c r="C312" s="5">
        <v>36911.712</v>
      </c>
      <c r="D312" s="5"/>
      <c r="E312" s="7"/>
      <c r="F312" s="20">
        <v>115723.19766666666</v>
      </c>
      <c r="G312" s="7">
        <v>0</v>
      </c>
      <c r="H312" s="5">
        <v>3.3273333333333333</v>
      </c>
      <c r="I312" s="5"/>
      <c r="J312" s="5">
        <v>203411.70299999998</v>
      </c>
      <c r="K312" s="6">
        <f t="shared" si="28"/>
        <v>87688.50533333332</v>
      </c>
      <c r="L312" s="5"/>
      <c r="M312" s="14">
        <f t="shared" si="29"/>
        <v>6.6616145346286732E-6</v>
      </c>
      <c r="N312" s="13">
        <f t="shared" si="30"/>
        <v>2.9397966836654853E-7</v>
      </c>
      <c r="O312" s="13">
        <f t="shared" si="31"/>
        <v>5.4103566119042053E-6</v>
      </c>
      <c r="P312" s="13">
        <f t="shared" si="32"/>
        <v>1.231270877777515</v>
      </c>
      <c r="Q312" s="13">
        <f t="shared" si="33"/>
        <v>5.4336467899309272E-2</v>
      </c>
      <c r="R312" s="13">
        <f t="shared" si="34"/>
        <v>6.6902910525712289E-2</v>
      </c>
    </row>
    <row r="313" spans="1:18" x14ac:dyDescent="0.25">
      <c r="A313" s="16">
        <v>80131</v>
      </c>
      <c r="B313" t="s">
        <v>286</v>
      </c>
      <c r="C313" s="5">
        <v>2266.6476666666667</v>
      </c>
      <c r="D313" s="5"/>
      <c r="E313" s="7"/>
      <c r="F313" s="20">
        <v>28542.868333333332</v>
      </c>
      <c r="G313" s="7">
        <v>0</v>
      </c>
      <c r="H313" s="5">
        <v>0</v>
      </c>
      <c r="I313" s="5"/>
      <c r="J313" s="5">
        <v>1359147.9766666666</v>
      </c>
      <c r="K313" s="6">
        <f t="shared" si="28"/>
        <v>1330605.1083333332</v>
      </c>
      <c r="L313" s="5"/>
      <c r="M313" s="14">
        <f t="shared" si="29"/>
        <v>4.0907159876921542E-7</v>
      </c>
      <c r="N313" s="13">
        <f t="shared" si="30"/>
        <v>0</v>
      </c>
      <c r="O313" s="13">
        <f t="shared" si="31"/>
        <v>8.2097968466206289E-5</v>
      </c>
      <c r="P313" s="13">
        <f t="shared" si="32"/>
        <v>4.9827249859124125E-3</v>
      </c>
      <c r="Q313" s="13">
        <f t="shared" si="33"/>
        <v>0</v>
      </c>
      <c r="R313" s="13">
        <f t="shared" si="34"/>
        <v>0</v>
      </c>
    </row>
    <row r="314" spans="1:18" x14ac:dyDescent="0.25">
      <c r="A314" s="16">
        <v>80132</v>
      </c>
      <c r="B314" t="s">
        <v>287</v>
      </c>
      <c r="C314" s="5">
        <v>256902.04333333336</v>
      </c>
      <c r="D314" s="5"/>
      <c r="E314" s="7"/>
      <c r="F314" s="20">
        <v>799272.24133333331</v>
      </c>
      <c r="G314" s="7">
        <v>10</v>
      </c>
      <c r="H314" s="5">
        <v>9.8126666666666669</v>
      </c>
      <c r="I314" s="5"/>
      <c r="J314" s="5">
        <v>2220470.9733333332</v>
      </c>
      <c r="K314" s="6">
        <f t="shared" si="28"/>
        <v>1421198.7319999998</v>
      </c>
      <c r="L314" s="5"/>
      <c r="M314" s="14">
        <f t="shared" si="29"/>
        <v>4.6364210520637427E-5</v>
      </c>
      <c r="N314" s="13">
        <f t="shared" si="30"/>
        <v>8.6697790797179479E-7</v>
      </c>
      <c r="O314" s="13">
        <f t="shared" si="31"/>
        <v>8.7687570078619581E-5</v>
      </c>
      <c r="P314" s="13">
        <f t="shared" si="32"/>
        <v>0.52874324695128228</v>
      </c>
      <c r="Q314" s="13">
        <f t="shared" si="33"/>
        <v>9.8871243346630912E-3</v>
      </c>
      <c r="R314" s="13">
        <f t="shared" si="34"/>
        <v>5.2277502237207995E-3</v>
      </c>
    </row>
    <row r="315" spans="1:18" x14ac:dyDescent="0.25">
      <c r="A315" s="16">
        <v>80211</v>
      </c>
      <c r="B315" t="s">
        <v>288</v>
      </c>
      <c r="C315" s="5">
        <v>15927.348666666667</v>
      </c>
      <c r="D315" s="5"/>
      <c r="E315" s="7"/>
      <c r="F315" s="20">
        <v>35426.331666666665</v>
      </c>
      <c r="G315" s="7">
        <v>10</v>
      </c>
      <c r="H315" s="5">
        <v>0.28966666666666668</v>
      </c>
      <c r="I315" s="5"/>
      <c r="J315" s="5">
        <v>652958.18099999998</v>
      </c>
      <c r="K315" s="6">
        <f t="shared" si="28"/>
        <v>617531.84933333332</v>
      </c>
      <c r="L315" s="5"/>
      <c r="M315" s="14">
        <f t="shared" si="29"/>
        <v>2.8744767345379505E-6</v>
      </c>
      <c r="N315" s="13">
        <f t="shared" si="30"/>
        <v>2.5592900401776265E-8</v>
      </c>
      <c r="O315" s="13">
        <f t="shared" si="31"/>
        <v>3.8101544910607345E-5</v>
      </c>
      <c r="P315" s="13">
        <f t="shared" si="32"/>
        <v>7.5442524477208422E-2</v>
      </c>
      <c r="Q315" s="13">
        <f t="shared" si="33"/>
        <v>6.7170243258696011E-4</v>
      </c>
      <c r="R315" s="13">
        <f t="shared" si="34"/>
        <v>5.067492721184218E-5</v>
      </c>
    </row>
    <row r="316" spans="1:18" x14ac:dyDescent="0.25">
      <c r="A316" s="16">
        <v>80212</v>
      </c>
      <c r="B316" t="s">
        <v>289</v>
      </c>
      <c r="C316" s="5">
        <v>598339.85466666671</v>
      </c>
      <c r="D316" s="5"/>
      <c r="E316" s="7"/>
      <c r="F316" s="20">
        <v>1498681.3873333335</v>
      </c>
      <c r="G316" s="7">
        <v>10</v>
      </c>
      <c r="H316" s="5">
        <v>146.42066666666668</v>
      </c>
      <c r="I316" s="5"/>
      <c r="J316" s="5">
        <v>2678377.7250000001</v>
      </c>
      <c r="K316" s="6">
        <f t="shared" si="28"/>
        <v>1179696.3376666666</v>
      </c>
      <c r="L316" s="5"/>
      <c r="M316" s="14">
        <f t="shared" si="29"/>
        <v>1.0798495264850015E-4</v>
      </c>
      <c r="N316" s="13">
        <f t="shared" si="30"/>
        <v>1.2936695760972435E-5</v>
      </c>
      <c r="O316" s="13">
        <f t="shared" si="31"/>
        <v>7.2786938906892234E-5</v>
      </c>
      <c r="P316" s="13">
        <f t="shared" si="32"/>
        <v>1.4835759584096893</v>
      </c>
      <c r="Q316" s="13">
        <f t="shared" si="33"/>
        <v>0.17773375217112547</v>
      </c>
      <c r="R316" s="13">
        <f t="shared" si="34"/>
        <v>0.26368152171902765</v>
      </c>
    </row>
    <row r="317" spans="1:18" x14ac:dyDescent="0.25">
      <c r="A317" s="16">
        <v>80221</v>
      </c>
      <c r="B317" t="s">
        <v>290</v>
      </c>
      <c r="C317" s="5">
        <v>20220.042333333335</v>
      </c>
      <c r="D317" s="5"/>
      <c r="E317" s="7"/>
      <c r="F317" s="20">
        <v>34638.143333333333</v>
      </c>
      <c r="G317" s="7">
        <v>6</v>
      </c>
      <c r="H317" s="5">
        <v>0</v>
      </c>
      <c r="I317" s="5"/>
      <c r="J317" s="5">
        <v>107863.30500000001</v>
      </c>
      <c r="K317" s="6">
        <f t="shared" si="28"/>
        <v>73225.161666666681</v>
      </c>
      <c r="L317" s="5"/>
      <c r="M317" s="14">
        <f t="shared" si="29"/>
        <v>3.6491975202488685E-6</v>
      </c>
      <c r="N317" s="13">
        <f t="shared" si="30"/>
        <v>0</v>
      </c>
      <c r="O317" s="13">
        <f t="shared" si="31"/>
        <v>4.5179722938030905E-6</v>
      </c>
      <c r="P317" s="13">
        <f t="shared" si="32"/>
        <v>0.80770692756441986</v>
      </c>
      <c r="Q317" s="13">
        <f t="shared" si="33"/>
        <v>0</v>
      </c>
      <c r="R317" s="13">
        <f t="shared" si="34"/>
        <v>0</v>
      </c>
    </row>
    <row r="318" spans="1:18" x14ac:dyDescent="0.25">
      <c r="A318" s="16">
        <v>80222</v>
      </c>
      <c r="B318" t="s">
        <v>290</v>
      </c>
      <c r="C318" s="5">
        <v>202481.40833333335</v>
      </c>
      <c r="D318" s="5"/>
      <c r="E318" s="7"/>
      <c r="F318" s="20">
        <v>1028179.344</v>
      </c>
      <c r="G318" s="7">
        <v>6</v>
      </c>
      <c r="H318" s="5">
        <v>0.69299999999999995</v>
      </c>
      <c r="I318" s="5"/>
      <c r="J318" s="5">
        <v>1391389.7433333334</v>
      </c>
      <c r="K318" s="6">
        <f t="shared" si="28"/>
        <v>363210.39933333336</v>
      </c>
      <c r="L318" s="5"/>
      <c r="M318" s="14">
        <f t="shared" si="29"/>
        <v>3.6542685767200848E-5</v>
      </c>
      <c r="N318" s="13">
        <f t="shared" si="30"/>
        <v>6.1228584505515363E-8</v>
      </c>
      <c r="O318" s="13">
        <f t="shared" si="31"/>
        <v>2.2409981537209165E-5</v>
      </c>
      <c r="P318" s="13">
        <f t="shared" si="32"/>
        <v>1.630643278600028</v>
      </c>
      <c r="Q318" s="13">
        <f t="shared" si="33"/>
        <v>2.7322014703069892E-3</v>
      </c>
      <c r="R318" s="13">
        <f t="shared" si="34"/>
        <v>4.4552459633372061E-3</v>
      </c>
    </row>
    <row r="319" spans="1:18" x14ac:dyDescent="0.25">
      <c r="A319" s="16">
        <v>80231</v>
      </c>
      <c r="B319" t="s">
        <v>291</v>
      </c>
      <c r="C319" s="5">
        <v>139711.43700000001</v>
      </c>
      <c r="D319" s="5"/>
      <c r="E319" s="7"/>
      <c r="F319" s="20">
        <v>242213.68900000001</v>
      </c>
      <c r="G319" s="7">
        <v>0</v>
      </c>
      <c r="H319" s="5">
        <v>2.7629999999999999</v>
      </c>
      <c r="I319" s="5"/>
      <c r="J319" s="5">
        <v>584961.35433333332</v>
      </c>
      <c r="K319" s="6">
        <f t="shared" si="28"/>
        <v>342747.66533333331</v>
      </c>
      <c r="L319" s="5"/>
      <c r="M319" s="14">
        <f t="shared" si="29"/>
        <v>2.5214320575893586E-5</v>
      </c>
      <c r="N319" s="13">
        <f t="shared" si="30"/>
        <v>2.441191615999119E-7</v>
      </c>
      <c r="O319" s="13">
        <f t="shared" si="31"/>
        <v>2.1147436488987745E-5</v>
      </c>
      <c r="P319" s="13">
        <f t="shared" si="32"/>
        <v>1.1923109729646719</v>
      </c>
      <c r="Q319" s="13">
        <f t="shared" si="33"/>
        <v>1.1543676309279084E-2</v>
      </c>
      <c r="R319" s="13">
        <f t="shared" si="34"/>
        <v>1.3763651931905778E-2</v>
      </c>
    </row>
    <row r="320" spans="1:18" x14ac:dyDescent="0.25">
      <c r="A320" s="16">
        <v>80232</v>
      </c>
      <c r="B320" t="s">
        <v>292</v>
      </c>
      <c r="C320" s="5">
        <v>186468.32566666664</v>
      </c>
      <c r="D320" s="5"/>
      <c r="E320" s="7"/>
      <c r="F320" s="20">
        <v>531771.01566666656</v>
      </c>
      <c r="G320" s="7">
        <v>0</v>
      </c>
      <c r="H320" s="5">
        <v>139.31800000000001</v>
      </c>
      <c r="I320" s="5"/>
      <c r="J320" s="5">
        <v>1094647.3783333332</v>
      </c>
      <c r="K320" s="6">
        <f t="shared" si="28"/>
        <v>562876.36266666662</v>
      </c>
      <c r="L320" s="5"/>
      <c r="M320" s="14">
        <f t="shared" si="29"/>
        <v>3.3652736251001831E-5</v>
      </c>
      <c r="N320" s="13">
        <f t="shared" si="30"/>
        <v>1.230915430900345E-5</v>
      </c>
      <c r="O320" s="13">
        <f t="shared" si="31"/>
        <v>3.4729316446457274E-5</v>
      </c>
      <c r="P320" s="13">
        <f t="shared" si="32"/>
        <v>0.969000823925941</v>
      </c>
      <c r="Q320" s="13">
        <f t="shared" si="33"/>
        <v>0.35443122895841223</v>
      </c>
      <c r="R320" s="13">
        <f t="shared" si="34"/>
        <v>0.34344415288578528</v>
      </c>
    </row>
    <row r="321" spans="1:18" x14ac:dyDescent="0.25">
      <c r="A321" s="16">
        <v>80240</v>
      </c>
      <c r="B321" t="s">
        <v>293</v>
      </c>
      <c r="C321" s="5">
        <v>148545.45533333332</v>
      </c>
      <c r="D321" s="5"/>
      <c r="E321" s="7"/>
      <c r="F321" s="20">
        <v>99342.987666666668</v>
      </c>
      <c r="G321" s="7">
        <v>10</v>
      </c>
      <c r="H321" s="5">
        <v>2.1176666666666666</v>
      </c>
      <c r="I321" s="5"/>
      <c r="J321" s="5">
        <v>257691.57799999998</v>
      </c>
      <c r="K321" s="6">
        <f t="shared" si="28"/>
        <v>158348.5903333333</v>
      </c>
      <c r="L321" s="5"/>
      <c r="M321" s="14">
        <f t="shared" si="29"/>
        <v>2.680863364727075E-5</v>
      </c>
      <c r="N321" s="13">
        <f t="shared" si="30"/>
        <v>1.8710206703392934E-7</v>
      </c>
      <c r="O321" s="13">
        <f t="shared" si="31"/>
        <v>9.7700643823152441E-6</v>
      </c>
      <c r="P321" s="13">
        <f t="shared" si="32"/>
        <v>2.7439567026597036</v>
      </c>
      <c r="Q321" s="13">
        <f t="shared" si="33"/>
        <v>1.9150545964937763E-2</v>
      </c>
      <c r="R321" s="13">
        <f t="shared" si="34"/>
        <v>5.2548268960083716E-2</v>
      </c>
    </row>
    <row r="322" spans="1:18" x14ac:dyDescent="0.25">
      <c r="A322" s="16">
        <v>80250</v>
      </c>
      <c r="B322" t="s">
        <v>294</v>
      </c>
      <c r="C322" s="5">
        <v>414889.51199999993</v>
      </c>
      <c r="D322" s="5"/>
      <c r="E322" s="7"/>
      <c r="F322" s="20">
        <v>951238.01066666667</v>
      </c>
      <c r="G322" s="7">
        <v>10</v>
      </c>
      <c r="H322" s="5">
        <v>14.812666666666667</v>
      </c>
      <c r="I322" s="5"/>
      <c r="J322" s="5">
        <v>2056011.773</v>
      </c>
      <c r="K322" s="6">
        <f t="shared" si="28"/>
        <v>1104773.7623333335</v>
      </c>
      <c r="L322" s="5"/>
      <c r="M322" s="14">
        <f t="shared" si="29"/>
        <v>7.487688469730682E-5</v>
      </c>
      <c r="N322" s="13">
        <f t="shared" si="30"/>
        <v>1.308742586943767E-6</v>
      </c>
      <c r="O322" s="13">
        <f t="shared" si="31"/>
        <v>6.8164236657667103E-5</v>
      </c>
      <c r="P322" s="13">
        <f t="shared" si="32"/>
        <v>1.0984775649047729</v>
      </c>
      <c r="Q322" s="13">
        <f t="shared" si="33"/>
        <v>1.9199842191683369E-2</v>
      </c>
      <c r="R322" s="13">
        <f t="shared" si="34"/>
        <v>2.1090595897276264E-2</v>
      </c>
    </row>
    <row r="323" spans="1:18" x14ac:dyDescent="0.25">
      <c r="A323" s="16">
        <v>80260</v>
      </c>
      <c r="B323" t="s">
        <v>295</v>
      </c>
      <c r="C323" s="5">
        <v>44975.301666666666</v>
      </c>
      <c r="D323" s="5"/>
      <c r="E323" s="7"/>
      <c r="F323" s="20">
        <v>105857.82400000001</v>
      </c>
      <c r="G323" s="7">
        <v>10</v>
      </c>
      <c r="H323" s="5">
        <v>1.4823333333333333</v>
      </c>
      <c r="I323" s="5"/>
      <c r="J323" s="5">
        <v>329790.96066666668</v>
      </c>
      <c r="K323" s="6">
        <f t="shared" si="28"/>
        <v>223933.13666666666</v>
      </c>
      <c r="L323" s="5"/>
      <c r="M323" s="14">
        <f t="shared" si="29"/>
        <v>8.1168850494383968E-6</v>
      </c>
      <c r="N323" s="13">
        <f t="shared" si="30"/>
        <v>1.3096850182589072E-7</v>
      </c>
      <c r="O323" s="13">
        <f t="shared" si="31"/>
        <v>1.3816612815823585E-5</v>
      </c>
      <c r="P323" s="13">
        <f t="shared" si="32"/>
        <v>0.58747286021813316</v>
      </c>
      <c r="Q323" s="13">
        <f t="shared" si="33"/>
        <v>9.4790599962313489E-3</v>
      </c>
      <c r="R323" s="13">
        <f t="shared" si="34"/>
        <v>5.5686904881653175E-3</v>
      </c>
    </row>
    <row r="324" spans="1:18" x14ac:dyDescent="0.25">
      <c r="A324" s="16">
        <v>80290</v>
      </c>
      <c r="B324" t="s">
        <v>296</v>
      </c>
      <c r="C324" s="5">
        <v>198114.97933333335</v>
      </c>
      <c r="D324" s="5"/>
      <c r="E324" s="7"/>
      <c r="F324" s="20">
        <v>478529.39533333341</v>
      </c>
      <c r="G324" s="7">
        <v>10</v>
      </c>
      <c r="H324" s="5">
        <v>8.1169999999999991</v>
      </c>
      <c r="I324" s="5"/>
      <c r="J324" s="5">
        <v>1473838.3436666669</v>
      </c>
      <c r="K324" s="6">
        <f t="shared" si="28"/>
        <v>995308.94833333348</v>
      </c>
      <c r="L324" s="5"/>
      <c r="M324" s="14">
        <f t="shared" si="29"/>
        <v>3.5754657650520044E-5</v>
      </c>
      <c r="N324" s="13">
        <f t="shared" si="30"/>
        <v>7.1716077984309977E-7</v>
      </c>
      <c r="O324" s="13">
        <f t="shared" si="31"/>
        <v>6.1410287802632471E-5</v>
      </c>
      <c r="P324" s="13">
        <f t="shared" si="32"/>
        <v>0.58222586035474255</v>
      </c>
      <c r="Q324" s="13">
        <f t="shared" si="33"/>
        <v>1.1678186269831442E-2</v>
      </c>
      <c r="R324" s="13">
        <f t="shared" si="34"/>
        <v>6.7993420483355533E-3</v>
      </c>
    </row>
    <row r="325" spans="1:18" x14ac:dyDescent="0.25">
      <c r="A325" s="16">
        <v>80300</v>
      </c>
      <c r="B325" t="s">
        <v>297</v>
      </c>
      <c r="C325" s="5">
        <v>2413217.7449999996</v>
      </c>
      <c r="D325" s="5"/>
      <c r="E325" s="7"/>
      <c r="F325" s="20">
        <v>5949445.2719999999</v>
      </c>
      <c r="G325" s="7">
        <v>10</v>
      </c>
      <c r="H325" s="5">
        <v>78.426000000000002</v>
      </c>
      <c r="I325" s="5"/>
      <c r="J325" s="5">
        <v>12541850.191333333</v>
      </c>
      <c r="K325" s="6">
        <f t="shared" si="28"/>
        <v>6592404.9193333331</v>
      </c>
      <c r="L325" s="5"/>
      <c r="M325" s="14">
        <f t="shared" si="29"/>
        <v>4.3552372768068377E-4</v>
      </c>
      <c r="N325" s="13">
        <f t="shared" si="30"/>
        <v>6.9291673426111808E-6</v>
      </c>
      <c r="O325" s="13">
        <f t="shared" si="31"/>
        <v>4.0674956664025374E-4</v>
      </c>
      <c r="P325" s="13">
        <f t="shared" si="32"/>
        <v>1.0707417128384531</v>
      </c>
      <c r="Q325" s="13">
        <f t="shared" si="33"/>
        <v>1.703546336839647E-2</v>
      </c>
      <c r="R325" s="13">
        <f t="shared" si="34"/>
        <v>1.8240581226073561E-2</v>
      </c>
    </row>
    <row r="326" spans="1:18" x14ac:dyDescent="0.25">
      <c r="A326" s="16">
        <v>80410</v>
      </c>
      <c r="B326" t="s">
        <v>298</v>
      </c>
      <c r="C326" s="5">
        <v>77862.085999999996</v>
      </c>
      <c r="D326" s="5"/>
      <c r="E326" s="7"/>
      <c r="F326" s="20">
        <v>238773.34266666669</v>
      </c>
      <c r="G326" s="7">
        <v>10</v>
      </c>
      <c r="H326" s="5">
        <v>1.8703333333333332</v>
      </c>
      <c r="I326" s="5"/>
      <c r="J326" s="5">
        <v>656015.43900000001</v>
      </c>
      <c r="K326" s="6">
        <f t="shared" si="28"/>
        <v>417242.09633333329</v>
      </c>
      <c r="L326" s="5"/>
      <c r="M326" s="14">
        <f t="shared" si="29"/>
        <v>1.4052103673601151E-5</v>
      </c>
      <c r="N326" s="13">
        <f t="shared" si="30"/>
        <v>1.6524944091411577E-7</v>
      </c>
      <c r="O326" s="13">
        <f t="shared" si="31"/>
        <v>2.5743722350843827E-5</v>
      </c>
      <c r="P326" s="13">
        <f t="shared" si="32"/>
        <v>0.54584583698093492</v>
      </c>
      <c r="Q326" s="13">
        <f t="shared" si="33"/>
        <v>6.4190189228287425E-3</v>
      </c>
      <c r="R326" s="13">
        <f t="shared" si="34"/>
        <v>3.5037947565279143E-3</v>
      </c>
    </row>
    <row r="327" spans="1:18" x14ac:dyDescent="0.25">
      <c r="A327" s="16">
        <v>80420</v>
      </c>
      <c r="B327" t="s">
        <v>299</v>
      </c>
      <c r="C327" s="5">
        <v>84462.784666666659</v>
      </c>
      <c r="D327" s="5"/>
      <c r="E327" s="7"/>
      <c r="F327" s="20">
        <v>206737.07500000004</v>
      </c>
      <c r="G327" s="7">
        <v>0</v>
      </c>
      <c r="H327" s="5">
        <v>1.2683333333333333</v>
      </c>
      <c r="I327" s="5"/>
      <c r="J327" s="5">
        <v>361302.80533333338</v>
      </c>
      <c r="K327" s="6">
        <f t="shared" si="28"/>
        <v>154565.73033333334</v>
      </c>
      <c r="L327" s="5"/>
      <c r="M327" s="14">
        <f t="shared" si="29"/>
        <v>1.5243359992911692E-5</v>
      </c>
      <c r="N327" s="13">
        <f t="shared" si="30"/>
        <v>1.1206097356589032E-7</v>
      </c>
      <c r="O327" s="13">
        <f t="shared" si="31"/>
        <v>9.536662962880538E-6</v>
      </c>
      <c r="P327" s="13">
        <f t="shared" si="32"/>
        <v>1.5983955868256303</v>
      </c>
      <c r="Q327" s="13">
        <f t="shared" si="33"/>
        <v>1.175054356036951E-2</v>
      </c>
      <c r="R327" s="13">
        <f t="shared" si="34"/>
        <v>1.8782016969696953E-2</v>
      </c>
    </row>
    <row r="328" spans="1:18" x14ac:dyDescent="0.25">
      <c r="A328" s="16">
        <v>80430</v>
      </c>
      <c r="B328" t="s">
        <v>300</v>
      </c>
      <c r="C328" s="5">
        <v>527821.43266666669</v>
      </c>
      <c r="D328" s="5"/>
      <c r="E328" s="7"/>
      <c r="F328" s="20">
        <v>1193581.3456666667</v>
      </c>
      <c r="G328" s="7">
        <v>0</v>
      </c>
      <c r="H328" s="5">
        <v>97.375</v>
      </c>
      <c r="I328" s="5"/>
      <c r="J328" s="5">
        <v>2264946.220666667</v>
      </c>
      <c r="K328" s="6">
        <f t="shared" ref="K328:K391" si="35">+J328-F328</f>
        <v>1071364.8750000002</v>
      </c>
      <c r="L328" s="5"/>
      <c r="M328" s="14">
        <f t="shared" ref="M328:M391" si="36">+C328/$D$7</f>
        <v>9.5258191425550678E-5</v>
      </c>
      <c r="N328" s="13">
        <f t="shared" ref="N328:N391" si="37">+H328/$I$7</f>
        <v>8.6033671229791612E-6</v>
      </c>
      <c r="O328" s="13">
        <f t="shared" ref="O328:O391" si="38">+K328/$L$7</f>
        <v>6.6102917516769943E-5</v>
      </c>
      <c r="P328" s="13">
        <f t="shared" ref="P328:P391" si="39">+M328/O328</f>
        <v>1.4410588065403347</v>
      </c>
      <c r="Q328" s="13">
        <f t="shared" ref="Q328:Q391" si="40">+N328/O328</f>
        <v>0.13015109538541222</v>
      </c>
      <c r="R328" s="13">
        <f t="shared" ref="R328:R391" si="41">+P328*Q328</f>
        <v>0.18755538218601941</v>
      </c>
    </row>
    <row r="329" spans="1:18" x14ac:dyDescent="0.25">
      <c r="A329" s="16">
        <v>80440</v>
      </c>
      <c r="B329" t="s">
        <v>301</v>
      </c>
      <c r="C329" s="5">
        <v>393581.71866666665</v>
      </c>
      <c r="D329" s="5"/>
      <c r="E329" s="7"/>
      <c r="F329" s="20">
        <v>731223.74800000002</v>
      </c>
      <c r="G329" s="7">
        <v>0</v>
      </c>
      <c r="H329" s="5">
        <v>0.45500000000000002</v>
      </c>
      <c r="I329" s="5"/>
      <c r="J329" s="5">
        <v>1983011.4583333333</v>
      </c>
      <c r="K329" s="6">
        <f t="shared" si="35"/>
        <v>1251787.7103333334</v>
      </c>
      <c r="L329" s="5"/>
      <c r="M329" s="14">
        <f t="shared" si="36"/>
        <v>7.10313761018183E-5</v>
      </c>
      <c r="N329" s="13">
        <f t="shared" si="37"/>
        <v>4.0200585786449485E-8</v>
      </c>
      <c r="O329" s="13">
        <f t="shared" si="38"/>
        <v>7.7234956731870295E-5</v>
      </c>
      <c r="P329" s="13">
        <f t="shared" si="39"/>
        <v>0.91967910784764972</v>
      </c>
      <c r="Q329" s="13">
        <f t="shared" si="40"/>
        <v>5.2049729147917139E-4</v>
      </c>
      <c r="R329" s="13">
        <f t="shared" si="41"/>
        <v>4.7869048466468245E-4</v>
      </c>
    </row>
    <row r="330" spans="1:18" x14ac:dyDescent="0.25">
      <c r="A330" s="16">
        <v>80450</v>
      </c>
      <c r="B330" t="s">
        <v>302</v>
      </c>
      <c r="C330" s="5">
        <v>277685.21033333329</v>
      </c>
      <c r="D330" s="5"/>
      <c r="E330" s="7"/>
      <c r="F330" s="20">
        <v>611987.299</v>
      </c>
      <c r="G330" s="7">
        <v>10</v>
      </c>
      <c r="H330" s="5">
        <v>25.050999999999998</v>
      </c>
      <c r="I330" s="5"/>
      <c r="J330" s="5">
        <v>1584583.6406666664</v>
      </c>
      <c r="K330" s="6">
        <f t="shared" si="35"/>
        <v>972596.34166666644</v>
      </c>
      <c r="L330" s="5"/>
      <c r="M330" s="14">
        <f t="shared" si="36"/>
        <v>5.0115037557942403E-5</v>
      </c>
      <c r="N330" s="13">
        <f t="shared" si="37"/>
        <v>2.2133293945853757E-6</v>
      </c>
      <c r="O330" s="13">
        <f t="shared" si="38"/>
        <v>6.0008926230948011E-5</v>
      </c>
      <c r="P330" s="13">
        <f t="shared" si="39"/>
        <v>0.83512638378283299</v>
      </c>
      <c r="Q330" s="13">
        <f t="shared" si="40"/>
        <v>3.6883336090155032E-2</v>
      </c>
      <c r="R330" s="13">
        <f t="shared" si="41"/>
        <v>3.0802247090818025E-2</v>
      </c>
    </row>
    <row r="331" spans="1:18" x14ac:dyDescent="0.25">
      <c r="A331" s="16">
        <v>80510</v>
      </c>
      <c r="B331" t="s">
        <v>303</v>
      </c>
      <c r="C331" s="5">
        <v>2002986.5173333334</v>
      </c>
      <c r="D331" s="5"/>
      <c r="E331" s="7"/>
      <c r="F331" s="20">
        <v>2237187.4063333333</v>
      </c>
      <c r="G331" s="7">
        <v>10</v>
      </c>
      <c r="H331" s="5">
        <v>2258.9063333333334</v>
      </c>
      <c r="I331" s="5"/>
      <c r="J331" s="5">
        <v>4386751.9750000006</v>
      </c>
      <c r="K331" s="6">
        <f t="shared" si="35"/>
        <v>2149564.5686666672</v>
      </c>
      <c r="L331" s="5"/>
      <c r="M331" s="14">
        <f t="shared" si="36"/>
        <v>3.6148754348031865E-4</v>
      </c>
      <c r="N331" s="13">
        <f t="shared" si="37"/>
        <v>1.9958100623455101E-4</v>
      </c>
      <c r="O331" s="13">
        <f t="shared" si="38"/>
        <v>1.326275414615808E-4</v>
      </c>
      <c r="P331" s="13">
        <f t="shared" si="39"/>
        <v>2.7255842903868759</v>
      </c>
      <c r="Q331" s="13">
        <f t="shared" si="40"/>
        <v>1.504823236826456</v>
      </c>
      <c r="R331" s="13">
        <f t="shared" si="41"/>
        <v>4.1015225741033179</v>
      </c>
    </row>
    <row r="332" spans="1:18" x14ac:dyDescent="0.25">
      <c r="A332" s="16">
        <v>80520</v>
      </c>
      <c r="B332" t="s">
        <v>304</v>
      </c>
      <c r="C332" s="5">
        <v>2160776.5316666667</v>
      </c>
      <c r="D332" s="5"/>
      <c r="E332" s="7"/>
      <c r="F332" s="20">
        <v>2121327.2366666663</v>
      </c>
      <c r="G332" s="7">
        <v>10</v>
      </c>
      <c r="H332" s="5">
        <v>14.423000000000002</v>
      </c>
      <c r="I332" s="5"/>
      <c r="J332" s="5">
        <v>3980496.4846666665</v>
      </c>
      <c r="K332" s="6">
        <f t="shared" si="35"/>
        <v>1859169.2480000001</v>
      </c>
      <c r="L332" s="5"/>
      <c r="M332" s="14">
        <f t="shared" si="36"/>
        <v>3.8996458222894672E-4</v>
      </c>
      <c r="N332" s="13">
        <f t="shared" si="37"/>
        <v>1.2743143929625516E-6</v>
      </c>
      <c r="O332" s="13">
        <f t="shared" si="38"/>
        <v>1.1471023021009456E-4</v>
      </c>
      <c r="P332" s="13">
        <f t="shared" si="39"/>
        <v>3.3995623713309366</v>
      </c>
      <c r="Q332" s="13">
        <f t="shared" si="40"/>
        <v>1.110898644897333E-2</v>
      </c>
      <c r="R332" s="13">
        <f t="shared" si="41"/>
        <v>3.7765692315555016E-2</v>
      </c>
    </row>
    <row r="333" spans="1:18" x14ac:dyDescent="0.25">
      <c r="A333" s="16">
        <v>80540</v>
      </c>
      <c r="B333" t="s">
        <v>305</v>
      </c>
      <c r="C333" s="5">
        <v>248594.20233333332</v>
      </c>
      <c r="D333" s="5"/>
      <c r="E333" s="7"/>
      <c r="F333" s="20">
        <v>543972.08099999989</v>
      </c>
      <c r="G333" s="7">
        <v>10</v>
      </c>
      <c r="H333" s="5">
        <v>20.308333333333334</v>
      </c>
      <c r="I333" s="5"/>
      <c r="J333" s="5">
        <v>972032.72499999998</v>
      </c>
      <c r="K333" s="6">
        <f t="shared" si="35"/>
        <v>428060.64400000009</v>
      </c>
      <c r="L333" s="5"/>
      <c r="M333" s="14">
        <f t="shared" si="36"/>
        <v>4.4864858923047361E-5</v>
      </c>
      <c r="N333" s="13">
        <f t="shared" si="37"/>
        <v>1.7943008710911611E-6</v>
      </c>
      <c r="O333" s="13">
        <f t="shared" si="38"/>
        <v>2.6411223760259475E-5</v>
      </c>
      <c r="P333" s="13">
        <f t="shared" si="39"/>
        <v>1.6987042830841772</v>
      </c>
      <c r="Q333" s="13">
        <f t="shared" si="40"/>
        <v>6.7937059160091462E-2</v>
      </c>
      <c r="R333" s="13">
        <f t="shared" si="41"/>
        <v>0.1154049733753905</v>
      </c>
    </row>
    <row r="334" spans="1:18" x14ac:dyDescent="0.25">
      <c r="A334" s="16">
        <v>80550</v>
      </c>
      <c r="B334" t="s">
        <v>306</v>
      </c>
      <c r="C334" s="5">
        <v>775016.67466666678</v>
      </c>
      <c r="D334" s="5"/>
      <c r="E334" s="7"/>
      <c r="F334" s="20">
        <v>1175450.3926666665</v>
      </c>
      <c r="G334" s="7">
        <v>10</v>
      </c>
      <c r="H334" s="5">
        <v>179.4913333333333</v>
      </c>
      <c r="I334" s="5"/>
      <c r="J334" s="5">
        <v>2055849.4253333334</v>
      </c>
      <c r="K334" s="6">
        <f t="shared" si="35"/>
        <v>880399.0326666669</v>
      </c>
      <c r="L334" s="5"/>
      <c r="M334" s="14">
        <f t="shared" si="36"/>
        <v>1.3987057399394125E-4</v>
      </c>
      <c r="N334" s="13">
        <f t="shared" si="37"/>
        <v>1.5858586249650252E-5</v>
      </c>
      <c r="O334" s="13">
        <f t="shared" si="38"/>
        <v>5.4320377675447606E-5</v>
      </c>
      <c r="P334" s="13">
        <f t="shared" si="39"/>
        <v>2.5749190263299968</v>
      </c>
      <c r="Q334" s="13">
        <f t="shared" si="40"/>
        <v>0.29194543426045089</v>
      </c>
      <c r="R334" s="13">
        <f t="shared" si="41"/>
        <v>0.75173585332740833</v>
      </c>
    </row>
    <row r="335" spans="1:18" x14ac:dyDescent="0.25">
      <c r="A335" s="16">
        <v>80590</v>
      </c>
      <c r="B335" t="s">
        <v>307</v>
      </c>
      <c r="C335" s="5">
        <v>23536.848999999998</v>
      </c>
      <c r="D335" s="5"/>
      <c r="E335" s="7"/>
      <c r="F335" s="20">
        <v>34646.393333333333</v>
      </c>
      <c r="G335" s="7">
        <v>0</v>
      </c>
      <c r="H335" s="5">
        <v>0.64466666666666661</v>
      </c>
      <c r="I335" s="5"/>
      <c r="J335" s="5">
        <v>54878.187666666665</v>
      </c>
      <c r="K335" s="6">
        <f t="shared" si="35"/>
        <v>20231.794333333331</v>
      </c>
      <c r="L335" s="5"/>
      <c r="M335" s="14">
        <f t="shared" si="36"/>
        <v>4.2477958052381951E-6</v>
      </c>
      <c r="N335" s="13">
        <f t="shared" si="37"/>
        <v>5.6958192608786297E-8</v>
      </c>
      <c r="O335" s="13">
        <f t="shared" si="38"/>
        <v>1.2482961344356063E-6</v>
      </c>
      <c r="P335" s="13">
        <f t="shared" si="39"/>
        <v>3.4028750775221748</v>
      </c>
      <c r="Q335" s="13">
        <f t="shared" si="40"/>
        <v>4.5628750292124293E-2</v>
      </c>
      <c r="R335" s="13">
        <f t="shared" si="41"/>
        <v>0.15526893718755241</v>
      </c>
    </row>
    <row r="336" spans="1:18" x14ac:dyDescent="0.25">
      <c r="A336" s="16">
        <v>80610</v>
      </c>
      <c r="B336" t="s">
        <v>308</v>
      </c>
      <c r="C336" s="5">
        <v>2087828.8003333334</v>
      </c>
      <c r="D336" s="5"/>
      <c r="E336" s="7"/>
      <c r="F336" s="20">
        <v>3203189.7210000004</v>
      </c>
      <c r="G336" s="7">
        <v>10</v>
      </c>
      <c r="H336" s="5">
        <v>178.77766666666665</v>
      </c>
      <c r="I336" s="5"/>
      <c r="J336" s="5">
        <v>7267648.2060000002</v>
      </c>
      <c r="K336" s="6">
        <f t="shared" si="35"/>
        <v>4064458.4849999999</v>
      </c>
      <c r="L336" s="5"/>
      <c r="M336" s="14">
        <f t="shared" si="36"/>
        <v>3.7679939316054696E-4</v>
      </c>
      <c r="N336" s="13">
        <f t="shared" si="37"/>
        <v>1.5795531704471654E-5</v>
      </c>
      <c r="O336" s="13">
        <f t="shared" si="38"/>
        <v>2.5077596834998967E-4</v>
      </c>
      <c r="P336" s="13">
        <f t="shared" si="39"/>
        <v>1.502533897644752</v>
      </c>
      <c r="Q336" s="13">
        <f t="shared" si="40"/>
        <v>6.2986624310137185E-2</v>
      </c>
      <c r="R336" s="13">
        <f t="shared" si="41"/>
        <v>9.4639538124196107E-2</v>
      </c>
    </row>
    <row r="337" spans="1:18" x14ac:dyDescent="0.25">
      <c r="A337" s="16">
        <v>80620</v>
      </c>
      <c r="B337" t="s">
        <v>309</v>
      </c>
      <c r="C337" s="5">
        <v>205974.76699999999</v>
      </c>
      <c r="D337" s="5"/>
      <c r="E337" s="7"/>
      <c r="F337" s="20">
        <v>940473.71833333338</v>
      </c>
      <c r="G337" s="7">
        <v>10</v>
      </c>
      <c r="H337" s="5">
        <v>704.06666666666661</v>
      </c>
      <c r="I337" s="5"/>
      <c r="J337" s="5">
        <v>1645614.5889999999</v>
      </c>
      <c r="K337" s="6">
        <f t="shared" si="35"/>
        <v>705140.87066666654</v>
      </c>
      <c r="L337" s="5"/>
      <c r="M337" s="14">
        <f t="shared" si="36"/>
        <v>3.7173147146736363E-5</v>
      </c>
      <c r="N337" s="13">
        <f t="shared" si="37"/>
        <v>6.2206356994973331E-5</v>
      </c>
      <c r="O337" s="13">
        <f t="shared" si="38"/>
        <v>4.3506997381617529E-5</v>
      </c>
      <c r="P337" s="13">
        <f t="shared" si="39"/>
        <v>0.85441766575329492</v>
      </c>
      <c r="Q337" s="13">
        <f t="shared" si="40"/>
        <v>1.4298011983988721</v>
      </c>
      <c r="R337" s="13">
        <f t="shared" si="41"/>
        <v>1.2216474024272279</v>
      </c>
    </row>
    <row r="338" spans="1:18" x14ac:dyDescent="0.25">
      <c r="A338" s="16">
        <v>80711</v>
      </c>
      <c r="B338" t="s">
        <v>310</v>
      </c>
      <c r="C338" s="5">
        <v>514740.69466666668</v>
      </c>
      <c r="D338" s="5"/>
      <c r="E338" s="7"/>
      <c r="F338" s="20">
        <v>555595.22466666659</v>
      </c>
      <c r="G338" s="7">
        <v>0</v>
      </c>
      <c r="H338" s="5">
        <v>14.163333333333334</v>
      </c>
      <c r="I338" s="5"/>
      <c r="J338" s="5">
        <v>1067810.9636666665</v>
      </c>
      <c r="K338" s="6">
        <f t="shared" si="35"/>
        <v>512215.73899999994</v>
      </c>
      <c r="L338" s="5"/>
      <c r="M338" s="14">
        <f t="shared" si="36"/>
        <v>9.289745469287164E-5</v>
      </c>
      <c r="N338" s="13">
        <f t="shared" si="37"/>
        <v>1.251372080634607E-6</v>
      </c>
      <c r="O338" s="13">
        <f t="shared" si="38"/>
        <v>3.1603569928413371E-5</v>
      </c>
      <c r="P338" s="13">
        <f t="shared" si="39"/>
        <v>2.939460792033866</v>
      </c>
      <c r="Q338" s="13">
        <f t="shared" si="40"/>
        <v>3.9595909052969162E-2</v>
      </c>
      <c r="R338" s="13">
        <f t="shared" si="41"/>
        <v>0.11639062218614166</v>
      </c>
    </row>
    <row r="339" spans="1:18" x14ac:dyDescent="0.25">
      <c r="A339" s="16">
        <v>80719</v>
      </c>
      <c r="B339" t="s">
        <v>311</v>
      </c>
      <c r="C339" s="5">
        <v>583374.46433333342</v>
      </c>
      <c r="D339" s="5"/>
      <c r="E339" s="7"/>
      <c r="F339" s="20">
        <v>916858.24199999997</v>
      </c>
      <c r="G339" s="7">
        <v>0</v>
      </c>
      <c r="H339" s="5">
        <v>14.113666666666667</v>
      </c>
      <c r="I339" s="5"/>
      <c r="J339" s="5">
        <v>1545927.78</v>
      </c>
      <c r="K339" s="6">
        <f t="shared" si="35"/>
        <v>629069.53800000006</v>
      </c>
      <c r="L339" s="5"/>
      <c r="M339" s="14">
        <f t="shared" si="36"/>
        <v>1.0528408464863809E-4</v>
      </c>
      <c r="N339" s="13">
        <f t="shared" si="37"/>
        <v>1.2469838848234855E-6</v>
      </c>
      <c r="O339" s="13">
        <f t="shared" si="38"/>
        <v>3.8813417121526009E-5</v>
      </c>
      <c r="P339" s="13">
        <f t="shared" si="39"/>
        <v>2.7125693241332081</v>
      </c>
      <c r="Q339" s="13">
        <f t="shared" si="40"/>
        <v>3.2127650109217143E-2</v>
      </c>
      <c r="R339" s="13">
        <f t="shared" si="41"/>
        <v>8.7148478142747329E-2</v>
      </c>
    </row>
    <row r="340" spans="1:18" x14ac:dyDescent="0.25">
      <c r="A340" s="16">
        <v>80720</v>
      </c>
      <c r="B340" t="s">
        <v>312</v>
      </c>
      <c r="C340" s="5">
        <v>28857.583333333332</v>
      </c>
      <c r="D340" s="5"/>
      <c r="E340" s="7"/>
      <c r="F340" s="20">
        <v>95309.724333333332</v>
      </c>
      <c r="G340" s="7">
        <v>0</v>
      </c>
      <c r="H340" s="5">
        <v>151.73766666666666</v>
      </c>
      <c r="I340" s="5"/>
      <c r="J340" s="5">
        <v>244552.54533333331</v>
      </c>
      <c r="K340" s="6">
        <f t="shared" si="35"/>
        <v>149242.821</v>
      </c>
      <c r="L340" s="5"/>
      <c r="M340" s="14">
        <f t="shared" si="36"/>
        <v>5.208051486953287E-6</v>
      </c>
      <c r="N340" s="13">
        <f t="shared" si="37"/>
        <v>1.3406468320591229E-5</v>
      </c>
      <c r="O340" s="13">
        <f t="shared" si="38"/>
        <v>9.208240924020455E-6</v>
      </c>
      <c r="P340" s="13">
        <f t="shared" si="39"/>
        <v>0.56558592785812711</v>
      </c>
      <c r="Q340" s="13">
        <f t="shared" si="40"/>
        <v>1.4559206727116958</v>
      </c>
      <c r="R340" s="13">
        <f t="shared" si="41"/>
        <v>0.8234482445634731</v>
      </c>
    </row>
    <row r="341" spans="1:18" x14ac:dyDescent="0.25">
      <c r="A341" s="16">
        <v>80810</v>
      </c>
      <c r="B341" t="s">
        <v>313</v>
      </c>
      <c r="C341" s="5">
        <v>2887378.0830000001</v>
      </c>
      <c r="D341" s="5"/>
      <c r="E341" s="7"/>
      <c r="F341" s="20">
        <v>2637142.2163333334</v>
      </c>
      <c r="G341" s="7">
        <v>10</v>
      </c>
      <c r="H341" s="5">
        <v>1437.6586666666665</v>
      </c>
      <c r="I341" s="5"/>
      <c r="J341" s="5">
        <v>6199036.9200000009</v>
      </c>
      <c r="K341" s="6">
        <f t="shared" si="35"/>
        <v>3561894.7036666675</v>
      </c>
      <c r="L341" s="5"/>
      <c r="M341" s="14">
        <f t="shared" si="36"/>
        <v>5.2109747184527974E-4</v>
      </c>
      <c r="N341" s="13">
        <f t="shared" si="37"/>
        <v>1.2702136387025473E-4</v>
      </c>
      <c r="O341" s="13">
        <f t="shared" si="38"/>
        <v>2.19767921549507E-4</v>
      </c>
      <c r="P341" s="13">
        <f t="shared" si="39"/>
        <v>2.3711261778843933</v>
      </c>
      <c r="Q341" s="13">
        <f t="shared" si="40"/>
        <v>0.57797954758215564</v>
      </c>
      <c r="R341" s="13">
        <f t="shared" si="41"/>
        <v>1.3704624355538275</v>
      </c>
    </row>
    <row r="342" spans="1:18" x14ac:dyDescent="0.25">
      <c r="A342" s="16">
        <v>80820</v>
      </c>
      <c r="B342" t="s">
        <v>314</v>
      </c>
      <c r="C342" s="5">
        <v>1203585.0436666666</v>
      </c>
      <c r="D342" s="5"/>
      <c r="E342" s="7"/>
      <c r="F342" s="20">
        <v>1190157.77</v>
      </c>
      <c r="G342" s="7">
        <v>10</v>
      </c>
      <c r="H342" s="5">
        <v>702.80233333333342</v>
      </c>
      <c r="I342" s="5"/>
      <c r="J342" s="5">
        <v>2523941.3153333333</v>
      </c>
      <c r="K342" s="6">
        <f t="shared" si="35"/>
        <v>1333783.5453333333</v>
      </c>
      <c r="L342" s="5"/>
      <c r="M342" s="14">
        <f t="shared" si="36"/>
        <v>2.1721614051798931E-4</v>
      </c>
      <c r="N342" s="13">
        <f t="shared" si="37"/>
        <v>6.2094649433150627E-5</v>
      </c>
      <c r="O342" s="13">
        <f t="shared" si="38"/>
        <v>8.2294077153121425E-5</v>
      </c>
      <c r="P342" s="13">
        <f t="shared" si="39"/>
        <v>2.6395112264740948</v>
      </c>
      <c r="Q342" s="13">
        <f t="shared" si="40"/>
        <v>0.75454578970019315</v>
      </c>
      <c r="R342" s="13">
        <f t="shared" si="41"/>
        <v>1.9916320828024212</v>
      </c>
    </row>
    <row r="343" spans="1:18" x14ac:dyDescent="0.25">
      <c r="A343" s="16">
        <v>80910</v>
      </c>
      <c r="B343" t="s">
        <v>315</v>
      </c>
      <c r="C343" s="5">
        <v>266169.04033333331</v>
      </c>
      <c r="D343" s="5"/>
      <c r="E343" s="7"/>
      <c r="F343" s="20">
        <v>265310.75833333336</v>
      </c>
      <c r="G343" s="7">
        <v>10</v>
      </c>
      <c r="H343" s="5">
        <v>0</v>
      </c>
      <c r="I343" s="5"/>
      <c r="J343" s="5">
        <v>413603.70399999997</v>
      </c>
      <c r="K343" s="6">
        <f t="shared" si="35"/>
        <v>148292.94566666661</v>
      </c>
      <c r="L343" s="5"/>
      <c r="M343" s="14">
        <f t="shared" si="36"/>
        <v>4.8036665103821213E-5</v>
      </c>
      <c r="N343" s="13">
        <f t="shared" si="37"/>
        <v>0</v>
      </c>
      <c r="O343" s="13">
        <f t="shared" si="38"/>
        <v>9.1496338777417048E-6</v>
      </c>
      <c r="P343" s="13">
        <f t="shared" si="39"/>
        <v>5.2501188294189465</v>
      </c>
      <c r="Q343" s="13">
        <f t="shared" si="40"/>
        <v>0</v>
      </c>
      <c r="R343" s="13">
        <f t="shared" si="41"/>
        <v>0</v>
      </c>
    </row>
    <row r="344" spans="1:18" x14ac:dyDescent="0.25">
      <c r="A344" s="16">
        <v>80920</v>
      </c>
      <c r="B344" t="s">
        <v>316</v>
      </c>
      <c r="C344" s="5">
        <v>316331.58500000002</v>
      </c>
      <c r="D344" s="5"/>
      <c r="E344" s="7"/>
      <c r="F344" s="20">
        <v>402796.56866666669</v>
      </c>
      <c r="G344" s="7">
        <v>10</v>
      </c>
      <c r="H344" s="5">
        <v>1.3283333333333334</v>
      </c>
      <c r="I344" s="5"/>
      <c r="J344" s="5">
        <v>1490860.6529999999</v>
      </c>
      <c r="K344" s="6">
        <f t="shared" si="35"/>
        <v>1088064.0843333332</v>
      </c>
      <c r="L344" s="5"/>
      <c r="M344" s="14">
        <f t="shared" si="36"/>
        <v>5.7089714083110685E-5</v>
      </c>
      <c r="N344" s="13">
        <f t="shared" si="37"/>
        <v>1.1736214971355399E-7</v>
      </c>
      <c r="O344" s="13">
        <f t="shared" si="38"/>
        <v>6.7133254130294427E-5</v>
      </c>
      <c r="P344" s="13">
        <f t="shared" si="39"/>
        <v>0.85039396380680565</v>
      </c>
      <c r="Q344" s="13">
        <f t="shared" si="40"/>
        <v>1.7481969440327392E-3</v>
      </c>
      <c r="R344" s="13">
        <f t="shared" si="41"/>
        <v>1.4866561287509455E-3</v>
      </c>
    </row>
    <row r="345" spans="1:18" x14ac:dyDescent="0.25">
      <c r="A345" s="16">
        <v>80930</v>
      </c>
      <c r="B345" t="s">
        <v>317</v>
      </c>
      <c r="C345" s="5">
        <v>1575122.0766666669</v>
      </c>
      <c r="D345" s="5"/>
      <c r="E345" s="7"/>
      <c r="F345" s="20">
        <v>1330689.2926666669</v>
      </c>
      <c r="G345" s="7">
        <v>10</v>
      </c>
      <c r="H345" s="5">
        <v>300.55599999999998</v>
      </c>
      <c r="I345" s="5"/>
      <c r="J345" s="5">
        <v>2188056.9339999999</v>
      </c>
      <c r="K345" s="6">
        <f t="shared" si="35"/>
        <v>857367.64133333298</v>
      </c>
      <c r="L345" s="5"/>
      <c r="M345" s="14">
        <f t="shared" si="36"/>
        <v>2.8426901791326199E-4</v>
      </c>
      <c r="N345" s="13">
        <f t="shared" si="37"/>
        <v>2.6555004970620021E-5</v>
      </c>
      <c r="O345" s="13">
        <f t="shared" si="38"/>
        <v>5.2899347177687616E-5</v>
      </c>
      <c r="P345" s="13">
        <f t="shared" si="39"/>
        <v>5.3737717586269884</v>
      </c>
      <c r="Q345" s="13">
        <f t="shared" si="40"/>
        <v>0.50199116600479787</v>
      </c>
      <c r="R345" s="13">
        <f t="shared" si="41"/>
        <v>2.6975859509568152</v>
      </c>
    </row>
    <row r="346" spans="1:18" x14ac:dyDescent="0.25">
      <c r="A346" s="16">
        <v>80940</v>
      </c>
      <c r="B346" t="s">
        <v>318</v>
      </c>
      <c r="C346" s="5">
        <v>324659.14233333338</v>
      </c>
      <c r="D346" s="5"/>
      <c r="E346" s="7"/>
      <c r="F346" s="20">
        <v>386189.929</v>
      </c>
      <c r="G346" s="7">
        <v>10</v>
      </c>
      <c r="H346" s="5">
        <v>156.05733333333333</v>
      </c>
      <c r="I346" s="5"/>
      <c r="J346" s="5">
        <v>825922.19199999992</v>
      </c>
      <c r="K346" s="6">
        <f t="shared" si="35"/>
        <v>439732.26299999992</v>
      </c>
      <c r="L346" s="5"/>
      <c r="M346" s="14">
        <f t="shared" si="36"/>
        <v>5.8592623971703419E-5</v>
      </c>
      <c r="N346" s="13">
        <f t="shared" si="37"/>
        <v>1.3788123552244415E-5</v>
      </c>
      <c r="O346" s="13">
        <f t="shared" si="38"/>
        <v>2.7131359435833265E-5</v>
      </c>
      <c r="P346" s="13">
        <f t="shared" si="39"/>
        <v>2.1595904219350781</v>
      </c>
      <c r="Q346" s="13">
        <f t="shared" si="40"/>
        <v>0.50819877215713682</v>
      </c>
      <c r="R346" s="13">
        <f t="shared" si="41"/>
        <v>1.0975012007897198</v>
      </c>
    </row>
    <row r="347" spans="1:18" x14ac:dyDescent="0.25">
      <c r="A347" s="16">
        <v>81010</v>
      </c>
      <c r="B347" t="s">
        <v>319</v>
      </c>
      <c r="C347" s="5">
        <v>1352357.4720000001</v>
      </c>
      <c r="D347" s="5"/>
      <c r="E347" s="7"/>
      <c r="F347" s="20">
        <v>1282392.0856666667</v>
      </c>
      <c r="G347" s="7">
        <v>0</v>
      </c>
      <c r="H347" s="5">
        <v>2.8490000000000002</v>
      </c>
      <c r="I347" s="5"/>
      <c r="J347" s="5">
        <v>2227342.4303333336</v>
      </c>
      <c r="K347" s="6">
        <f t="shared" si="35"/>
        <v>944950.34466666682</v>
      </c>
      <c r="L347" s="5"/>
      <c r="M347" s="14">
        <f t="shared" si="36"/>
        <v>2.4406573695332499E-4</v>
      </c>
      <c r="N347" s="13">
        <f t="shared" si="37"/>
        <v>2.5171751407822986E-7</v>
      </c>
      <c r="O347" s="13">
        <f t="shared" si="38"/>
        <v>5.8303175835351136E-5</v>
      </c>
      <c r="P347" s="13">
        <f t="shared" si="39"/>
        <v>4.1861482407505477</v>
      </c>
      <c r="Q347" s="13">
        <f t="shared" si="40"/>
        <v>4.3173894126982571E-3</v>
      </c>
      <c r="R347" s="13">
        <f t="shared" si="41"/>
        <v>1.8073232094601849E-2</v>
      </c>
    </row>
    <row r="348" spans="1:18" x14ac:dyDescent="0.25">
      <c r="A348" s="16">
        <v>81020</v>
      </c>
      <c r="B348" t="s">
        <v>320</v>
      </c>
      <c r="C348" s="5">
        <v>306416.88300000003</v>
      </c>
      <c r="D348" s="5"/>
      <c r="E348" s="7"/>
      <c r="F348" s="20">
        <v>379367.53933333332</v>
      </c>
      <c r="G348" s="7">
        <v>0</v>
      </c>
      <c r="H348" s="5">
        <v>0</v>
      </c>
      <c r="I348" s="5"/>
      <c r="J348" s="5">
        <v>989165.39566666668</v>
      </c>
      <c r="K348" s="6">
        <f t="shared" si="35"/>
        <v>609797.8563333333</v>
      </c>
      <c r="L348" s="5"/>
      <c r="M348" s="14">
        <f t="shared" si="36"/>
        <v>5.5300365408367236E-5</v>
      </c>
      <c r="N348" s="13">
        <f t="shared" si="37"/>
        <v>0</v>
      </c>
      <c r="O348" s="13">
        <f t="shared" si="38"/>
        <v>3.7624359674014372E-5</v>
      </c>
      <c r="P348" s="13">
        <f t="shared" si="39"/>
        <v>1.4698021677312683</v>
      </c>
      <c r="Q348" s="13">
        <f t="shared" si="40"/>
        <v>0</v>
      </c>
      <c r="R348" s="13">
        <f t="shared" si="41"/>
        <v>0</v>
      </c>
    </row>
    <row r="349" spans="1:18" x14ac:dyDescent="0.25">
      <c r="A349" s="16">
        <v>81040</v>
      </c>
      <c r="B349" t="s">
        <v>321</v>
      </c>
      <c r="C349" s="5">
        <v>284538.13999999996</v>
      </c>
      <c r="D349" s="5"/>
      <c r="E349" s="7"/>
      <c r="F349" s="20">
        <v>392793.98200000002</v>
      </c>
      <c r="G349" s="7">
        <v>0</v>
      </c>
      <c r="H349" s="5">
        <v>2.4826666666666668</v>
      </c>
      <c r="I349" s="5"/>
      <c r="J349" s="5">
        <v>1178738.6996666668</v>
      </c>
      <c r="K349" s="6">
        <f t="shared" si="35"/>
        <v>785944.71766666672</v>
      </c>
      <c r="L349" s="5"/>
      <c r="M349" s="14">
        <f t="shared" si="36"/>
        <v>5.1351815084605337E-5</v>
      </c>
      <c r="N349" s="13">
        <f t="shared" si="37"/>
        <v>2.1935088859888335E-7</v>
      </c>
      <c r="O349" s="13">
        <f t="shared" si="38"/>
        <v>4.8492572471783434E-5</v>
      </c>
      <c r="P349" s="13">
        <f t="shared" si="39"/>
        <v>1.0589624857391433</v>
      </c>
      <c r="Q349" s="13">
        <f t="shared" si="40"/>
        <v>4.5233914683845229E-3</v>
      </c>
      <c r="R349" s="13">
        <f t="shared" si="41"/>
        <v>4.7901018733317079E-3</v>
      </c>
    </row>
    <row r="350" spans="1:18" x14ac:dyDescent="0.25">
      <c r="A350" s="16">
        <v>81050</v>
      </c>
      <c r="B350" t="s">
        <v>322</v>
      </c>
      <c r="C350" s="5">
        <v>952408.26333333331</v>
      </c>
      <c r="D350" s="5"/>
      <c r="E350" s="7"/>
      <c r="F350" s="20">
        <v>985024.46</v>
      </c>
      <c r="G350" s="7">
        <v>10</v>
      </c>
      <c r="H350" s="5">
        <v>26.331333333333333</v>
      </c>
      <c r="I350" s="5"/>
      <c r="J350" s="5">
        <v>1981457.2133333336</v>
      </c>
      <c r="K350" s="6">
        <f t="shared" si="35"/>
        <v>996432.75333333365</v>
      </c>
      <c r="L350" s="5"/>
      <c r="M350" s="14">
        <f t="shared" si="36"/>
        <v>1.7188519269769405E-4</v>
      </c>
      <c r="N350" s="13">
        <f t="shared" si="37"/>
        <v>2.3264506033807986E-6</v>
      </c>
      <c r="O350" s="13">
        <f t="shared" si="38"/>
        <v>6.1479626261409131E-5</v>
      </c>
      <c r="P350" s="13">
        <f t="shared" si="39"/>
        <v>2.7958073779896524</v>
      </c>
      <c r="Q350" s="13">
        <f t="shared" si="40"/>
        <v>3.7841001073897478E-2</v>
      </c>
      <c r="R350" s="13">
        <f t="shared" si="41"/>
        <v>0.10579614999291692</v>
      </c>
    </row>
    <row r="351" spans="1:18" x14ac:dyDescent="0.25">
      <c r="A351" s="16">
        <v>81060</v>
      </c>
      <c r="B351" t="s">
        <v>323</v>
      </c>
      <c r="C351" s="5">
        <v>778.8513333333334</v>
      </c>
      <c r="D351" s="5"/>
      <c r="E351" s="7"/>
      <c r="F351" s="20">
        <v>3893.4926666666665</v>
      </c>
      <c r="G351" s="7">
        <v>0</v>
      </c>
      <c r="H351" s="5">
        <v>1.8333333333333333E-2</v>
      </c>
      <c r="I351" s="5"/>
      <c r="J351" s="5">
        <v>449314.47</v>
      </c>
      <c r="K351" s="6">
        <f t="shared" si="35"/>
        <v>445420.97733333329</v>
      </c>
      <c r="L351" s="5"/>
      <c r="M351" s="14">
        <f t="shared" si="36"/>
        <v>1.4056263124420388E-7</v>
      </c>
      <c r="N351" s="13">
        <f t="shared" si="37"/>
        <v>1.6198038228972319E-9</v>
      </c>
      <c r="O351" s="13">
        <f t="shared" si="38"/>
        <v>2.7482351542376615E-5</v>
      </c>
      <c r="P351" s="13">
        <f t="shared" si="39"/>
        <v>5.1146507978934155E-3</v>
      </c>
      <c r="Q351" s="13">
        <f t="shared" si="40"/>
        <v>5.8939782514591718E-5</v>
      </c>
      <c r="R351" s="13">
        <f t="shared" si="41"/>
        <v>3.0145640566592093E-7</v>
      </c>
    </row>
    <row r="352" spans="1:18" x14ac:dyDescent="0.25">
      <c r="A352" s="16">
        <v>81090</v>
      </c>
      <c r="B352" t="s">
        <v>324</v>
      </c>
      <c r="C352" s="5">
        <v>603166.97566666664</v>
      </c>
      <c r="D352" s="5"/>
      <c r="E352" s="7"/>
      <c r="F352" s="20">
        <v>672029.97166666668</v>
      </c>
      <c r="G352" s="7">
        <v>10</v>
      </c>
      <c r="H352" s="5">
        <v>62.044333333333334</v>
      </c>
      <c r="I352" s="5"/>
      <c r="J352" s="5">
        <v>2235035.0179999997</v>
      </c>
      <c r="K352" s="6">
        <f t="shared" si="35"/>
        <v>1563005.046333333</v>
      </c>
      <c r="L352" s="5"/>
      <c r="M352" s="14">
        <f t="shared" si="36"/>
        <v>1.0885612382078311E-4</v>
      </c>
      <c r="N352" s="13">
        <f t="shared" si="37"/>
        <v>5.4817989994060083E-6</v>
      </c>
      <c r="O352" s="13">
        <f t="shared" si="38"/>
        <v>9.6436980590825766E-5</v>
      </c>
      <c r="P352" s="13">
        <f t="shared" si="39"/>
        <v>1.1287798845823549</v>
      </c>
      <c r="Q352" s="13">
        <f t="shared" si="40"/>
        <v>5.6843328833208022E-2</v>
      </c>
      <c r="R352" s="13">
        <f t="shared" si="41"/>
        <v>6.4163606159625394E-2</v>
      </c>
    </row>
    <row r="353" spans="1:18" x14ac:dyDescent="0.25">
      <c r="A353" s="16">
        <v>81110</v>
      </c>
      <c r="B353" t="s">
        <v>325</v>
      </c>
      <c r="C353" s="5">
        <v>362441.3133333333</v>
      </c>
      <c r="D353" s="5"/>
      <c r="E353" s="7"/>
      <c r="F353" s="20">
        <v>511478.99366666662</v>
      </c>
      <c r="G353" s="7">
        <v>10</v>
      </c>
      <c r="H353" s="5">
        <v>36.382666666666672</v>
      </c>
      <c r="I353" s="5"/>
      <c r="J353" s="5">
        <v>849086.14666666661</v>
      </c>
      <c r="K353" s="6">
        <f t="shared" si="35"/>
        <v>337607.15299999999</v>
      </c>
      <c r="L353" s="5"/>
      <c r="M353" s="14">
        <f t="shared" si="36"/>
        <v>6.5411333964982121E-5</v>
      </c>
      <c r="N353" s="13">
        <f t="shared" si="37"/>
        <v>3.2145154120288562E-6</v>
      </c>
      <c r="O353" s="13">
        <f t="shared" si="38"/>
        <v>2.0830268294758614E-5</v>
      </c>
      <c r="P353" s="13">
        <f t="shared" si="39"/>
        <v>3.1402060232436444</v>
      </c>
      <c r="Q353" s="13">
        <f t="shared" si="40"/>
        <v>0.15431944353965446</v>
      </c>
      <c r="R353" s="13">
        <f t="shared" si="41"/>
        <v>0.48459484610683046</v>
      </c>
    </row>
    <row r="354" spans="1:18" x14ac:dyDescent="0.25">
      <c r="A354" s="16">
        <v>81120</v>
      </c>
      <c r="B354" t="s">
        <v>320</v>
      </c>
      <c r="C354" s="5">
        <v>328683.95300000004</v>
      </c>
      <c r="D354" s="5"/>
      <c r="E354" s="7"/>
      <c r="F354" s="20">
        <v>564753.50966666674</v>
      </c>
      <c r="G354" s="7">
        <v>10</v>
      </c>
      <c r="H354" s="5">
        <v>20.088666666666665</v>
      </c>
      <c r="I354" s="5"/>
      <c r="J354" s="5">
        <v>782813.31266666669</v>
      </c>
      <c r="K354" s="6">
        <f t="shared" si="35"/>
        <v>218059.80299999996</v>
      </c>
      <c r="L354" s="5"/>
      <c r="M354" s="14">
        <f t="shared" si="36"/>
        <v>5.931899876667893E-5</v>
      </c>
      <c r="N354" s="13">
        <f t="shared" si="37"/>
        <v>1.7748926761949921E-6</v>
      </c>
      <c r="O354" s="13">
        <f t="shared" si="38"/>
        <v>1.3454229747295101E-5</v>
      </c>
      <c r="P354" s="13">
        <f t="shared" si="39"/>
        <v>4.4089479576937274</v>
      </c>
      <c r="Q354" s="13">
        <f t="shared" si="40"/>
        <v>0.13192079439195131</v>
      </c>
      <c r="R354" s="13">
        <f t="shared" si="41"/>
        <v>0.58163191701172789</v>
      </c>
    </row>
    <row r="355" spans="1:18" x14ac:dyDescent="0.25">
      <c r="A355" s="16">
        <v>81190</v>
      </c>
      <c r="B355" t="s">
        <v>326</v>
      </c>
      <c r="C355" s="5">
        <v>808160.8916666666</v>
      </c>
      <c r="D355" s="5"/>
      <c r="E355" s="7"/>
      <c r="F355" s="20">
        <v>1133671.423</v>
      </c>
      <c r="G355" s="7">
        <v>10</v>
      </c>
      <c r="H355" s="5">
        <v>3.6306666666666665</v>
      </c>
      <c r="I355" s="5"/>
      <c r="J355" s="5">
        <v>2035158.6309999998</v>
      </c>
      <c r="K355" s="6">
        <f t="shared" si="35"/>
        <v>901487.20799999987</v>
      </c>
      <c r="L355" s="5"/>
      <c r="M355" s="14">
        <f t="shared" si="36"/>
        <v>1.4585225259248702E-4</v>
      </c>
      <c r="N355" s="13">
        <f t="shared" si="37"/>
        <v>3.2078005889084815E-7</v>
      </c>
      <c r="O355" s="13">
        <f t="shared" si="38"/>
        <v>5.5621512281562536E-5</v>
      </c>
      <c r="P355" s="13">
        <f t="shared" si="39"/>
        <v>2.6222273830701694</v>
      </c>
      <c r="Q355" s="13">
        <f t="shared" si="40"/>
        <v>5.7671941256653061E-3</v>
      </c>
      <c r="R355" s="13">
        <f t="shared" si="41"/>
        <v>1.5122894359800989E-2</v>
      </c>
    </row>
    <row r="356" spans="1:18" x14ac:dyDescent="0.25">
      <c r="A356" s="16">
        <v>81210</v>
      </c>
      <c r="B356" t="s">
        <v>327</v>
      </c>
      <c r="C356" s="5">
        <v>49199.687000000005</v>
      </c>
      <c r="D356" s="5"/>
      <c r="E356" s="7"/>
      <c r="F356" s="20">
        <v>30651.430000000004</v>
      </c>
      <c r="G356" s="7">
        <v>10</v>
      </c>
      <c r="H356" s="5">
        <v>5.2666666666666667E-2</v>
      </c>
      <c r="I356" s="5"/>
      <c r="J356" s="5">
        <v>66284.507666666657</v>
      </c>
      <c r="K356" s="6">
        <f t="shared" si="35"/>
        <v>35633.07766666665</v>
      </c>
      <c r="L356" s="5"/>
      <c r="M356" s="14">
        <f t="shared" si="36"/>
        <v>8.8792779380805038E-6</v>
      </c>
      <c r="N356" s="13">
        <f t="shared" si="37"/>
        <v>4.6532546185047752E-9</v>
      </c>
      <c r="O356" s="13">
        <f t="shared" si="38"/>
        <v>2.1985510714716331E-6</v>
      </c>
      <c r="P356" s="13">
        <f t="shared" si="39"/>
        <v>4.0386953267985835</v>
      </c>
      <c r="Q356" s="13">
        <f t="shared" si="40"/>
        <v>2.116509677162082E-3</v>
      </c>
      <c r="R356" s="13">
        <f t="shared" si="41"/>
        <v>8.5479377422784785E-3</v>
      </c>
    </row>
    <row r="357" spans="1:18" x14ac:dyDescent="0.25">
      <c r="A357" s="16">
        <v>81290</v>
      </c>
      <c r="B357" t="s">
        <v>328</v>
      </c>
      <c r="C357" s="5">
        <v>27187.427666666666</v>
      </c>
      <c r="D357" s="5"/>
      <c r="E357" s="7"/>
      <c r="F357" s="20">
        <v>41827.382666666672</v>
      </c>
      <c r="G357" s="7">
        <v>0</v>
      </c>
      <c r="H357" s="5">
        <v>0</v>
      </c>
      <c r="I357" s="5"/>
      <c r="J357" s="5">
        <v>94968.532666666666</v>
      </c>
      <c r="K357" s="6">
        <f t="shared" si="35"/>
        <v>53141.149999999994</v>
      </c>
      <c r="L357" s="5"/>
      <c r="M357" s="14">
        <f t="shared" si="36"/>
        <v>4.9066313505976742E-6</v>
      </c>
      <c r="N357" s="13">
        <f t="shared" si="37"/>
        <v>0</v>
      </c>
      <c r="O357" s="13">
        <f t="shared" si="38"/>
        <v>3.2787943091715583E-6</v>
      </c>
      <c r="P357" s="13">
        <f t="shared" si="39"/>
        <v>1.4964742792412056</v>
      </c>
      <c r="Q357" s="13">
        <f t="shared" si="40"/>
        <v>0</v>
      </c>
      <c r="R357" s="13">
        <f t="shared" si="41"/>
        <v>0</v>
      </c>
    </row>
    <row r="358" spans="1:18" x14ac:dyDescent="0.25">
      <c r="A358" s="16">
        <v>81310</v>
      </c>
      <c r="B358" t="s">
        <v>329</v>
      </c>
      <c r="C358" s="5">
        <v>44054.537666666671</v>
      </c>
      <c r="D358" s="5"/>
      <c r="E358" s="7"/>
      <c r="F358" s="20">
        <v>185938.48733333335</v>
      </c>
      <c r="G358" s="7">
        <v>0</v>
      </c>
      <c r="H358" s="5">
        <v>4.6316666666666668</v>
      </c>
      <c r="I358" s="5"/>
      <c r="J358" s="5">
        <v>419452.3743333334</v>
      </c>
      <c r="K358" s="6">
        <f t="shared" si="35"/>
        <v>233513.88700000005</v>
      </c>
      <c r="L358" s="5"/>
      <c r="M358" s="14">
        <f t="shared" si="36"/>
        <v>7.9507108322857807E-6</v>
      </c>
      <c r="N358" s="13">
        <f t="shared" si="37"/>
        <v>4.0922134762103706E-7</v>
      </c>
      <c r="O358" s="13">
        <f t="shared" si="38"/>
        <v>1.4407742470912478E-5</v>
      </c>
      <c r="P358" s="13">
        <f t="shared" si="39"/>
        <v>0.55183599015163709</v>
      </c>
      <c r="Q358" s="13">
        <f t="shared" si="40"/>
        <v>2.8402877719893065E-2</v>
      </c>
      <c r="R358" s="13">
        <f t="shared" si="41"/>
        <v>1.5673730149713062E-2</v>
      </c>
    </row>
    <row r="359" spans="1:18" x14ac:dyDescent="0.25">
      <c r="A359" s="16">
        <v>81320</v>
      </c>
      <c r="B359" t="s">
        <v>330</v>
      </c>
      <c r="C359" s="5">
        <v>91312.967333333334</v>
      </c>
      <c r="D359" s="5"/>
      <c r="E359" s="7"/>
      <c r="F359" s="20">
        <v>208935.45833333334</v>
      </c>
      <c r="G359" s="7">
        <v>0</v>
      </c>
      <c r="H359" s="5">
        <v>79.33</v>
      </c>
      <c r="I359" s="5"/>
      <c r="J359" s="5">
        <v>455188.09100000001</v>
      </c>
      <c r="K359" s="6">
        <f t="shared" si="35"/>
        <v>246252.63266666667</v>
      </c>
      <c r="L359" s="5"/>
      <c r="M359" s="14">
        <f t="shared" si="36"/>
        <v>1.6479641756735816E-5</v>
      </c>
      <c r="N359" s="13">
        <f t="shared" si="37"/>
        <v>7.009038396569313E-6</v>
      </c>
      <c r="O359" s="13">
        <f t="shared" si="38"/>
        <v>1.5193719567716938E-5</v>
      </c>
      <c r="P359" s="13">
        <f t="shared" si="39"/>
        <v>1.0846351140869519</v>
      </c>
      <c r="Q359" s="13">
        <f t="shared" si="40"/>
        <v>0.46131155477305652</v>
      </c>
      <c r="R359" s="13">
        <f t="shared" si="41"/>
        <v>0.50035471084090333</v>
      </c>
    </row>
    <row r="360" spans="1:18" x14ac:dyDescent="0.25">
      <c r="A360" s="16">
        <v>81330</v>
      </c>
      <c r="B360" t="s">
        <v>331</v>
      </c>
      <c r="C360" s="5">
        <v>43500.128999999994</v>
      </c>
      <c r="D360" s="5"/>
      <c r="E360" s="7"/>
      <c r="F360" s="20">
        <v>104671.28600000001</v>
      </c>
      <c r="G360" s="7">
        <v>0</v>
      </c>
      <c r="H360" s="5">
        <v>0.65366666666666673</v>
      </c>
      <c r="I360" s="5"/>
      <c r="J360" s="5">
        <v>167237.81499999997</v>
      </c>
      <c r="K360" s="6">
        <f t="shared" si="35"/>
        <v>62566.528999999966</v>
      </c>
      <c r="L360" s="5"/>
      <c r="M360" s="14">
        <f t="shared" si="36"/>
        <v>7.8506543290276597E-6</v>
      </c>
      <c r="N360" s="13">
        <f t="shared" si="37"/>
        <v>5.7753369030935856E-8</v>
      </c>
      <c r="O360" s="13">
        <f t="shared" si="38"/>
        <v>3.8603375958144902E-6</v>
      </c>
      <c r="P360" s="13">
        <f t="shared" si="39"/>
        <v>2.0336704068420355</v>
      </c>
      <c r="Q360" s="13">
        <f t="shared" si="40"/>
        <v>1.4960704238290981E-2</v>
      </c>
      <c r="R360" s="13">
        <f t="shared" si="41"/>
        <v>3.0425141474928582E-2</v>
      </c>
    </row>
    <row r="361" spans="1:18" x14ac:dyDescent="0.25">
      <c r="A361" s="16">
        <v>81340</v>
      </c>
      <c r="B361" t="s">
        <v>332</v>
      </c>
      <c r="C361" s="5">
        <v>170297.27066666668</v>
      </c>
      <c r="D361" s="5"/>
      <c r="E361" s="7"/>
      <c r="F361" s="20">
        <v>181783.16899999999</v>
      </c>
      <c r="G361" s="7">
        <v>10</v>
      </c>
      <c r="H361" s="5">
        <v>3.5683333333333334</v>
      </c>
      <c r="I361" s="5"/>
      <c r="J361" s="5">
        <v>525951.17299999995</v>
      </c>
      <c r="K361" s="6">
        <f t="shared" si="35"/>
        <v>344168.00399999996</v>
      </c>
      <c r="L361" s="5"/>
      <c r="M361" s="14">
        <f t="shared" si="36"/>
        <v>3.07342767921645E-5</v>
      </c>
      <c r="N361" s="13">
        <f t="shared" si="37"/>
        <v>3.1527272589299759E-7</v>
      </c>
      <c r="O361" s="13">
        <f t="shared" si="38"/>
        <v>2.1235070993272336E-5</v>
      </c>
      <c r="P361" s="13">
        <f t="shared" si="39"/>
        <v>1.447335721265151</v>
      </c>
      <c r="Q361" s="13">
        <f t="shared" si="40"/>
        <v>1.4846794060301557E-2</v>
      </c>
      <c r="R361" s="13">
        <f t="shared" si="41"/>
        <v>2.1488295389741712E-2</v>
      </c>
    </row>
    <row r="362" spans="1:18" x14ac:dyDescent="0.25">
      <c r="A362" s="16">
        <v>81350</v>
      </c>
      <c r="B362" t="s">
        <v>333</v>
      </c>
      <c r="C362" s="5">
        <v>173878.80966666667</v>
      </c>
      <c r="D362" s="5"/>
      <c r="E362" s="7"/>
      <c r="F362" s="20">
        <v>165627.40666666665</v>
      </c>
      <c r="G362" s="7">
        <v>10</v>
      </c>
      <c r="H362" s="5">
        <v>23.201666666666664</v>
      </c>
      <c r="I362" s="5"/>
      <c r="J362" s="5">
        <v>248287.30899999998</v>
      </c>
      <c r="K362" s="6">
        <f t="shared" si="35"/>
        <v>82659.902333333332</v>
      </c>
      <c r="L362" s="5"/>
      <c r="M362" s="14">
        <f t="shared" si="36"/>
        <v>3.1380652453600615E-5</v>
      </c>
      <c r="N362" s="13">
        <f t="shared" si="37"/>
        <v>2.0499353653229422E-6</v>
      </c>
      <c r="O362" s="13">
        <f t="shared" si="38"/>
        <v>5.1000931926992583E-6</v>
      </c>
      <c r="P362" s="13">
        <f t="shared" si="39"/>
        <v>6.1529566750901266</v>
      </c>
      <c r="Q362" s="13">
        <f t="shared" si="40"/>
        <v>0.40194076615254953</v>
      </c>
      <c r="R362" s="13">
        <f t="shared" si="41"/>
        <v>2.4731241200891692</v>
      </c>
    </row>
    <row r="363" spans="1:18" x14ac:dyDescent="0.25">
      <c r="A363" s="16">
        <v>81400</v>
      </c>
      <c r="B363" t="s">
        <v>334</v>
      </c>
      <c r="C363" s="5">
        <v>27198.613333333331</v>
      </c>
      <c r="D363" s="5"/>
      <c r="E363" s="7"/>
      <c r="F363" s="20">
        <v>32407.746333333329</v>
      </c>
      <c r="G363" s="7">
        <v>10</v>
      </c>
      <c r="H363" s="5">
        <v>0</v>
      </c>
      <c r="I363" s="5"/>
      <c r="J363" s="5">
        <v>57571.012999999999</v>
      </c>
      <c r="K363" s="6">
        <f t="shared" si="35"/>
        <v>25163.26666666667</v>
      </c>
      <c r="L363" s="5"/>
      <c r="M363" s="14">
        <f t="shared" si="36"/>
        <v>4.9086500757016782E-6</v>
      </c>
      <c r="N363" s="13">
        <f t="shared" si="37"/>
        <v>0</v>
      </c>
      <c r="O363" s="13">
        <f t="shared" si="38"/>
        <v>1.5525666182766662E-6</v>
      </c>
      <c r="P363" s="13">
        <f t="shared" si="39"/>
        <v>3.1616357185047765</v>
      </c>
      <c r="Q363" s="13">
        <f t="shared" si="40"/>
        <v>0</v>
      </c>
      <c r="R363" s="13">
        <f t="shared" si="41"/>
        <v>0</v>
      </c>
    </row>
    <row r="364" spans="1:18" x14ac:dyDescent="0.25">
      <c r="A364" s="16">
        <v>90111</v>
      </c>
      <c r="B364" t="s">
        <v>335</v>
      </c>
      <c r="C364" s="5">
        <v>1707489.777</v>
      </c>
      <c r="D364" s="5"/>
      <c r="E364" s="7"/>
      <c r="F364" s="20">
        <v>10890025.346000001</v>
      </c>
      <c r="G364" s="7">
        <v>10</v>
      </c>
      <c r="H364" s="5">
        <v>1278.0990000000002</v>
      </c>
      <c r="I364" s="5"/>
      <c r="J364" s="5">
        <v>22293908.040000003</v>
      </c>
      <c r="K364" s="6">
        <f t="shared" si="35"/>
        <v>11403882.694000002</v>
      </c>
      <c r="L364" s="5"/>
      <c r="M364" s="14">
        <f t="shared" si="36"/>
        <v>3.0815798292403972E-4</v>
      </c>
      <c r="N364" s="13">
        <f t="shared" si="37"/>
        <v>1.1292379888587979E-4</v>
      </c>
      <c r="O364" s="13">
        <f t="shared" si="38"/>
        <v>7.0361641928236838E-4</v>
      </c>
      <c r="P364" s="13">
        <f t="shared" si="39"/>
        <v>0.43796303565277206</v>
      </c>
      <c r="Q364" s="13">
        <f t="shared" si="40"/>
        <v>0.16049056814372367</v>
      </c>
      <c r="R364" s="13">
        <f t="shared" si="41"/>
        <v>7.0288936417863296E-2</v>
      </c>
    </row>
    <row r="365" spans="1:18" x14ac:dyDescent="0.25">
      <c r="A365" s="16">
        <v>90112</v>
      </c>
      <c r="B365" t="s">
        <v>336</v>
      </c>
      <c r="C365" s="5">
        <v>767012.37233333336</v>
      </c>
      <c r="D365" s="5"/>
      <c r="E365" s="7"/>
      <c r="F365" s="20">
        <v>214328.43133333334</v>
      </c>
      <c r="G365" s="7">
        <v>10</v>
      </c>
      <c r="H365" s="5">
        <v>4.4456666666666669</v>
      </c>
      <c r="I365" s="5"/>
      <c r="J365" s="5">
        <v>796354.49133333331</v>
      </c>
      <c r="K365" s="6">
        <f t="shared" si="35"/>
        <v>582026.05999999994</v>
      </c>
      <c r="L365" s="5"/>
      <c r="M365" s="14">
        <f t="shared" si="36"/>
        <v>1.3842600331774786E-4</v>
      </c>
      <c r="N365" s="13">
        <f t="shared" si="37"/>
        <v>3.927877015632797E-7</v>
      </c>
      <c r="O365" s="13">
        <f t="shared" si="38"/>
        <v>3.5910847494221407E-5</v>
      </c>
      <c r="P365" s="13">
        <f t="shared" si="39"/>
        <v>3.8547127950690294</v>
      </c>
      <c r="Q365" s="13">
        <f t="shared" si="40"/>
        <v>1.0937856635839216E-2</v>
      </c>
      <c r="R365" s="13">
        <f t="shared" si="41"/>
        <v>4.2162295924800114E-2</v>
      </c>
    </row>
    <row r="366" spans="1:18" x14ac:dyDescent="0.25">
      <c r="A366" s="16">
        <v>90121</v>
      </c>
      <c r="B366" t="s">
        <v>337</v>
      </c>
      <c r="C366" s="5">
        <v>4597820.051</v>
      </c>
      <c r="D366" s="5"/>
      <c r="E366" s="7"/>
      <c r="F366" s="20">
        <v>4557318.4976666672</v>
      </c>
      <c r="G366" s="7">
        <v>10</v>
      </c>
      <c r="H366" s="5">
        <v>399.22500000000008</v>
      </c>
      <c r="I366" s="5"/>
      <c r="J366" s="5">
        <v>6740492.9679999994</v>
      </c>
      <c r="K366" s="6">
        <f t="shared" si="35"/>
        <v>2183174.4703333322</v>
      </c>
      <c r="L366" s="5"/>
      <c r="M366" s="14">
        <f t="shared" si="36"/>
        <v>8.2978824930549815E-4</v>
      </c>
      <c r="N366" s="13">
        <f t="shared" si="37"/>
        <v>3.527270079251714E-5</v>
      </c>
      <c r="O366" s="13">
        <f t="shared" si="38"/>
        <v>1.3470126313144449E-4</v>
      </c>
      <c r="P366" s="13">
        <f t="shared" si="39"/>
        <v>6.1602113448318025</v>
      </c>
      <c r="Q366" s="13">
        <f t="shared" si="40"/>
        <v>0.2618587233149941</v>
      </c>
      <c r="R366" s="13">
        <f t="shared" si="41"/>
        <v>1.6131050781081988</v>
      </c>
    </row>
    <row r="367" spans="1:18" x14ac:dyDescent="0.25">
      <c r="A367" s="16">
        <v>90122</v>
      </c>
      <c r="B367" t="s">
        <v>338</v>
      </c>
      <c r="C367" s="5">
        <v>225509.10066666664</v>
      </c>
      <c r="D367" s="5"/>
      <c r="E367" s="7"/>
      <c r="F367" s="20">
        <v>288805.17699999997</v>
      </c>
      <c r="G367" s="7">
        <v>10</v>
      </c>
      <c r="H367" s="5">
        <v>14.194666666666668</v>
      </c>
      <c r="I367" s="5"/>
      <c r="J367" s="5">
        <v>495686.67699999997</v>
      </c>
      <c r="K367" s="6">
        <f t="shared" si="35"/>
        <v>206881.5</v>
      </c>
      <c r="L367" s="5"/>
      <c r="M367" s="14">
        <f t="shared" si="36"/>
        <v>4.0698591891162001E-5</v>
      </c>
      <c r="N367" s="13">
        <f t="shared" si="37"/>
        <v>1.2541404726228314E-6</v>
      </c>
      <c r="O367" s="13">
        <f t="shared" si="38"/>
        <v>1.276453153296223E-5</v>
      </c>
      <c r="P367" s="13">
        <f t="shared" si="39"/>
        <v>3.1884124995942713</v>
      </c>
      <c r="Q367" s="13">
        <f t="shared" si="40"/>
        <v>9.8251978099174825E-2</v>
      </c>
      <c r="R367" s="13">
        <f t="shared" si="41"/>
        <v>0.3132678350812716</v>
      </c>
    </row>
    <row r="368" spans="1:18" x14ac:dyDescent="0.25">
      <c r="A368" s="16">
        <v>90190</v>
      </c>
      <c r="B368" t="s">
        <v>339</v>
      </c>
      <c r="C368" s="5">
        <v>55973.459666666669</v>
      </c>
      <c r="D368" s="5"/>
      <c r="E368" s="7"/>
      <c r="F368" s="20">
        <v>57809.933333333327</v>
      </c>
      <c r="G368" s="7">
        <v>0</v>
      </c>
      <c r="H368" s="5">
        <v>35.31433333333333</v>
      </c>
      <c r="I368" s="5"/>
      <c r="J368" s="5">
        <v>100319.00933333334</v>
      </c>
      <c r="K368" s="6">
        <f t="shared" si="35"/>
        <v>42509.076000000008</v>
      </c>
      <c r="L368" s="5"/>
      <c r="M368" s="14">
        <f t="shared" si="36"/>
        <v>1.0101769662401963E-5</v>
      </c>
      <c r="N368" s="13">
        <f t="shared" si="37"/>
        <v>3.1201250256218442E-6</v>
      </c>
      <c r="O368" s="13">
        <f t="shared" si="38"/>
        <v>2.6227982735966632E-6</v>
      </c>
      <c r="P368" s="13">
        <f t="shared" si="39"/>
        <v>3.8515236814417029</v>
      </c>
      <c r="Q368" s="13">
        <f t="shared" si="40"/>
        <v>1.1896168519827464</v>
      </c>
      <c r="R368" s="13">
        <f t="shared" si="41"/>
        <v>4.5818374772536767</v>
      </c>
    </row>
    <row r="369" spans="1:18" x14ac:dyDescent="0.25">
      <c r="A369" s="16">
        <v>90210</v>
      </c>
      <c r="B369" t="s">
        <v>340</v>
      </c>
      <c r="C369" s="5">
        <v>163648.06700000001</v>
      </c>
      <c r="D369" s="5"/>
      <c r="E369" s="7"/>
      <c r="F369" s="20">
        <v>167328.14966666666</v>
      </c>
      <c r="G369" s="7">
        <v>10</v>
      </c>
      <c r="H369" s="5">
        <v>90.979666666666674</v>
      </c>
      <c r="I369" s="5"/>
      <c r="J369" s="5">
        <v>402479.60700000002</v>
      </c>
      <c r="K369" s="6">
        <f t="shared" si="35"/>
        <v>235151.45733333335</v>
      </c>
      <c r="L369" s="5"/>
      <c r="M369" s="14">
        <f t="shared" si="36"/>
        <v>2.9534266568049917E-5</v>
      </c>
      <c r="N369" s="13">
        <f t="shared" si="37"/>
        <v>8.0383206475954114E-6</v>
      </c>
      <c r="O369" s="13">
        <f t="shared" si="38"/>
        <v>1.4508780109160828E-5</v>
      </c>
      <c r="P369" s="13">
        <f t="shared" si="39"/>
        <v>2.0356133559017833</v>
      </c>
      <c r="Q369" s="13">
        <f t="shared" si="40"/>
        <v>0.55403146144037463</v>
      </c>
      <c r="R369" s="13">
        <f t="shared" si="41"/>
        <v>1.1277938424978105</v>
      </c>
    </row>
    <row r="370" spans="1:18" x14ac:dyDescent="0.25">
      <c r="A370" s="16">
        <v>90220</v>
      </c>
      <c r="B370" t="s">
        <v>340</v>
      </c>
      <c r="C370" s="5">
        <v>51327.233666666667</v>
      </c>
      <c r="D370" s="5"/>
      <c r="E370" s="7"/>
      <c r="F370" s="20">
        <v>111795.951</v>
      </c>
      <c r="G370" s="7">
        <v>10</v>
      </c>
      <c r="H370" s="5">
        <v>111.54966666666667</v>
      </c>
      <c r="I370" s="5"/>
      <c r="J370" s="5">
        <v>360263.76966666663</v>
      </c>
      <c r="K370" s="6">
        <f t="shared" si="35"/>
        <v>248467.81866666663</v>
      </c>
      <c r="L370" s="5"/>
      <c r="M370" s="14">
        <f t="shared" si="36"/>
        <v>9.2632453844500311E-6</v>
      </c>
      <c r="N370" s="13">
        <f t="shared" si="37"/>
        <v>9.8557405368861049E-6</v>
      </c>
      <c r="O370" s="13">
        <f t="shared" si="38"/>
        <v>1.5330395933406358E-5</v>
      </c>
      <c r="P370" s="13">
        <f t="shared" si="39"/>
        <v>0.60424045306387408</v>
      </c>
      <c r="Q370" s="13">
        <f t="shared" si="40"/>
        <v>0.64288884512170552</v>
      </c>
      <c r="R370" s="13">
        <f t="shared" si="41"/>
        <v>0.38845944704605012</v>
      </c>
    </row>
    <row r="371" spans="1:18" x14ac:dyDescent="0.25">
      <c r="A371" s="16">
        <v>90230</v>
      </c>
      <c r="B371" t="s">
        <v>341</v>
      </c>
      <c r="C371" s="5">
        <v>527528.6133333334</v>
      </c>
      <c r="D371" s="5"/>
      <c r="E371" s="7"/>
      <c r="F371" s="20">
        <v>463426.86166666663</v>
      </c>
      <c r="G371" s="7">
        <v>10</v>
      </c>
      <c r="H371" s="5">
        <v>449.48666666666668</v>
      </c>
      <c r="I371" s="5"/>
      <c r="J371" s="5">
        <v>1377016.3153333333</v>
      </c>
      <c r="K371" s="6">
        <f t="shared" si="35"/>
        <v>913589.45366666676</v>
      </c>
      <c r="L371" s="5"/>
      <c r="M371" s="14">
        <f t="shared" si="36"/>
        <v>9.5205345068086864E-5</v>
      </c>
      <c r="N371" s="13">
        <f t="shared" si="37"/>
        <v>3.9713466600436386E-5</v>
      </c>
      <c r="O371" s="13">
        <f t="shared" si="38"/>
        <v>5.6368217503787936E-5</v>
      </c>
      <c r="P371" s="13">
        <f t="shared" si="39"/>
        <v>1.6889898117088602</v>
      </c>
      <c r="Q371" s="13">
        <f t="shared" si="40"/>
        <v>0.70453649874182467</v>
      </c>
      <c r="R371" s="13">
        <f t="shared" si="41"/>
        <v>1.1899549683519741</v>
      </c>
    </row>
    <row r="372" spans="1:18" x14ac:dyDescent="0.25">
      <c r="A372" s="16">
        <v>90240</v>
      </c>
      <c r="B372" t="s">
        <v>341</v>
      </c>
      <c r="C372" s="5">
        <v>158148.18066666668</v>
      </c>
      <c r="D372" s="5"/>
      <c r="E372" s="7"/>
      <c r="F372" s="20">
        <v>689227.47900000005</v>
      </c>
      <c r="G372" s="7">
        <v>10</v>
      </c>
      <c r="H372" s="5">
        <v>657.42899999999997</v>
      </c>
      <c r="I372" s="5"/>
      <c r="J372" s="5">
        <v>2872117.0580000002</v>
      </c>
      <c r="K372" s="6">
        <f t="shared" si="35"/>
        <v>2182889.5789999999</v>
      </c>
      <c r="L372" s="5"/>
      <c r="M372" s="14">
        <f t="shared" si="36"/>
        <v>2.8541678558668534E-5</v>
      </c>
      <c r="N372" s="13">
        <f t="shared" si="37"/>
        <v>5.808578222637296E-5</v>
      </c>
      <c r="O372" s="13">
        <f t="shared" si="38"/>
        <v>1.3468368541469462E-4</v>
      </c>
      <c r="P372" s="13">
        <f t="shared" si="39"/>
        <v>0.21191637629151558</v>
      </c>
      <c r="Q372" s="13">
        <f t="shared" si="40"/>
        <v>0.43127556279385515</v>
      </c>
      <c r="R372" s="13">
        <f t="shared" si="41"/>
        <v>9.1394354450357762E-2</v>
      </c>
    </row>
    <row r="373" spans="1:18" x14ac:dyDescent="0.25">
      <c r="A373" s="16">
        <v>90300</v>
      </c>
      <c r="B373" t="s">
        <v>342</v>
      </c>
      <c r="C373" s="5">
        <v>3377.8780000000006</v>
      </c>
      <c r="D373" s="5"/>
      <c r="E373" s="7"/>
      <c r="F373" s="20">
        <v>8604.3159999999989</v>
      </c>
      <c r="G373" s="7">
        <v>0</v>
      </c>
      <c r="H373" s="5">
        <v>120.17399999999999</v>
      </c>
      <c r="I373" s="5"/>
      <c r="J373" s="5">
        <v>95653.800666666662</v>
      </c>
      <c r="K373" s="6">
        <f t="shared" si="35"/>
        <v>87049.484666666656</v>
      </c>
      <c r="L373" s="5"/>
      <c r="M373" s="14">
        <f t="shared" si="36"/>
        <v>6.0962008971576379E-7</v>
      </c>
      <c r="N373" s="13">
        <f t="shared" si="37"/>
        <v>1.0617725706155561E-5</v>
      </c>
      <c r="O373" s="13">
        <f t="shared" si="38"/>
        <v>5.3709292128865015E-6</v>
      </c>
      <c r="P373" s="13">
        <f t="shared" si="39"/>
        <v>0.11350365375382322</v>
      </c>
      <c r="Q373" s="13">
        <f t="shared" si="40"/>
        <v>1.9768880365580672</v>
      </c>
      <c r="R373" s="13">
        <f t="shared" si="41"/>
        <v>0.22438401521156229</v>
      </c>
    </row>
    <row r="374" spans="1:18" x14ac:dyDescent="0.25">
      <c r="A374" s="16">
        <v>90411</v>
      </c>
      <c r="B374" t="s">
        <v>343</v>
      </c>
      <c r="C374" s="5">
        <v>145650.00966666665</v>
      </c>
      <c r="D374" s="5"/>
      <c r="E374" s="7"/>
      <c r="F374" s="20">
        <v>426771.30066666665</v>
      </c>
      <c r="G374" s="7">
        <v>10</v>
      </c>
      <c r="H374" s="5">
        <v>130.44000000000003</v>
      </c>
      <c r="I374" s="5"/>
      <c r="J374" s="5">
        <v>1264882.0686666665</v>
      </c>
      <c r="K374" s="6">
        <f t="shared" si="35"/>
        <v>838110.76799999992</v>
      </c>
      <c r="L374" s="5"/>
      <c r="M374" s="14">
        <f t="shared" si="36"/>
        <v>2.6286080184096398E-5</v>
      </c>
      <c r="N374" s="13">
        <f t="shared" si="37"/>
        <v>1.1524756945020817E-5</v>
      </c>
      <c r="O374" s="13">
        <f t="shared" si="38"/>
        <v>5.1711203400261457E-5</v>
      </c>
      <c r="P374" s="13">
        <f t="shared" si="39"/>
        <v>0.5083246657524797</v>
      </c>
      <c r="Q374" s="13">
        <f t="shared" si="40"/>
        <v>0.22286769959336405</v>
      </c>
      <c r="R374" s="13">
        <f t="shared" si="41"/>
        <v>0.11328914890282084</v>
      </c>
    </row>
    <row r="375" spans="1:18" x14ac:dyDescent="0.25">
      <c r="A375" s="16">
        <v>90412</v>
      </c>
      <c r="B375" t="s">
        <v>344</v>
      </c>
      <c r="C375" s="5">
        <v>116210.52366666666</v>
      </c>
      <c r="D375" s="5"/>
      <c r="E375" s="7"/>
      <c r="F375" s="20">
        <v>153185.41466666668</v>
      </c>
      <c r="G375" s="7">
        <v>10</v>
      </c>
      <c r="H375" s="5">
        <v>56.54</v>
      </c>
      <c r="I375" s="5"/>
      <c r="J375" s="5">
        <v>354793.52</v>
      </c>
      <c r="K375" s="6">
        <f t="shared" si="35"/>
        <v>201608.10533333334</v>
      </c>
      <c r="L375" s="5"/>
      <c r="M375" s="14">
        <f t="shared" si="36"/>
        <v>2.0973010234114202E-5</v>
      </c>
      <c r="N375" s="13">
        <f t="shared" si="37"/>
        <v>4.995474989815063E-6</v>
      </c>
      <c r="O375" s="13">
        <f t="shared" si="38"/>
        <v>1.243916453538912E-5</v>
      </c>
      <c r="P375" s="13">
        <f t="shared" si="39"/>
        <v>1.6860465326627443</v>
      </c>
      <c r="Q375" s="13">
        <f t="shared" si="40"/>
        <v>0.40159248441509543</v>
      </c>
      <c r="R375" s="13">
        <f t="shared" si="41"/>
        <v>0.67710361589148882</v>
      </c>
    </row>
    <row r="376" spans="1:18" x14ac:dyDescent="0.25">
      <c r="A376" s="16">
        <v>90420</v>
      </c>
      <c r="B376" t="s">
        <v>251</v>
      </c>
      <c r="C376" s="5">
        <v>217592.26166666669</v>
      </c>
      <c r="D376" s="5"/>
      <c r="E376" s="7"/>
      <c r="F376" s="20">
        <v>332578.08233333332</v>
      </c>
      <c r="G376" s="7">
        <v>10</v>
      </c>
      <c r="H376" s="5">
        <v>234.45366666666663</v>
      </c>
      <c r="I376" s="5"/>
      <c r="J376" s="5">
        <v>1133923.7466666668</v>
      </c>
      <c r="K376" s="6">
        <f t="shared" si="35"/>
        <v>801345.66433333349</v>
      </c>
      <c r="L376" s="5"/>
      <c r="M376" s="14">
        <f t="shared" si="36"/>
        <v>3.9269806096812638E-5</v>
      </c>
      <c r="N376" s="13">
        <f t="shared" si="37"/>
        <v>2.0714669757760359E-5</v>
      </c>
      <c r="O376" s="13">
        <f t="shared" si="38"/>
        <v>4.9442806636578921E-5</v>
      </c>
      <c r="P376" s="13">
        <f t="shared" si="39"/>
        <v>0.79424710626681816</v>
      </c>
      <c r="Q376" s="13">
        <f t="shared" si="40"/>
        <v>0.41896225491445244</v>
      </c>
      <c r="R376" s="13">
        <f t="shared" si="41"/>
        <v>0.33275955860082485</v>
      </c>
    </row>
    <row r="377" spans="1:18" x14ac:dyDescent="0.25">
      <c r="A377" s="16">
        <v>90500</v>
      </c>
      <c r="B377" t="s">
        <v>345</v>
      </c>
      <c r="C377" s="5">
        <v>40477.625333333337</v>
      </c>
      <c r="D377" s="5"/>
      <c r="E377" s="7"/>
      <c r="F377" s="20">
        <v>67795.813999999998</v>
      </c>
      <c r="G377" s="7">
        <v>10</v>
      </c>
      <c r="H377" s="5">
        <v>0.23233333333333331</v>
      </c>
      <c r="I377" s="5"/>
      <c r="J377" s="5">
        <v>131074.32700000002</v>
      </c>
      <c r="K377" s="6">
        <f t="shared" si="35"/>
        <v>63278.513000000021</v>
      </c>
      <c r="L377" s="5"/>
      <c r="M377" s="14">
        <f t="shared" si="36"/>
        <v>7.3051701651710744E-6</v>
      </c>
      <c r="N377" s="13">
        <f t="shared" si="37"/>
        <v>2.0527332082897645E-8</v>
      </c>
      <c r="O377" s="13">
        <f t="shared" si="38"/>
        <v>3.9042668123899947E-6</v>
      </c>
      <c r="P377" s="13">
        <f t="shared" si="39"/>
        <v>1.8710734988675681</v>
      </c>
      <c r="Q377" s="13">
        <f t="shared" si="40"/>
        <v>5.2576663095245408E-3</v>
      </c>
      <c r="R377" s="13">
        <f t="shared" si="41"/>
        <v>9.8374800976402162E-3</v>
      </c>
    </row>
    <row r="378" spans="1:18" x14ac:dyDescent="0.25">
      <c r="A378" s="16">
        <v>90611</v>
      </c>
      <c r="B378" t="s">
        <v>346</v>
      </c>
      <c r="C378" s="5">
        <v>6345.440333333333</v>
      </c>
      <c r="D378" s="5"/>
      <c r="E378" s="7"/>
      <c r="F378" s="20">
        <v>14135.39</v>
      </c>
      <c r="G378" s="7">
        <v>10</v>
      </c>
      <c r="H378" s="5">
        <v>6.1666666666666668E-2</v>
      </c>
      <c r="I378" s="5"/>
      <c r="J378" s="5">
        <v>141102.35699999999</v>
      </c>
      <c r="K378" s="6">
        <f t="shared" si="35"/>
        <v>126966.96699999999</v>
      </c>
      <c r="L378" s="5"/>
      <c r="M378" s="14">
        <f t="shared" si="36"/>
        <v>1.1451887561636897E-6</v>
      </c>
      <c r="N378" s="13">
        <f t="shared" si="37"/>
        <v>5.448431040654326E-9</v>
      </c>
      <c r="O378" s="13">
        <f t="shared" si="38"/>
        <v>7.8338268714992624E-6</v>
      </c>
      <c r="P378" s="13">
        <f t="shared" si="39"/>
        <v>0.1461850989240103</v>
      </c>
      <c r="Q378" s="13">
        <f t="shared" si="40"/>
        <v>6.9550056824418797E-4</v>
      </c>
      <c r="R378" s="13">
        <f t="shared" si="41"/>
        <v>1.01671819370482E-4</v>
      </c>
    </row>
    <row r="379" spans="1:18" x14ac:dyDescent="0.25">
      <c r="A379" s="16">
        <v>90619</v>
      </c>
      <c r="B379" t="s">
        <v>347</v>
      </c>
      <c r="C379" s="5">
        <v>3132.3016666666663</v>
      </c>
      <c r="D379" s="5"/>
      <c r="E379" s="7"/>
      <c r="F379" s="20">
        <v>11808.895666666669</v>
      </c>
      <c r="G379" s="7">
        <v>0</v>
      </c>
      <c r="H379" s="5">
        <v>0</v>
      </c>
      <c r="I379" s="5"/>
      <c r="J379" s="5">
        <v>68896.703999999998</v>
      </c>
      <c r="K379" s="6">
        <f t="shared" si="35"/>
        <v>57087.808333333327</v>
      </c>
      <c r="L379" s="5"/>
      <c r="M379" s="14">
        <f t="shared" si="36"/>
        <v>5.6529987851845721E-7</v>
      </c>
      <c r="N379" s="13">
        <f t="shared" si="37"/>
        <v>0</v>
      </c>
      <c r="O379" s="13">
        <f t="shared" si="38"/>
        <v>3.5223020406297189E-6</v>
      </c>
      <c r="P379" s="13">
        <f t="shared" si="39"/>
        <v>0.16049159668811155</v>
      </c>
      <c r="Q379" s="13">
        <f t="shared" si="40"/>
        <v>0</v>
      </c>
      <c r="R379" s="13">
        <f t="shared" si="41"/>
        <v>0</v>
      </c>
    </row>
    <row r="380" spans="1:18" x14ac:dyDescent="0.25">
      <c r="A380" s="16">
        <v>90620</v>
      </c>
      <c r="B380" t="s">
        <v>348</v>
      </c>
      <c r="C380" s="5">
        <v>16425.182000000001</v>
      </c>
      <c r="D380" s="5"/>
      <c r="E380" s="7"/>
      <c r="F380" s="20">
        <v>19643.487666666668</v>
      </c>
      <c r="G380" s="7">
        <v>10</v>
      </c>
      <c r="H380" s="5">
        <v>3.6739999999999999</v>
      </c>
      <c r="I380" s="5"/>
      <c r="J380" s="5">
        <v>49951.80733333333</v>
      </c>
      <c r="K380" s="6">
        <f t="shared" si="35"/>
        <v>30308.319666666663</v>
      </c>
      <c r="L380" s="5"/>
      <c r="M380" s="14">
        <f t="shared" si="36"/>
        <v>2.9643228454188539E-6</v>
      </c>
      <c r="N380" s="13">
        <f t="shared" si="37"/>
        <v>3.2460868610860529E-7</v>
      </c>
      <c r="O380" s="13">
        <f t="shared" si="38"/>
        <v>1.8700149703877143E-6</v>
      </c>
      <c r="P380" s="13">
        <f t="shared" si="39"/>
        <v>1.585186692277792</v>
      </c>
      <c r="Q380" s="13">
        <f t="shared" si="40"/>
        <v>0.17358614302499592</v>
      </c>
      <c r="R380" s="13">
        <f t="shared" si="41"/>
        <v>0.27516644388705297</v>
      </c>
    </row>
    <row r="381" spans="1:18" x14ac:dyDescent="0.25">
      <c r="A381" s="16">
        <v>90700</v>
      </c>
      <c r="B381" t="s">
        <v>349</v>
      </c>
      <c r="C381" s="5">
        <v>16229.834333333332</v>
      </c>
      <c r="D381" s="5"/>
      <c r="E381" s="7"/>
      <c r="F381" s="20">
        <v>27837.063333333335</v>
      </c>
      <c r="G381" s="7">
        <v>0</v>
      </c>
      <c r="H381" s="5">
        <v>3.6276666666666664</v>
      </c>
      <c r="I381" s="5"/>
      <c r="J381" s="5">
        <v>406193.38366666669</v>
      </c>
      <c r="K381" s="6">
        <f t="shared" si="35"/>
        <v>378356.32033333334</v>
      </c>
      <c r="L381" s="5"/>
      <c r="M381" s="14">
        <f t="shared" si="36"/>
        <v>2.9290676165209781E-6</v>
      </c>
      <c r="N381" s="13">
        <f t="shared" si="37"/>
        <v>3.2051500008346497E-7</v>
      </c>
      <c r="O381" s="13">
        <f t="shared" si="38"/>
        <v>2.3344480688656995E-5</v>
      </c>
      <c r="P381" s="13">
        <f t="shared" si="39"/>
        <v>0.12547152603588232</v>
      </c>
      <c r="Q381" s="13">
        <f t="shared" si="40"/>
        <v>1.3729797820655832E-2</v>
      </c>
      <c r="R381" s="13">
        <f t="shared" si="41"/>
        <v>1.7226986847218187E-3</v>
      </c>
    </row>
    <row r="382" spans="1:18" x14ac:dyDescent="0.25">
      <c r="A382" s="16">
        <v>90810</v>
      </c>
      <c r="B382" t="s">
        <v>350</v>
      </c>
      <c r="C382" s="5">
        <v>55275.628333333334</v>
      </c>
      <c r="D382" s="5"/>
      <c r="E382" s="7"/>
      <c r="F382" s="20">
        <v>109194.41233333333</v>
      </c>
      <c r="G382" s="7">
        <v>10</v>
      </c>
      <c r="H382" s="5">
        <v>29.879333333333335</v>
      </c>
      <c r="I382" s="5"/>
      <c r="J382" s="5">
        <v>210332.28533333333</v>
      </c>
      <c r="K382" s="6">
        <f t="shared" si="35"/>
        <v>101137.87300000001</v>
      </c>
      <c r="L382" s="5"/>
      <c r="M382" s="14">
        <f t="shared" si="36"/>
        <v>9.9758290570772182E-6</v>
      </c>
      <c r="N382" s="13">
        <f t="shared" si="37"/>
        <v>2.6399268195793107E-6</v>
      </c>
      <c r="O382" s="13">
        <f t="shared" si="38"/>
        <v>6.2401788902595422E-6</v>
      </c>
      <c r="P382" s="13">
        <f t="shared" si="39"/>
        <v>1.5986447235749524</v>
      </c>
      <c r="Q382" s="13">
        <f t="shared" si="40"/>
        <v>0.423053067228576</v>
      </c>
      <c r="R382" s="13">
        <f t="shared" si="41"/>
        <v>0.67631155371716256</v>
      </c>
    </row>
    <row r="383" spans="1:18" x14ac:dyDescent="0.25">
      <c r="A383" s="16">
        <v>90820</v>
      </c>
      <c r="B383" t="s">
        <v>351</v>
      </c>
      <c r="C383" s="5">
        <v>13763.431333333332</v>
      </c>
      <c r="D383" s="5"/>
      <c r="E383" s="7"/>
      <c r="F383" s="20">
        <v>30901.160999999996</v>
      </c>
      <c r="G383" s="7">
        <v>0</v>
      </c>
      <c r="H383" s="5">
        <v>0</v>
      </c>
      <c r="I383" s="5"/>
      <c r="J383" s="5">
        <v>53600.916666666664</v>
      </c>
      <c r="K383" s="6">
        <f t="shared" si="35"/>
        <v>22699.755666666668</v>
      </c>
      <c r="L383" s="5"/>
      <c r="M383" s="14">
        <f t="shared" si="36"/>
        <v>2.4839453183991307E-6</v>
      </c>
      <c r="N383" s="13">
        <f t="shared" si="37"/>
        <v>0</v>
      </c>
      <c r="O383" s="13">
        <f t="shared" si="38"/>
        <v>1.4005686685262082E-6</v>
      </c>
      <c r="P383" s="13">
        <f t="shared" si="39"/>
        <v>1.7735262641659255</v>
      </c>
      <c r="Q383" s="13">
        <f t="shared" si="40"/>
        <v>0</v>
      </c>
      <c r="R383" s="13">
        <f t="shared" si="41"/>
        <v>0</v>
      </c>
    </row>
    <row r="384" spans="1:18" x14ac:dyDescent="0.25">
      <c r="A384" s="16">
        <v>90830</v>
      </c>
      <c r="B384" t="s">
        <v>352</v>
      </c>
      <c r="C384" s="5">
        <v>19675.497666666666</v>
      </c>
      <c r="D384" s="5"/>
      <c r="E384" s="7"/>
      <c r="F384" s="20">
        <v>39645.185666666664</v>
      </c>
      <c r="G384" s="7">
        <v>10</v>
      </c>
      <c r="H384" s="5">
        <v>0.24566666666666667</v>
      </c>
      <c r="I384" s="5"/>
      <c r="J384" s="5">
        <v>257355.19899999999</v>
      </c>
      <c r="K384" s="6">
        <f t="shared" si="35"/>
        <v>217710.01333333334</v>
      </c>
      <c r="L384" s="5"/>
      <c r="M384" s="14">
        <f t="shared" si="36"/>
        <v>3.5509212152587018E-6</v>
      </c>
      <c r="N384" s="13">
        <f t="shared" si="37"/>
        <v>2.1705371226822907E-8</v>
      </c>
      <c r="O384" s="13">
        <f t="shared" si="38"/>
        <v>1.3432647821264641E-5</v>
      </c>
      <c r="P384" s="13">
        <f t="shared" si="39"/>
        <v>0.26435005685456836</v>
      </c>
      <c r="Q384" s="13">
        <f t="shared" si="40"/>
        <v>1.6158669173520709E-3</v>
      </c>
      <c r="R384" s="13">
        <f t="shared" si="41"/>
        <v>4.2715451147143607E-4</v>
      </c>
    </row>
    <row r="385" spans="1:18" x14ac:dyDescent="0.25">
      <c r="A385" s="16">
        <v>90910</v>
      </c>
      <c r="B385" t="s">
        <v>353</v>
      </c>
      <c r="C385" s="5">
        <v>22409.099333333332</v>
      </c>
      <c r="D385" s="5"/>
      <c r="E385" s="7"/>
      <c r="F385" s="20">
        <v>32959.646666666667</v>
      </c>
      <c r="G385" s="7">
        <v>10</v>
      </c>
      <c r="H385" s="5">
        <v>1668.5566666666666</v>
      </c>
      <c r="I385" s="5"/>
      <c r="J385" s="5">
        <v>93871.520666666678</v>
      </c>
      <c r="K385" s="6">
        <f t="shared" si="35"/>
        <v>60911.874000000011</v>
      </c>
      <c r="L385" s="5"/>
      <c r="M385" s="14">
        <f t="shared" si="36"/>
        <v>4.0442659995524192E-6</v>
      </c>
      <c r="N385" s="13">
        <f t="shared" si="37"/>
        <v>1.4742188003930885E-4</v>
      </c>
      <c r="O385" s="13">
        <f t="shared" si="38"/>
        <v>3.7582458383413809E-6</v>
      </c>
      <c r="P385" s="13">
        <f t="shared" si="39"/>
        <v>1.0761046971150954</v>
      </c>
      <c r="Q385" s="13">
        <f t="shared" si="40"/>
        <v>39.22624713245748</v>
      </c>
      <c r="R385" s="13">
        <f t="shared" si="41"/>
        <v>42.211548789435035</v>
      </c>
    </row>
    <row r="386" spans="1:18" x14ac:dyDescent="0.25">
      <c r="A386" s="16">
        <v>90920</v>
      </c>
      <c r="B386" t="s">
        <v>354</v>
      </c>
      <c r="C386" s="5">
        <v>41085.155333333329</v>
      </c>
      <c r="D386" s="5"/>
      <c r="E386" s="7"/>
      <c r="F386" s="20">
        <v>24677.134666666665</v>
      </c>
      <c r="G386" s="7">
        <v>10</v>
      </c>
      <c r="H386" s="5">
        <v>0.60033333333333327</v>
      </c>
      <c r="I386" s="5"/>
      <c r="J386" s="5">
        <v>103929.94333333331</v>
      </c>
      <c r="K386" s="6">
        <f t="shared" si="35"/>
        <v>79252.80866666665</v>
      </c>
      <c r="L386" s="5"/>
      <c r="M386" s="14">
        <f t="shared" si="36"/>
        <v>7.414813702653782E-6</v>
      </c>
      <c r="N386" s="13">
        <f t="shared" si="37"/>
        <v>5.3041212455234807E-8</v>
      </c>
      <c r="O386" s="13">
        <f t="shared" si="38"/>
        <v>4.8898764524691132E-6</v>
      </c>
      <c r="P386" s="13">
        <f t="shared" si="39"/>
        <v>1.5163601319435622</v>
      </c>
      <c r="Q386" s="13">
        <f t="shared" si="40"/>
        <v>1.0847147769643949E-2</v>
      </c>
      <c r="R386" s="13">
        <f t="shared" si="41"/>
        <v>1.6448182423188615E-2</v>
      </c>
    </row>
    <row r="387" spans="1:18" x14ac:dyDescent="0.25">
      <c r="A387" s="16">
        <v>90930</v>
      </c>
      <c r="B387" t="s">
        <v>355</v>
      </c>
      <c r="C387" s="5">
        <v>18011.127</v>
      </c>
      <c r="D387" s="5"/>
      <c r="E387" s="7"/>
      <c r="F387" s="20">
        <v>46923.753000000004</v>
      </c>
      <c r="G387" s="7">
        <v>10</v>
      </c>
      <c r="H387" s="5">
        <v>389.42</v>
      </c>
      <c r="I387" s="5"/>
      <c r="J387" s="5">
        <v>206592.829</v>
      </c>
      <c r="K387" s="6">
        <f t="shared" si="35"/>
        <v>159669.076</v>
      </c>
      <c r="L387" s="5"/>
      <c r="M387" s="14">
        <f t="shared" si="36"/>
        <v>3.2505451225953143E-6</v>
      </c>
      <c r="N387" s="13">
        <f t="shared" si="37"/>
        <v>3.4406400257053096E-5</v>
      </c>
      <c r="O387" s="13">
        <f t="shared" si="38"/>
        <v>9.8515379840195607E-6</v>
      </c>
      <c r="P387" s="13">
        <f t="shared" si="39"/>
        <v>0.32995306193490898</v>
      </c>
      <c r="Q387" s="13">
        <f t="shared" si="40"/>
        <v>3.4924902398858557</v>
      </c>
      <c r="R387" s="13">
        <f t="shared" si="41"/>
        <v>1.1523578484281229</v>
      </c>
    </row>
    <row r="388" spans="1:18" x14ac:dyDescent="0.25">
      <c r="A388" s="16">
        <v>90940</v>
      </c>
      <c r="B388" t="s">
        <v>356</v>
      </c>
      <c r="C388" s="5">
        <v>14259.273999999999</v>
      </c>
      <c r="D388" s="5"/>
      <c r="E388" s="7"/>
      <c r="F388" s="20">
        <v>11168.402000000002</v>
      </c>
      <c r="G388" s="7">
        <v>10</v>
      </c>
      <c r="H388" s="5">
        <v>0</v>
      </c>
      <c r="I388" s="5"/>
      <c r="J388" s="5">
        <v>26750.541333333331</v>
      </c>
      <c r="K388" s="6">
        <f t="shared" si="35"/>
        <v>15582.139333333329</v>
      </c>
      <c r="L388" s="5"/>
      <c r="M388" s="14">
        <f t="shared" si="36"/>
        <v>2.5734321651526954E-6</v>
      </c>
      <c r="N388" s="13">
        <f t="shared" si="37"/>
        <v>0</v>
      </c>
      <c r="O388" s="13">
        <f t="shared" si="38"/>
        <v>9.6141370239168007E-7</v>
      </c>
      <c r="P388" s="13">
        <f t="shared" si="39"/>
        <v>2.6767167544532029</v>
      </c>
      <c r="Q388" s="13">
        <f t="shared" si="40"/>
        <v>0</v>
      </c>
      <c r="R388" s="13">
        <f t="shared" si="41"/>
        <v>0</v>
      </c>
    </row>
    <row r="389" spans="1:18" x14ac:dyDescent="0.25">
      <c r="A389" s="16">
        <v>90950</v>
      </c>
      <c r="B389" t="s">
        <v>357</v>
      </c>
      <c r="C389" s="5">
        <v>10302.262000000001</v>
      </c>
      <c r="D389" s="5"/>
      <c r="E389" s="7"/>
      <c r="F389" s="20">
        <v>16618.802666666666</v>
      </c>
      <c r="G389" s="7">
        <v>10</v>
      </c>
      <c r="H389" s="5">
        <v>0</v>
      </c>
      <c r="I389" s="5"/>
      <c r="J389" s="5">
        <v>40491.983</v>
      </c>
      <c r="K389" s="6">
        <f t="shared" si="35"/>
        <v>23873.180333333334</v>
      </c>
      <c r="L389" s="5"/>
      <c r="M389" s="14">
        <f t="shared" si="36"/>
        <v>1.8592932855228353E-6</v>
      </c>
      <c r="N389" s="13">
        <f t="shared" si="37"/>
        <v>0</v>
      </c>
      <c r="O389" s="13">
        <f t="shared" si="38"/>
        <v>1.4729686470608879E-6</v>
      </c>
      <c r="P389" s="13">
        <f t="shared" si="39"/>
        <v>1.2622762128934697</v>
      </c>
      <c r="Q389" s="13">
        <f t="shared" si="40"/>
        <v>0</v>
      </c>
      <c r="R389" s="13">
        <f t="shared" si="41"/>
        <v>0</v>
      </c>
    </row>
    <row r="390" spans="1:18" x14ac:dyDescent="0.25">
      <c r="A390" s="16">
        <v>91010</v>
      </c>
      <c r="B390" t="s">
        <v>358</v>
      </c>
      <c r="C390" s="5">
        <v>58382.040333333331</v>
      </c>
      <c r="D390" s="5"/>
      <c r="E390" s="7"/>
      <c r="F390" s="20">
        <v>141923.93533333333</v>
      </c>
      <c r="G390" s="7">
        <v>10</v>
      </c>
      <c r="H390" s="5">
        <v>3.1170000000000004</v>
      </c>
      <c r="I390" s="5"/>
      <c r="J390" s="5">
        <v>506680.90866666666</v>
      </c>
      <c r="K390" s="6">
        <f t="shared" si="35"/>
        <v>364756.97333333333</v>
      </c>
      <c r="L390" s="5"/>
      <c r="M390" s="14">
        <f t="shared" si="36"/>
        <v>1.0536456516723221E-5</v>
      </c>
      <c r="N390" s="13">
        <f t="shared" si="37"/>
        <v>2.7539610087112757E-7</v>
      </c>
      <c r="O390" s="13">
        <f t="shared" si="38"/>
        <v>2.2505404726769655E-5</v>
      </c>
      <c r="P390" s="13">
        <f t="shared" si="39"/>
        <v>0.46817449606628719</v>
      </c>
      <c r="Q390" s="13">
        <f t="shared" si="40"/>
        <v>1.2236887281727057E-2</v>
      </c>
      <c r="R390" s="13">
        <f t="shared" si="41"/>
        <v>5.7289985365425239E-3</v>
      </c>
    </row>
    <row r="391" spans="1:18" x14ac:dyDescent="0.25">
      <c r="A391" s="16">
        <v>91020</v>
      </c>
      <c r="B391" t="s">
        <v>359</v>
      </c>
      <c r="C391" s="5">
        <v>77997.965000000011</v>
      </c>
      <c r="D391" s="5"/>
      <c r="E391" s="7"/>
      <c r="F391" s="20">
        <v>106672.69666666666</v>
      </c>
      <c r="G391" s="7">
        <v>10</v>
      </c>
      <c r="H391" s="5">
        <v>12.173</v>
      </c>
      <c r="I391" s="5"/>
      <c r="J391" s="5">
        <v>163822.15599999999</v>
      </c>
      <c r="K391" s="6">
        <f t="shared" si="35"/>
        <v>57149.459333333332</v>
      </c>
      <c r="L391" s="5"/>
      <c r="M391" s="14">
        <f t="shared" si="36"/>
        <v>1.407662633788047E-5</v>
      </c>
      <c r="N391" s="13">
        <f t="shared" si="37"/>
        <v>1.0755202874251639E-6</v>
      </c>
      <c r="O391" s="13">
        <f t="shared" si="38"/>
        <v>3.5261058903385561E-6</v>
      </c>
      <c r="P391" s="13">
        <f t="shared" si="39"/>
        <v>3.992116736043033</v>
      </c>
      <c r="Q391" s="13">
        <f t="shared" si="40"/>
        <v>0.30501644615156431</v>
      </c>
      <c r="R391" s="13">
        <f t="shared" si="41"/>
        <v>1.2176612594500285</v>
      </c>
    </row>
    <row r="392" spans="1:18" x14ac:dyDescent="0.25">
      <c r="A392" s="16">
        <v>91030</v>
      </c>
      <c r="B392" t="s">
        <v>360</v>
      </c>
      <c r="C392" s="5">
        <v>16471.034</v>
      </c>
      <c r="D392" s="5"/>
      <c r="E392" s="7"/>
      <c r="F392" s="20">
        <v>36978.128333333334</v>
      </c>
      <c r="G392" s="7">
        <v>10</v>
      </c>
      <c r="H392" s="5">
        <v>4.4913333333333343</v>
      </c>
      <c r="I392" s="5"/>
      <c r="J392" s="5">
        <v>143956.61366666667</v>
      </c>
      <c r="K392" s="6">
        <f t="shared" ref="K392:K455" si="42">+J392-F392</f>
        <v>106978.48533333334</v>
      </c>
      <c r="L392" s="5"/>
      <c r="M392" s="14">
        <f t="shared" ref="M392:M455" si="43">+C392/$D$7</f>
        <v>2.9725979519661144E-6</v>
      </c>
      <c r="N392" s="13">
        <f t="shared" ref="N392:N455" si="44">+H392/$I$7</f>
        <v>3.9682248563122377E-7</v>
      </c>
      <c r="O392" s="13">
        <f t="shared" ref="O392:O455" si="45">+K392/$L$7</f>
        <v>6.6005430615394363E-6</v>
      </c>
      <c r="P392" s="13">
        <f t="shared" ref="P392:P455" si="46">+M392/O392</f>
        <v>0.45035657282308816</v>
      </c>
      <c r="Q392" s="13">
        <f t="shared" ref="Q392:Q455" si="47">+N392/O392</f>
        <v>6.0119672265068654E-2</v>
      </c>
      <c r="R392" s="13">
        <f t="shared" ref="R392:R455" si="48">+P392*Q392</f>
        <v>2.7075289560543586E-2</v>
      </c>
    </row>
    <row r="393" spans="1:18" x14ac:dyDescent="0.25">
      <c r="A393" s="16">
        <v>91091</v>
      </c>
      <c r="B393" t="s">
        <v>361</v>
      </c>
      <c r="C393" s="5">
        <v>196371.75333333333</v>
      </c>
      <c r="D393" s="5"/>
      <c r="E393" s="7"/>
      <c r="F393" s="20">
        <v>205543.13600000003</v>
      </c>
      <c r="G393" s="7">
        <v>10</v>
      </c>
      <c r="H393" s="5">
        <v>20.308</v>
      </c>
      <c r="I393" s="5"/>
      <c r="J393" s="5">
        <v>302814.48766666668</v>
      </c>
      <c r="K393" s="6">
        <f t="shared" si="42"/>
        <v>97271.351666666655</v>
      </c>
      <c r="L393" s="5"/>
      <c r="M393" s="14">
        <f t="shared" si="43"/>
        <v>3.5440050198588727E-5</v>
      </c>
      <c r="N393" s="13">
        <f t="shared" si="44"/>
        <v>1.7942714201125628E-6</v>
      </c>
      <c r="O393" s="13">
        <f t="shared" si="45"/>
        <v>6.0016155896154304E-6</v>
      </c>
      <c r="P393" s="13">
        <f t="shared" si="46"/>
        <v>5.9050850007638767</v>
      </c>
      <c r="Q393" s="13">
        <f t="shared" si="47"/>
        <v>0.29896473596495965</v>
      </c>
      <c r="R393" s="13">
        <f t="shared" si="48"/>
        <v>1.765412178104016</v>
      </c>
    </row>
    <row r="394" spans="1:18" x14ac:dyDescent="0.25">
      <c r="A394" s="16">
        <v>91099</v>
      </c>
      <c r="B394" t="s">
        <v>362</v>
      </c>
      <c r="C394" s="5">
        <v>123288.7</v>
      </c>
      <c r="D394" s="5"/>
      <c r="E394" s="7"/>
      <c r="F394" s="20">
        <v>204834.53099999999</v>
      </c>
      <c r="G394" s="7">
        <v>10</v>
      </c>
      <c r="H394" s="5">
        <v>20.945666666666668</v>
      </c>
      <c r="I394" s="5"/>
      <c r="J394" s="5">
        <v>518220.61933333334</v>
      </c>
      <c r="K394" s="6">
        <f t="shared" si="42"/>
        <v>313386.08833333338</v>
      </c>
      <c r="L394" s="5"/>
      <c r="M394" s="14">
        <f t="shared" si="43"/>
        <v>2.2250438990081901E-5</v>
      </c>
      <c r="N394" s="13">
        <f t="shared" si="44"/>
        <v>1.8506111421707884E-6</v>
      </c>
      <c r="O394" s="13">
        <f t="shared" si="45"/>
        <v>1.933583528020882E-5</v>
      </c>
      <c r="P394" s="13">
        <f t="shared" si="46"/>
        <v>1.1507358574189097</v>
      </c>
      <c r="Q394" s="13">
        <f t="shared" si="47"/>
        <v>9.5708880188123041E-2</v>
      </c>
      <c r="R394" s="13">
        <f t="shared" si="48"/>
        <v>0.11013564030588346</v>
      </c>
    </row>
    <row r="395" spans="1:18" x14ac:dyDescent="0.25">
      <c r="A395" s="16">
        <v>100110</v>
      </c>
      <c r="B395" t="s">
        <v>363</v>
      </c>
      <c r="C395" s="5">
        <v>1425996.004</v>
      </c>
      <c r="D395" s="5"/>
      <c r="E395" s="7"/>
      <c r="F395" s="20">
        <v>1455391.0719999999</v>
      </c>
      <c r="G395" s="7">
        <v>5</v>
      </c>
      <c r="H395" s="5">
        <v>280.28566666666666</v>
      </c>
      <c r="I395" s="5"/>
      <c r="J395" s="5">
        <v>9753430.1683333348</v>
      </c>
      <c r="K395" s="6">
        <f t="shared" si="42"/>
        <v>8298039.0963333352</v>
      </c>
      <c r="L395" s="5"/>
      <c r="M395" s="14">
        <f t="shared" si="43"/>
        <v>2.5735559777256627E-4</v>
      </c>
      <c r="N395" s="13">
        <f t="shared" si="44"/>
        <v>2.4764061511089047E-5</v>
      </c>
      <c r="O395" s="13">
        <f t="shared" si="45"/>
        <v>5.1198672528428237E-4</v>
      </c>
      <c r="P395" s="13">
        <f t="shared" si="46"/>
        <v>0.50266068447315448</v>
      </c>
      <c r="Q395" s="13">
        <f t="shared" si="47"/>
        <v>4.8368561699209521E-2</v>
      </c>
      <c r="R395" s="13">
        <f t="shared" si="48"/>
        <v>2.4312974330706661E-2</v>
      </c>
    </row>
    <row r="396" spans="1:18" x14ac:dyDescent="0.25">
      <c r="A396" s="16">
        <v>100190</v>
      </c>
      <c r="B396" t="s">
        <v>364</v>
      </c>
      <c r="C396" s="5">
        <v>11198807.75</v>
      </c>
      <c r="D396" s="5"/>
      <c r="E396" s="7"/>
      <c r="F396" s="20">
        <v>7692950.2173333326</v>
      </c>
      <c r="G396" s="7">
        <v>5</v>
      </c>
      <c r="H396" s="5">
        <v>8.4703333333333326</v>
      </c>
      <c r="I396" s="5"/>
      <c r="J396" s="5">
        <v>28636127.960333332</v>
      </c>
      <c r="K396" s="6">
        <f t="shared" si="42"/>
        <v>20943177.743000001</v>
      </c>
      <c r="L396" s="5"/>
      <c r="M396" s="14">
        <f t="shared" si="43"/>
        <v>2.0210967315174174E-3</v>
      </c>
      <c r="N396" s="13">
        <f t="shared" si="44"/>
        <v>7.4837881715711924E-7</v>
      </c>
      <c r="O396" s="13">
        <f t="shared" si="45"/>
        <v>1.2921882947530652E-3</v>
      </c>
      <c r="P396" s="13">
        <f t="shared" si="46"/>
        <v>1.5640884070255763</v>
      </c>
      <c r="Q396" s="13">
        <f t="shared" si="47"/>
        <v>5.7915616493038505E-4</v>
      </c>
      <c r="R396" s="13">
        <f t="shared" si="48"/>
        <v>9.0585144342500792E-4</v>
      </c>
    </row>
    <row r="397" spans="1:18" x14ac:dyDescent="0.25">
      <c r="A397" s="16">
        <v>100200</v>
      </c>
      <c r="B397" t="s">
        <v>365</v>
      </c>
      <c r="C397" s="5">
        <v>234163.30666666667</v>
      </c>
      <c r="D397" s="5"/>
      <c r="E397" s="7"/>
      <c r="F397" s="20">
        <v>251608.48833333331</v>
      </c>
      <c r="G397" s="7">
        <v>0</v>
      </c>
      <c r="H397" s="5">
        <v>0</v>
      </c>
      <c r="I397" s="5"/>
      <c r="J397" s="5">
        <v>346150.64400000003</v>
      </c>
      <c r="K397" s="6">
        <f t="shared" si="42"/>
        <v>94542.155666666717</v>
      </c>
      <c r="L397" s="5"/>
      <c r="M397" s="14">
        <f t="shared" si="43"/>
        <v>4.2260453461691996E-5</v>
      </c>
      <c r="N397" s="13">
        <f t="shared" si="44"/>
        <v>0</v>
      </c>
      <c r="O397" s="13">
        <f t="shared" si="45"/>
        <v>5.8332249485884005E-6</v>
      </c>
      <c r="P397" s="13">
        <f t="shared" si="46"/>
        <v>7.2447837746971731</v>
      </c>
      <c r="Q397" s="13">
        <f t="shared" si="47"/>
        <v>0</v>
      </c>
      <c r="R397" s="13">
        <f t="shared" si="48"/>
        <v>0</v>
      </c>
    </row>
    <row r="398" spans="1:18" x14ac:dyDescent="0.25">
      <c r="A398" s="16">
        <v>100300</v>
      </c>
      <c r="B398" t="s">
        <v>366</v>
      </c>
      <c r="C398" s="5">
        <v>3237067.6483333334</v>
      </c>
      <c r="D398" s="5"/>
      <c r="E398" s="7"/>
      <c r="F398" s="20">
        <v>2147139.120333333</v>
      </c>
      <c r="G398" s="7">
        <v>7.5</v>
      </c>
      <c r="H398" s="5">
        <v>2.3346666666666667</v>
      </c>
      <c r="I398" s="5"/>
      <c r="J398" s="5">
        <v>5659356.888666667</v>
      </c>
      <c r="K398" s="6">
        <f t="shared" si="42"/>
        <v>3512217.768333334</v>
      </c>
      <c r="L398" s="5"/>
      <c r="M398" s="14">
        <f t="shared" si="43"/>
        <v>5.8420744330996057E-4</v>
      </c>
      <c r="N398" s="13">
        <f t="shared" si="44"/>
        <v>2.0627465410131295E-7</v>
      </c>
      <c r="O398" s="13">
        <f t="shared" si="45"/>
        <v>2.167028683305229E-4</v>
      </c>
      <c r="P398" s="13">
        <f t="shared" si="46"/>
        <v>2.6958916040691565</v>
      </c>
      <c r="Q398" s="13">
        <f t="shared" si="47"/>
        <v>9.5187782095572241E-4</v>
      </c>
      <c r="R398" s="13">
        <f t="shared" si="48"/>
        <v>2.566159425614176E-3</v>
      </c>
    </row>
    <row r="399" spans="1:18" x14ac:dyDescent="0.25">
      <c r="A399" s="16">
        <v>100400</v>
      </c>
      <c r="B399" t="s">
        <v>367</v>
      </c>
      <c r="C399" s="5">
        <v>250543.473</v>
      </c>
      <c r="D399" s="5"/>
      <c r="E399" s="7"/>
      <c r="F399" s="20">
        <v>201654.12299999999</v>
      </c>
      <c r="G399" s="7">
        <v>4</v>
      </c>
      <c r="H399" s="5">
        <v>0</v>
      </c>
      <c r="I399" s="5"/>
      <c r="J399" s="5">
        <v>734746.82799999986</v>
      </c>
      <c r="K399" s="6">
        <f t="shared" si="42"/>
        <v>533092.70499999984</v>
      </c>
      <c r="L399" s="5"/>
      <c r="M399" s="14">
        <f t="shared" si="43"/>
        <v>4.5216652137217222E-5</v>
      </c>
      <c r="N399" s="13">
        <f t="shared" si="44"/>
        <v>0</v>
      </c>
      <c r="O399" s="13">
        <f t="shared" si="45"/>
        <v>3.2891672976871449E-5</v>
      </c>
      <c r="P399" s="13">
        <f t="shared" si="46"/>
        <v>1.374714267924662</v>
      </c>
      <c r="Q399" s="13">
        <f t="shared" si="47"/>
        <v>0</v>
      </c>
      <c r="R399" s="13">
        <f t="shared" si="48"/>
        <v>0</v>
      </c>
    </row>
    <row r="400" spans="1:18" x14ac:dyDescent="0.25">
      <c r="A400" s="16">
        <v>100510</v>
      </c>
      <c r="B400" t="s">
        <v>368</v>
      </c>
      <c r="C400" s="5">
        <v>1293436.7386666667</v>
      </c>
      <c r="D400" s="5"/>
      <c r="E400" s="7"/>
      <c r="F400" s="20">
        <v>1077606.7743333334</v>
      </c>
      <c r="G400" s="7">
        <v>0</v>
      </c>
      <c r="H400" s="5">
        <v>52452.33933333333</v>
      </c>
      <c r="I400" s="5"/>
      <c r="J400" s="5">
        <v>3112022.816333333</v>
      </c>
      <c r="K400" s="6">
        <f t="shared" si="42"/>
        <v>2034416.0419999997</v>
      </c>
      <c r="L400" s="5"/>
      <c r="M400" s="14">
        <f t="shared" si="43"/>
        <v>2.3343206020692226E-4</v>
      </c>
      <c r="N400" s="13">
        <f t="shared" si="44"/>
        <v>4.634318169383791E-3</v>
      </c>
      <c r="O400" s="13">
        <f t="shared" si="45"/>
        <v>1.2552290910145764E-4</v>
      </c>
      <c r="P400" s="13">
        <f t="shared" si="46"/>
        <v>1.8596769456501667</v>
      </c>
      <c r="Q400" s="13">
        <f t="shared" si="47"/>
        <v>36.920098510766387</v>
      </c>
      <c r="R400" s="13">
        <f t="shared" si="48"/>
        <v>68.659456031605302</v>
      </c>
    </row>
    <row r="401" spans="1:18" x14ac:dyDescent="0.25">
      <c r="A401" s="16">
        <v>100590</v>
      </c>
      <c r="B401" t="s">
        <v>369</v>
      </c>
      <c r="C401" s="5">
        <v>4327093.3140000002</v>
      </c>
      <c r="D401" s="5"/>
      <c r="E401" s="7"/>
      <c r="F401" s="20">
        <v>5489178.2876666663</v>
      </c>
      <c r="G401" s="7">
        <v>8</v>
      </c>
      <c r="H401" s="5">
        <v>573.02666666666664</v>
      </c>
      <c r="I401" s="5"/>
      <c r="J401" s="5">
        <v>27145492.119333331</v>
      </c>
      <c r="K401" s="6">
        <f t="shared" si="42"/>
        <v>21656313.831666663</v>
      </c>
      <c r="L401" s="5"/>
      <c r="M401" s="14">
        <f t="shared" si="43"/>
        <v>7.8092903719114825E-4</v>
      </c>
      <c r="N401" s="13">
        <f t="shared" si="44"/>
        <v>5.062858828847588E-5</v>
      </c>
      <c r="O401" s="13">
        <f t="shared" si="45"/>
        <v>1.3361885948817813E-3</v>
      </c>
      <c r="P401" s="13">
        <f t="shared" si="46"/>
        <v>0.5844452199206509</v>
      </c>
      <c r="Q401" s="13">
        <f t="shared" si="47"/>
        <v>3.7890301176350949E-2</v>
      </c>
      <c r="R401" s="13">
        <f t="shared" si="48"/>
        <v>2.2144805403872127E-2</v>
      </c>
    </row>
    <row r="402" spans="1:18" x14ac:dyDescent="0.25">
      <c r="A402" s="16">
        <v>100610</v>
      </c>
      <c r="B402" t="s">
        <v>370</v>
      </c>
      <c r="C402" s="5">
        <v>62281.715000000004</v>
      </c>
      <c r="D402" s="5"/>
      <c r="E402" s="7"/>
      <c r="F402" s="20">
        <v>84767.12533333333</v>
      </c>
      <c r="G402" s="7">
        <v>0</v>
      </c>
      <c r="H402" s="5">
        <v>64.219000000000008</v>
      </c>
      <c r="I402" s="5"/>
      <c r="J402" s="5">
        <v>891163.7803333333</v>
      </c>
      <c r="K402" s="6">
        <f t="shared" si="42"/>
        <v>806396.65500000003</v>
      </c>
      <c r="L402" s="5"/>
      <c r="M402" s="14">
        <f t="shared" si="43"/>
        <v>1.1240247482576821E-5</v>
      </c>
      <c r="N402" s="13">
        <f t="shared" si="44"/>
        <v>5.6739371837802189E-6</v>
      </c>
      <c r="O402" s="13">
        <f t="shared" si="45"/>
        <v>4.9754451368647101E-5</v>
      </c>
      <c r="P402" s="13">
        <f t="shared" si="46"/>
        <v>0.22591440913083594</v>
      </c>
      <c r="Q402" s="13">
        <f t="shared" si="47"/>
        <v>0.11403878502729638</v>
      </c>
      <c r="R402" s="13">
        <f t="shared" si="48"/>
        <v>2.576300473744008E-2</v>
      </c>
    </row>
    <row r="403" spans="1:18" x14ac:dyDescent="0.25">
      <c r="A403" s="16">
        <v>100620</v>
      </c>
      <c r="B403" t="s">
        <v>371</v>
      </c>
      <c r="C403" s="5">
        <v>221001.20366666667</v>
      </c>
      <c r="D403" s="5"/>
      <c r="E403" s="7"/>
      <c r="F403" s="20">
        <v>820528.37733333325</v>
      </c>
      <c r="G403" s="7">
        <v>10</v>
      </c>
      <c r="H403" s="5">
        <v>102.03466666666667</v>
      </c>
      <c r="I403" s="5"/>
      <c r="J403" s="5">
        <v>1584492.8490000002</v>
      </c>
      <c r="K403" s="6">
        <f t="shared" si="42"/>
        <v>763964.47166666691</v>
      </c>
      <c r="L403" s="5"/>
      <c r="M403" s="14">
        <f t="shared" si="43"/>
        <v>3.9885032439467943E-5</v>
      </c>
      <c r="N403" s="13">
        <f t="shared" si="44"/>
        <v>9.0150623528024419E-6</v>
      </c>
      <c r="O403" s="13">
        <f t="shared" si="45"/>
        <v>4.7136397351391981E-5</v>
      </c>
      <c r="P403" s="13">
        <f t="shared" si="46"/>
        <v>0.84616208875984666</v>
      </c>
      <c r="Q403" s="13">
        <f t="shared" si="47"/>
        <v>0.19125480221997107</v>
      </c>
      <c r="R403" s="13">
        <f t="shared" si="48"/>
        <v>0.16183256293180209</v>
      </c>
    </row>
    <row r="404" spans="1:18" x14ac:dyDescent="0.25">
      <c r="A404" s="16">
        <v>100630</v>
      </c>
      <c r="B404" t="s">
        <v>372</v>
      </c>
      <c r="C404" s="5">
        <v>1271481.7076666667</v>
      </c>
      <c r="D404" s="5"/>
      <c r="E404" s="7"/>
      <c r="F404" s="20">
        <v>1418307.5306666668</v>
      </c>
      <c r="G404" s="7">
        <v>11</v>
      </c>
      <c r="H404" s="5">
        <v>626.00699999999995</v>
      </c>
      <c r="I404" s="5"/>
      <c r="J404" s="5">
        <v>11345981.945</v>
      </c>
      <c r="K404" s="6">
        <f t="shared" si="42"/>
        <v>9927674.4143333342</v>
      </c>
      <c r="L404" s="5"/>
      <c r="M404" s="14">
        <f t="shared" si="43"/>
        <v>2.2946974186151953E-4</v>
      </c>
      <c r="N404" s="13">
        <f t="shared" si="44"/>
        <v>5.5309556277841494E-5</v>
      </c>
      <c r="O404" s="13">
        <f t="shared" si="45"/>
        <v>6.1253477527347874E-4</v>
      </c>
      <c r="P404" s="13">
        <f t="shared" si="46"/>
        <v>0.37462320691762857</v>
      </c>
      <c r="Q404" s="13">
        <f t="shared" si="47"/>
        <v>9.0296189719428432E-2</v>
      </c>
      <c r="R404" s="13">
        <f t="shared" si="48"/>
        <v>3.3827048165134883E-2</v>
      </c>
    </row>
    <row r="405" spans="1:18" x14ac:dyDescent="0.25">
      <c r="A405" s="16">
        <v>100640</v>
      </c>
      <c r="B405" t="s">
        <v>373</v>
      </c>
      <c r="C405" s="5">
        <v>141693.99799999999</v>
      </c>
      <c r="D405" s="5"/>
      <c r="E405" s="7"/>
      <c r="F405" s="20">
        <v>293095.32799999998</v>
      </c>
      <c r="G405" s="7">
        <v>10</v>
      </c>
      <c r="H405" s="5">
        <v>1.7246666666666666</v>
      </c>
      <c r="I405" s="5"/>
      <c r="J405" s="5">
        <v>1649568.9809999999</v>
      </c>
      <c r="K405" s="6">
        <f t="shared" si="42"/>
        <v>1356473.6529999999</v>
      </c>
      <c r="L405" s="5"/>
      <c r="M405" s="14">
        <f t="shared" si="43"/>
        <v>2.5572121838901596E-5</v>
      </c>
      <c r="N405" s="13">
        <f t="shared" si="44"/>
        <v>1.5237936326673233E-7</v>
      </c>
      <c r="O405" s="13">
        <f t="shared" si="45"/>
        <v>8.3694050542706646E-5</v>
      </c>
      <c r="P405" s="13">
        <f t="shared" si="46"/>
        <v>0.30554288713572159</v>
      </c>
      <c r="Q405" s="13">
        <f t="shared" si="47"/>
        <v>1.8206713891685475E-3</v>
      </c>
      <c r="R405" s="13">
        <f t="shared" si="48"/>
        <v>5.5629319277196291E-4</v>
      </c>
    </row>
    <row r="406" spans="1:18" x14ac:dyDescent="0.25">
      <c r="A406" s="16">
        <v>100700</v>
      </c>
      <c r="B406" t="s">
        <v>374</v>
      </c>
      <c r="C406" s="5">
        <v>44424.242999999995</v>
      </c>
      <c r="D406" s="5"/>
      <c r="E406" s="7"/>
      <c r="F406" s="20">
        <v>158338.57466666668</v>
      </c>
      <c r="G406" s="7">
        <v>4</v>
      </c>
      <c r="H406" s="5">
        <v>1341.6043333333334</v>
      </c>
      <c r="I406" s="5"/>
      <c r="J406" s="5">
        <v>1567904.8976666667</v>
      </c>
      <c r="K406" s="6">
        <f t="shared" si="42"/>
        <v>1409566.3229999999</v>
      </c>
      <c r="L406" s="5"/>
      <c r="M406" s="14">
        <f t="shared" si="43"/>
        <v>8.0174331350080978E-6</v>
      </c>
      <c r="N406" s="13">
        <f t="shared" si="44"/>
        <v>1.1853468152448141E-4</v>
      </c>
      <c r="O406" s="13">
        <f t="shared" si="45"/>
        <v>8.6969853649239404E-5</v>
      </c>
      <c r="P406" s="13">
        <f t="shared" si="46"/>
        <v>9.2186347321491835E-2</v>
      </c>
      <c r="Q406" s="13">
        <f t="shared" si="47"/>
        <v>1.3629398757246047</v>
      </c>
      <c r="R406" s="13">
        <f t="shared" si="48"/>
        <v>0.12564444876185932</v>
      </c>
    </row>
    <row r="407" spans="1:18" x14ac:dyDescent="0.25">
      <c r="A407" s="16">
        <v>100810</v>
      </c>
      <c r="B407" t="s">
        <v>375</v>
      </c>
      <c r="C407" s="5">
        <v>16034.677666666665</v>
      </c>
      <c r="D407" s="5"/>
      <c r="E407" s="7"/>
      <c r="F407" s="20">
        <v>31004.061666666665</v>
      </c>
      <c r="G407" s="7">
        <v>0</v>
      </c>
      <c r="H407" s="5">
        <v>0.19166666666666665</v>
      </c>
      <c r="I407" s="5"/>
      <c r="J407" s="5">
        <v>109187.83166666667</v>
      </c>
      <c r="K407" s="6">
        <f t="shared" si="42"/>
        <v>78183.77</v>
      </c>
      <c r="L407" s="5"/>
      <c r="M407" s="14">
        <f t="shared" si="43"/>
        <v>2.893846858210002E-6</v>
      </c>
      <c r="N407" s="13">
        <f t="shared" si="44"/>
        <v>1.6934312693925606E-8</v>
      </c>
      <c r="O407" s="13">
        <f t="shared" si="45"/>
        <v>4.823917061365402E-6</v>
      </c>
      <c r="P407" s="13">
        <f t="shared" si="46"/>
        <v>0.59989564940631535</v>
      </c>
      <c r="Q407" s="13">
        <f t="shared" si="47"/>
        <v>3.5104900184855948E-3</v>
      </c>
      <c r="R407" s="13">
        <f t="shared" si="48"/>
        <v>2.1059276893738038E-3</v>
      </c>
    </row>
    <row r="408" spans="1:18" x14ac:dyDescent="0.25">
      <c r="A408" s="16">
        <v>100820</v>
      </c>
      <c r="B408" t="s">
        <v>376</v>
      </c>
      <c r="C408" s="5">
        <v>31704.796666666665</v>
      </c>
      <c r="D408" s="5"/>
      <c r="E408" s="7"/>
      <c r="F408" s="20">
        <v>54163.898333333338</v>
      </c>
      <c r="G408" s="7">
        <v>0</v>
      </c>
      <c r="H408" s="5">
        <v>10.394666666666668</v>
      </c>
      <c r="I408" s="5"/>
      <c r="J408" s="5">
        <v>133831.01566666667</v>
      </c>
      <c r="K408" s="6">
        <f t="shared" si="42"/>
        <v>79667.117333333328</v>
      </c>
      <c r="L408" s="5"/>
      <c r="M408" s="14">
        <f t="shared" si="43"/>
        <v>5.7219002546431162E-6</v>
      </c>
      <c r="N408" s="13">
        <f t="shared" si="44"/>
        <v>9.183993166041324E-7</v>
      </c>
      <c r="O408" s="13">
        <f t="shared" si="45"/>
        <v>4.9154391830179841E-6</v>
      </c>
      <c r="P408" s="13">
        <f t="shared" si="46"/>
        <v>1.1640669412432809</v>
      </c>
      <c r="Q408" s="13">
        <f t="shared" si="47"/>
        <v>0.18683972731817081</v>
      </c>
      <c r="R408" s="13">
        <f t="shared" si="48"/>
        <v>0.21749394988199178</v>
      </c>
    </row>
    <row r="409" spans="1:18" x14ac:dyDescent="0.25">
      <c r="A409" s="16">
        <v>100830</v>
      </c>
      <c r="B409" t="s">
        <v>377</v>
      </c>
      <c r="C409" s="5">
        <v>15750.331333333335</v>
      </c>
      <c r="D409" s="5"/>
      <c r="E409" s="7"/>
      <c r="F409" s="20">
        <v>49051.48133333333</v>
      </c>
      <c r="G409" s="7">
        <v>0</v>
      </c>
      <c r="H409" s="5">
        <v>20.893666666666665</v>
      </c>
      <c r="I409" s="5"/>
      <c r="J409" s="5">
        <v>136576.10799999998</v>
      </c>
      <c r="K409" s="6">
        <f t="shared" si="42"/>
        <v>87524.626666666649</v>
      </c>
      <c r="L409" s="5"/>
      <c r="M409" s="14">
        <f t="shared" si="43"/>
        <v>2.8425296592948806E-6</v>
      </c>
      <c r="N409" s="13">
        <f t="shared" si="44"/>
        <v>1.8460167895094797E-6</v>
      </c>
      <c r="O409" s="13">
        <f t="shared" si="45"/>
        <v>5.4002453433362257E-6</v>
      </c>
      <c r="P409" s="13">
        <f t="shared" si="46"/>
        <v>0.52637046626085138</v>
      </c>
      <c r="Q409" s="13">
        <f t="shared" si="47"/>
        <v>0.3418394299043136</v>
      </c>
      <c r="R409" s="13">
        <f t="shared" si="48"/>
        <v>0.17993418010507717</v>
      </c>
    </row>
    <row r="410" spans="1:18" x14ac:dyDescent="0.25">
      <c r="A410" s="16">
        <v>100890</v>
      </c>
      <c r="B410" t="s">
        <v>378</v>
      </c>
      <c r="C410" s="5">
        <v>174356.02666666664</v>
      </c>
      <c r="D410" s="5"/>
      <c r="E410" s="7"/>
      <c r="F410" s="20">
        <v>198162.01666666669</v>
      </c>
      <c r="G410" s="7">
        <v>4</v>
      </c>
      <c r="H410" s="5">
        <v>2.5116666666666667</v>
      </c>
      <c r="I410" s="5"/>
      <c r="J410" s="5">
        <v>281422.60766666668</v>
      </c>
      <c r="K410" s="6">
        <f t="shared" si="42"/>
        <v>83260.590999999986</v>
      </c>
      <c r="L410" s="5"/>
      <c r="M410" s="14">
        <f t="shared" si="43"/>
        <v>3.1466777846629575E-5</v>
      </c>
      <c r="N410" s="13">
        <f t="shared" si="44"/>
        <v>2.2191312373692076E-7</v>
      </c>
      <c r="O410" s="13">
        <f t="shared" si="45"/>
        <v>5.137155517881353E-6</v>
      </c>
      <c r="P410" s="13">
        <f t="shared" si="46"/>
        <v>6.1253309807539154</v>
      </c>
      <c r="Q410" s="13">
        <f t="shared" si="47"/>
        <v>4.3197665121191692E-2</v>
      </c>
      <c r="R410" s="13">
        <f t="shared" si="48"/>
        <v>0.26459999646306831</v>
      </c>
    </row>
    <row r="411" spans="1:18" x14ac:dyDescent="0.25">
      <c r="A411" s="16">
        <v>110100</v>
      </c>
      <c r="B411" t="s">
        <v>379</v>
      </c>
      <c r="C411" s="5">
        <v>1336756.0109999999</v>
      </c>
      <c r="D411" s="5"/>
      <c r="E411" s="7"/>
      <c r="F411" s="20">
        <v>883227.74766666663</v>
      </c>
      <c r="G411" s="7">
        <v>12</v>
      </c>
      <c r="H411" s="5">
        <v>83.11333333333333</v>
      </c>
      <c r="I411" s="5"/>
      <c r="J411" s="5">
        <v>2823083.6439999999</v>
      </c>
      <c r="K411" s="6">
        <f t="shared" si="42"/>
        <v>1939855.8963333331</v>
      </c>
      <c r="L411" s="5"/>
      <c r="M411" s="14">
        <f t="shared" si="43"/>
        <v>2.4125007455979951E-4</v>
      </c>
      <c r="N411" s="13">
        <f t="shared" si="44"/>
        <v>7.3433070036581054E-6</v>
      </c>
      <c r="O411" s="13">
        <f t="shared" si="45"/>
        <v>1.1968857417482734E-4</v>
      </c>
      <c r="P411" s="13">
        <f t="shared" si="46"/>
        <v>2.0156483291998204</v>
      </c>
      <c r="Q411" s="13">
        <f t="shared" si="47"/>
        <v>6.1353450438233523E-2</v>
      </c>
      <c r="R411" s="13">
        <f t="shared" si="48"/>
        <v>0.12366697986646939</v>
      </c>
    </row>
    <row r="412" spans="1:18" x14ac:dyDescent="0.25">
      <c r="A412" s="16">
        <v>110210</v>
      </c>
      <c r="B412" t="s">
        <v>380</v>
      </c>
      <c r="C412" s="5">
        <v>20772.812666666665</v>
      </c>
      <c r="D412" s="5"/>
      <c r="E412" s="7"/>
      <c r="F412" s="20">
        <v>20889.774666666668</v>
      </c>
      <c r="G412" s="7">
        <v>10</v>
      </c>
      <c r="H412" s="5">
        <v>0</v>
      </c>
      <c r="I412" s="5"/>
      <c r="J412" s="5">
        <v>30987.097666666668</v>
      </c>
      <c r="K412" s="6">
        <f t="shared" si="42"/>
        <v>10097.323</v>
      </c>
      <c r="L412" s="5"/>
      <c r="M412" s="14">
        <f t="shared" si="43"/>
        <v>3.7489583464832318E-6</v>
      </c>
      <c r="N412" s="13">
        <f t="shared" si="44"/>
        <v>0</v>
      </c>
      <c r="O412" s="13">
        <f t="shared" si="45"/>
        <v>6.2300204625355478E-7</v>
      </c>
      <c r="P412" s="13">
        <f t="shared" si="46"/>
        <v>6.0175698764197127</v>
      </c>
      <c r="Q412" s="13">
        <f t="shared" si="47"/>
        <v>0</v>
      </c>
      <c r="R412" s="13">
        <f t="shared" si="48"/>
        <v>0</v>
      </c>
    </row>
    <row r="413" spans="1:18" x14ac:dyDescent="0.25">
      <c r="A413" s="16">
        <v>110220</v>
      </c>
      <c r="B413" t="s">
        <v>381</v>
      </c>
      <c r="C413" s="5">
        <v>51333.072999999997</v>
      </c>
      <c r="D413" s="5"/>
      <c r="E413" s="7"/>
      <c r="F413" s="20">
        <v>77920.936333333331</v>
      </c>
      <c r="G413" s="7">
        <v>10</v>
      </c>
      <c r="H413" s="5">
        <v>114.40533333333333</v>
      </c>
      <c r="I413" s="5"/>
      <c r="J413" s="5">
        <v>254737.59866666666</v>
      </c>
      <c r="K413" s="6">
        <f t="shared" si="42"/>
        <v>176816.66233333334</v>
      </c>
      <c r="L413" s="5"/>
      <c r="M413" s="14">
        <f t="shared" si="43"/>
        <v>9.2642992339113037E-6</v>
      </c>
      <c r="N413" s="13">
        <f t="shared" si="44"/>
        <v>1.0108047070536297E-5</v>
      </c>
      <c r="O413" s="13">
        <f t="shared" si="45"/>
        <v>1.0909539334870293E-5</v>
      </c>
      <c r="P413" s="13">
        <f t="shared" si="46"/>
        <v>0.84919252312512516</v>
      </c>
      <c r="Q413" s="13">
        <f t="shared" si="47"/>
        <v>0.92653289568587227</v>
      </c>
      <c r="R413" s="13">
        <f t="shared" si="48"/>
        <v>0.7868048074459143</v>
      </c>
    </row>
    <row r="414" spans="1:18" x14ac:dyDescent="0.25">
      <c r="A414" s="16">
        <v>110290</v>
      </c>
      <c r="B414" t="s">
        <v>382</v>
      </c>
      <c r="C414" s="5">
        <v>109005.40399999999</v>
      </c>
      <c r="D414" s="5"/>
      <c r="E414" s="7"/>
      <c r="F414" s="20">
        <v>151484.83233333332</v>
      </c>
      <c r="G414" s="7">
        <v>10</v>
      </c>
      <c r="H414" s="5">
        <v>13.429333333333332</v>
      </c>
      <c r="I414" s="5"/>
      <c r="J414" s="5">
        <v>341782.84299999999</v>
      </c>
      <c r="K414" s="6">
        <f t="shared" si="42"/>
        <v>190298.01066666667</v>
      </c>
      <c r="L414" s="5"/>
      <c r="M414" s="14">
        <f t="shared" si="43"/>
        <v>1.9672671471848027E-5</v>
      </c>
      <c r="N414" s="13">
        <f t="shared" si="44"/>
        <v>1.1865210257615213E-6</v>
      </c>
      <c r="O414" s="13">
        <f t="shared" si="45"/>
        <v>1.1741334811545013E-5</v>
      </c>
      <c r="P414" s="13">
        <f t="shared" si="46"/>
        <v>1.6755055355805282</v>
      </c>
      <c r="Q414" s="13">
        <f t="shared" si="47"/>
        <v>0.10105503716620359</v>
      </c>
      <c r="R414" s="13">
        <f t="shared" si="48"/>
        <v>0.16931827417027012</v>
      </c>
    </row>
    <row r="415" spans="1:18" x14ac:dyDescent="0.25">
      <c r="A415" s="16">
        <v>110311</v>
      </c>
      <c r="B415" t="s">
        <v>383</v>
      </c>
      <c r="C415" s="5">
        <v>199866.63066666666</v>
      </c>
      <c r="D415" s="5"/>
      <c r="E415" s="7"/>
      <c r="F415" s="20">
        <v>132047.89433333336</v>
      </c>
      <c r="G415" s="7">
        <v>10</v>
      </c>
      <c r="H415" s="5">
        <v>390.54200000000009</v>
      </c>
      <c r="I415" s="5"/>
      <c r="J415" s="5">
        <v>284394.41866666666</v>
      </c>
      <c r="K415" s="6">
        <f t="shared" si="42"/>
        <v>152346.52433333331</v>
      </c>
      <c r="L415" s="5"/>
      <c r="M415" s="14">
        <f t="shared" si="43"/>
        <v>3.6070785658392854E-5</v>
      </c>
      <c r="N415" s="13">
        <f t="shared" si="44"/>
        <v>3.450553225101441E-5</v>
      </c>
      <c r="O415" s="13">
        <f t="shared" si="45"/>
        <v>9.3997385642990345E-6</v>
      </c>
      <c r="P415" s="13">
        <f t="shared" si="46"/>
        <v>3.8374243508636088</v>
      </c>
      <c r="Q415" s="13">
        <f t="shared" si="47"/>
        <v>3.6709033995976448</v>
      </c>
      <c r="R415" s="13">
        <f t="shared" si="48"/>
        <v>14.086814095284007</v>
      </c>
    </row>
    <row r="416" spans="1:18" x14ac:dyDescent="0.25">
      <c r="A416" s="16">
        <v>110313</v>
      </c>
      <c r="B416" t="s">
        <v>384</v>
      </c>
      <c r="C416" s="5">
        <v>183367.18399999998</v>
      </c>
      <c r="D416" s="5"/>
      <c r="E416" s="7"/>
      <c r="F416" s="20">
        <v>118619.06300000001</v>
      </c>
      <c r="G416" s="7">
        <v>10</v>
      </c>
      <c r="H416" s="5">
        <v>0.72599999999999998</v>
      </c>
      <c r="I416" s="5"/>
      <c r="J416" s="5">
        <v>400259.59133333334</v>
      </c>
      <c r="K416" s="6">
        <f t="shared" si="42"/>
        <v>281640.52833333332</v>
      </c>
      <c r="L416" s="5"/>
      <c r="M416" s="14">
        <f t="shared" si="43"/>
        <v>3.3093059950953513E-5</v>
      </c>
      <c r="N416" s="13">
        <f t="shared" si="44"/>
        <v>6.4144231386730375E-8</v>
      </c>
      <c r="O416" s="13">
        <f t="shared" si="45"/>
        <v>1.7377142977361318E-5</v>
      </c>
      <c r="P416" s="13">
        <f t="shared" si="46"/>
        <v>1.9044016610824148</v>
      </c>
      <c r="Q416" s="13">
        <f t="shared" si="47"/>
        <v>3.6912990513052993E-3</v>
      </c>
      <c r="R416" s="13">
        <f t="shared" si="48"/>
        <v>7.0297160448577539E-3</v>
      </c>
    </row>
    <row r="417" spans="1:18" x14ac:dyDescent="0.25">
      <c r="A417" s="16">
        <v>110319</v>
      </c>
      <c r="B417" t="s">
        <v>385</v>
      </c>
      <c r="C417" s="5">
        <v>18713.762666666666</v>
      </c>
      <c r="D417" s="5"/>
      <c r="E417" s="7"/>
      <c r="F417" s="20">
        <v>23121.895666666664</v>
      </c>
      <c r="G417" s="7">
        <v>0</v>
      </c>
      <c r="H417" s="5">
        <v>1.1026666666666667</v>
      </c>
      <c r="I417" s="5"/>
      <c r="J417" s="5">
        <v>126434.81566666666</v>
      </c>
      <c r="K417" s="6">
        <f t="shared" si="42"/>
        <v>103312.92</v>
      </c>
      <c r="L417" s="5"/>
      <c r="M417" s="14">
        <f t="shared" si="43"/>
        <v>3.3773527865046763E-6</v>
      </c>
      <c r="N417" s="13">
        <f t="shared" si="44"/>
        <v>9.7423837202618967E-8</v>
      </c>
      <c r="O417" s="13">
        <f t="shared" si="45"/>
        <v>6.3743786907113695E-6</v>
      </c>
      <c r="P417" s="13">
        <f t="shared" si="46"/>
        <v>0.52983246687651209</v>
      </c>
      <c r="Q417" s="13">
        <f t="shared" si="47"/>
        <v>1.5283660091387924E-2</v>
      </c>
      <c r="R417" s="13">
        <f t="shared" si="48"/>
        <v>8.0977793291221629E-3</v>
      </c>
    </row>
    <row r="418" spans="1:18" x14ac:dyDescent="0.25">
      <c r="A418" s="16">
        <v>110320</v>
      </c>
      <c r="B418" t="s">
        <v>386</v>
      </c>
      <c r="C418" s="5">
        <v>37229.026333333335</v>
      </c>
      <c r="D418" s="5"/>
      <c r="E418" s="7"/>
      <c r="F418" s="20">
        <v>59457.924666666666</v>
      </c>
      <c r="G418" s="7">
        <v>0</v>
      </c>
      <c r="H418" s="5">
        <v>0</v>
      </c>
      <c r="I418" s="5"/>
      <c r="J418" s="5">
        <v>69536.896000000008</v>
      </c>
      <c r="K418" s="6">
        <f t="shared" si="42"/>
        <v>10078.971333333342</v>
      </c>
      <c r="L418" s="5"/>
      <c r="M418" s="14">
        <f t="shared" si="43"/>
        <v>6.718881609506678E-6</v>
      </c>
      <c r="N418" s="13">
        <f t="shared" si="44"/>
        <v>0</v>
      </c>
      <c r="O418" s="13">
        <f t="shared" si="45"/>
        <v>6.2186975347798535E-7</v>
      </c>
      <c r="P418" s="13">
        <f t="shared" si="46"/>
        <v>10.804322885828425</v>
      </c>
      <c r="Q418" s="13">
        <f t="shared" si="47"/>
        <v>0</v>
      </c>
      <c r="R418" s="13">
        <f t="shared" si="48"/>
        <v>0</v>
      </c>
    </row>
    <row r="419" spans="1:18" x14ac:dyDescent="0.25">
      <c r="A419" s="16">
        <v>110412</v>
      </c>
      <c r="B419" t="s">
        <v>387</v>
      </c>
      <c r="C419" s="5">
        <v>165313.59633333335</v>
      </c>
      <c r="D419" s="5"/>
      <c r="E419" s="7"/>
      <c r="F419" s="20">
        <v>88924.002666666682</v>
      </c>
      <c r="G419" s="7">
        <v>10</v>
      </c>
      <c r="H419" s="5">
        <v>385.96600000000007</v>
      </c>
      <c r="I419" s="5"/>
      <c r="J419" s="5">
        <v>331352.17366666667</v>
      </c>
      <c r="K419" s="6">
        <f t="shared" si="42"/>
        <v>242428.17099999997</v>
      </c>
      <c r="L419" s="5"/>
      <c r="M419" s="14">
        <f t="shared" si="43"/>
        <v>2.9834851770242211E-5</v>
      </c>
      <c r="N419" s="13">
        <f t="shared" si="44"/>
        <v>3.4101229216819263E-5</v>
      </c>
      <c r="O419" s="13">
        <f t="shared" si="45"/>
        <v>1.4957751336914414E-5</v>
      </c>
      <c r="P419" s="13">
        <f t="shared" si="46"/>
        <v>1.9946080863513502</v>
      </c>
      <c r="Q419" s="13">
        <f t="shared" si="47"/>
        <v>2.2798366177314655</v>
      </c>
      <c r="R419" s="13">
        <f t="shared" si="48"/>
        <v>4.547380553287093</v>
      </c>
    </row>
    <row r="420" spans="1:18" x14ac:dyDescent="0.25">
      <c r="A420" s="16">
        <v>110419</v>
      </c>
      <c r="B420" t="s">
        <v>388</v>
      </c>
      <c r="C420" s="5">
        <v>92146.432666666675</v>
      </c>
      <c r="D420" s="5"/>
      <c r="E420" s="7"/>
      <c r="F420" s="20">
        <v>104901.05066666666</v>
      </c>
      <c r="G420" s="7">
        <v>0</v>
      </c>
      <c r="H420" s="5">
        <v>0.82599999999999996</v>
      </c>
      <c r="I420" s="5"/>
      <c r="J420" s="5">
        <v>165057.405</v>
      </c>
      <c r="K420" s="6">
        <f t="shared" si="42"/>
        <v>60156.354333333336</v>
      </c>
      <c r="L420" s="5"/>
      <c r="M420" s="14">
        <f t="shared" si="43"/>
        <v>1.6630060810142026E-5</v>
      </c>
      <c r="N420" s="13">
        <f t="shared" si="44"/>
        <v>7.2979524966169828E-8</v>
      </c>
      <c r="O420" s="13">
        <f t="shared" si="45"/>
        <v>3.7116304831310795E-6</v>
      </c>
      <c r="P420" s="13">
        <f t="shared" si="46"/>
        <v>4.4805270583167376</v>
      </c>
      <c r="Q420" s="13">
        <f t="shared" si="47"/>
        <v>1.9662389695809732E-2</v>
      </c>
      <c r="R420" s="13">
        <f t="shared" si="48"/>
        <v>8.8097869063243711E-2</v>
      </c>
    </row>
    <row r="421" spans="1:18" x14ac:dyDescent="0.25">
      <c r="A421" s="16">
        <v>110422</v>
      </c>
      <c r="B421" t="s">
        <v>389</v>
      </c>
      <c r="C421" s="5">
        <v>9186.7166666666672</v>
      </c>
      <c r="D421" s="5"/>
      <c r="E421" s="7"/>
      <c r="F421" s="20">
        <v>8840.3406666666669</v>
      </c>
      <c r="G421" s="7">
        <v>10</v>
      </c>
      <c r="H421" s="5">
        <v>0</v>
      </c>
      <c r="I421" s="5"/>
      <c r="J421" s="5">
        <v>86229.135333333325</v>
      </c>
      <c r="K421" s="6">
        <f t="shared" si="42"/>
        <v>77388.794666666654</v>
      </c>
      <c r="L421" s="5"/>
      <c r="M421" s="14">
        <f t="shared" si="43"/>
        <v>1.657966048071196E-6</v>
      </c>
      <c r="N421" s="13">
        <f t="shared" si="44"/>
        <v>0</v>
      </c>
      <c r="O421" s="13">
        <f t="shared" si="45"/>
        <v>4.7748673023958439E-6</v>
      </c>
      <c r="P421" s="13">
        <f t="shared" si="46"/>
        <v>0.34722767002117372</v>
      </c>
      <c r="Q421" s="13">
        <f t="shared" si="47"/>
        <v>0</v>
      </c>
      <c r="R421" s="13">
        <f t="shared" si="48"/>
        <v>0</v>
      </c>
    </row>
    <row r="422" spans="1:18" x14ac:dyDescent="0.25">
      <c r="A422" s="16">
        <v>110423</v>
      </c>
      <c r="B422" t="s">
        <v>390</v>
      </c>
      <c r="C422" s="5">
        <v>62828.075333333341</v>
      </c>
      <c r="D422" s="5"/>
      <c r="E422" s="7"/>
      <c r="F422" s="20">
        <v>51074.665999999997</v>
      </c>
      <c r="G422" s="7">
        <v>0</v>
      </c>
      <c r="H422" s="5">
        <v>260.28000000000003</v>
      </c>
      <c r="I422" s="5"/>
      <c r="J422" s="5">
        <v>242083.38266666667</v>
      </c>
      <c r="K422" s="6">
        <f t="shared" si="42"/>
        <v>191008.71666666667</v>
      </c>
      <c r="L422" s="5"/>
      <c r="M422" s="14">
        <f t="shared" si="43"/>
        <v>1.1338851468695859E-5</v>
      </c>
      <c r="N422" s="13">
        <f t="shared" si="44"/>
        <v>2.2996502128564993E-5</v>
      </c>
      <c r="O422" s="13">
        <f t="shared" si="45"/>
        <v>1.1785185175872735E-5</v>
      </c>
      <c r="P422" s="13">
        <f t="shared" si="46"/>
        <v>0.96212756095757968</v>
      </c>
      <c r="Q422" s="13">
        <f t="shared" si="47"/>
        <v>1.9513059646822239</v>
      </c>
      <c r="R422" s="13">
        <f t="shared" si="48"/>
        <v>1.8774052484816852</v>
      </c>
    </row>
    <row r="423" spans="1:18" x14ac:dyDescent="0.25">
      <c r="A423" s="16">
        <v>110429</v>
      </c>
      <c r="B423" t="s">
        <v>391</v>
      </c>
      <c r="C423" s="5">
        <v>76589.974666666662</v>
      </c>
      <c r="D423" s="5"/>
      <c r="E423" s="7"/>
      <c r="F423" s="20">
        <v>79797.752666666682</v>
      </c>
      <c r="G423" s="7">
        <v>10</v>
      </c>
      <c r="H423" s="5">
        <v>187.1</v>
      </c>
      <c r="I423" s="5"/>
      <c r="J423" s="5">
        <v>206250.38133333332</v>
      </c>
      <c r="K423" s="6">
        <f t="shared" si="42"/>
        <v>126452.62866666664</v>
      </c>
      <c r="L423" s="5"/>
      <c r="M423" s="14">
        <f t="shared" si="43"/>
        <v>1.3822520300502683E-5</v>
      </c>
      <c r="N423" s="13">
        <f t="shared" si="44"/>
        <v>1.6530834287131203E-5</v>
      </c>
      <c r="O423" s="13">
        <f t="shared" si="45"/>
        <v>7.8020923380854734E-6</v>
      </c>
      <c r="P423" s="13">
        <f t="shared" si="46"/>
        <v>1.7716427467832994</v>
      </c>
      <c r="Q423" s="13">
        <f t="shared" si="47"/>
        <v>2.1187693724716468</v>
      </c>
      <c r="R423" s="13">
        <f t="shared" si="48"/>
        <v>3.7537023908459957</v>
      </c>
    </row>
    <row r="424" spans="1:18" x14ac:dyDescent="0.25">
      <c r="A424" s="16">
        <v>110430</v>
      </c>
      <c r="B424" t="s">
        <v>392</v>
      </c>
      <c r="C424" s="5">
        <v>160449.08499999999</v>
      </c>
      <c r="D424" s="5"/>
      <c r="E424" s="7"/>
      <c r="F424" s="20">
        <v>140536.49266666666</v>
      </c>
      <c r="G424" s="7">
        <v>0</v>
      </c>
      <c r="H424" s="5">
        <v>1.0549999999999999</v>
      </c>
      <c r="I424" s="5"/>
      <c r="J424" s="5">
        <v>191537.00433333335</v>
      </c>
      <c r="K424" s="6">
        <f t="shared" si="42"/>
        <v>51000.511666666687</v>
      </c>
      <c r="L424" s="5"/>
      <c r="M424" s="14">
        <f t="shared" si="43"/>
        <v>2.8956932604585539E-5</v>
      </c>
      <c r="N424" s="13">
        <f t="shared" si="44"/>
        <v>9.321234726308616E-8</v>
      </c>
      <c r="O424" s="13">
        <f t="shared" si="45"/>
        <v>3.1467175139699541E-6</v>
      </c>
      <c r="P424" s="13">
        <f t="shared" si="46"/>
        <v>9.202266322296266</v>
      </c>
      <c r="Q424" s="13">
        <f t="shared" si="47"/>
        <v>2.9622089319828338E-2</v>
      </c>
      <c r="R424" s="13">
        <f t="shared" si="48"/>
        <v>0.27259035494390821</v>
      </c>
    </row>
    <row r="425" spans="1:18" x14ac:dyDescent="0.25">
      <c r="A425" s="16">
        <v>110510</v>
      </c>
      <c r="B425" t="s">
        <v>393</v>
      </c>
      <c r="C425" s="5">
        <v>77213.242666666672</v>
      </c>
      <c r="D425" s="5"/>
      <c r="E425" s="7"/>
      <c r="F425" s="20">
        <v>65892.864666666661</v>
      </c>
      <c r="G425" s="7">
        <v>12</v>
      </c>
      <c r="H425" s="5">
        <v>2.6809999999999996</v>
      </c>
      <c r="I425" s="5"/>
      <c r="J425" s="5">
        <v>117782.32966666667</v>
      </c>
      <c r="K425" s="6">
        <f t="shared" si="42"/>
        <v>51889.465000000011</v>
      </c>
      <c r="L425" s="5"/>
      <c r="M425" s="14">
        <f t="shared" si="43"/>
        <v>1.3935004142156222E-5</v>
      </c>
      <c r="N425" s="13">
        <f t="shared" si="44"/>
        <v>2.3687422086477152E-7</v>
      </c>
      <c r="O425" s="13">
        <f t="shared" si="45"/>
        <v>3.2015656896389486E-6</v>
      </c>
      <c r="P425" s="13">
        <f t="shared" si="46"/>
        <v>4.3525591829189425</v>
      </c>
      <c r="Q425" s="13">
        <f t="shared" si="47"/>
        <v>7.3986993810982726E-2</v>
      </c>
      <c r="R425" s="13">
        <f t="shared" si="48"/>
        <v>0.32203276932855984</v>
      </c>
    </row>
    <row r="426" spans="1:18" x14ac:dyDescent="0.25">
      <c r="A426" s="16">
        <v>110520</v>
      </c>
      <c r="B426" t="s">
        <v>394</v>
      </c>
      <c r="C426" s="5">
        <v>305197.46666666662</v>
      </c>
      <c r="D426" s="5"/>
      <c r="E426" s="7"/>
      <c r="F426" s="20">
        <v>186380.26699999999</v>
      </c>
      <c r="G426" s="7">
        <v>12</v>
      </c>
      <c r="H426" s="5">
        <v>240.69166666666669</v>
      </c>
      <c r="I426" s="5"/>
      <c r="J426" s="5">
        <v>408841.2043333333</v>
      </c>
      <c r="K426" s="6">
        <f t="shared" si="42"/>
        <v>222460.93733333331</v>
      </c>
      <c r="L426" s="5"/>
      <c r="M426" s="14">
        <f t="shared" si="43"/>
        <v>5.5080292127293263E-5</v>
      </c>
      <c r="N426" s="13">
        <f t="shared" si="44"/>
        <v>2.1265815371245796E-5</v>
      </c>
      <c r="O426" s="13">
        <f t="shared" si="45"/>
        <v>1.3725778522698587E-5</v>
      </c>
      <c r="P426" s="13">
        <f t="shared" si="46"/>
        <v>4.0129084143537588</v>
      </c>
      <c r="Q426" s="13">
        <f t="shared" si="47"/>
        <v>1.5493340021535467</v>
      </c>
      <c r="R426" s="13">
        <f t="shared" si="48"/>
        <v>6.2173354538863519</v>
      </c>
    </row>
    <row r="427" spans="1:18" x14ac:dyDescent="0.25">
      <c r="A427" s="16">
        <v>110610</v>
      </c>
      <c r="B427" t="s">
        <v>395</v>
      </c>
      <c r="C427" s="5">
        <v>13190.44</v>
      </c>
      <c r="D427" s="5"/>
      <c r="E427" s="7"/>
      <c r="F427" s="20">
        <v>14137.903333333334</v>
      </c>
      <c r="G427" s="7">
        <v>0</v>
      </c>
      <c r="H427" s="5">
        <v>0.371</v>
      </c>
      <c r="I427" s="5"/>
      <c r="J427" s="5">
        <v>41054.108666666667</v>
      </c>
      <c r="K427" s="6">
        <f t="shared" si="42"/>
        <v>26916.205333333332</v>
      </c>
      <c r="L427" s="5"/>
      <c r="M427" s="14">
        <f t="shared" si="43"/>
        <v>2.3805351218103197E-6</v>
      </c>
      <c r="N427" s="13">
        <f t="shared" si="44"/>
        <v>3.2778939179720349E-8</v>
      </c>
      <c r="O427" s="13">
        <f t="shared" si="45"/>
        <v>1.6607224508958967E-6</v>
      </c>
      <c r="P427" s="13">
        <f t="shared" si="46"/>
        <v>1.433433455738562</v>
      </c>
      <c r="Q427" s="13">
        <f t="shared" si="47"/>
        <v>1.9737758806137266E-2</v>
      </c>
      <c r="R427" s="13">
        <f t="shared" si="48"/>
        <v>2.8292763814015572E-2</v>
      </c>
    </row>
    <row r="428" spans="1:18" x14ac:dyDescent="0.25">
      <c r="A428" s="16">
        <v>110620</v>
      </c>
      <c r="B428" t="s">
        <v>396</v>
      </c>
      <c r="C428" s="5">
        <v>1773.7066666666667</v>
      </c>
      <c r="D428" s="5"/>
      <c r="E428" s="7"/>
      <c r="F428" s="20">
        <v>7288.6820000000007</v>
      </c>
      <c r="G428" s="7">
        <v>0</v>
      </c>
      <c r="H428" s="5">
        <v>38.729999999999997</v>
      </c>
      <c r="I428" s="5"/>
      <c r="J428" s="5">
        <v>69825.284999999989</v>
      </c>
      <c r="K428" s="6">
        <f t="shared" si="42"/>
        <v>62536.602999999988</v>
      </c>
      <c r="L428" s="5"/>
      <c r="M428" s="14">
        <f t="shared" si="43"/>
        <v>3.2010842820930231E-7</v>
      </c>
      <c r="N428" s="13">
        <f t="shared" si="44"/>
        <v>3.4219092033168973E-6</v>
      </c>
      <c r="O428" s="13">
        <f t="shared" si="45"/>
        <v>3.8584911698621686E-6</v>
      </c>
      <c r="P428" s="13">
        <f t="shared" si="46"/>
        <v>8.2962073545638587E-2</v>
      </c>
      <c r="Q428" s="13">
        <f t="shared" si="47"/>
        <v>0.88685163517923338</v>
      </c>
      <c r="R428" s="13">
        <f t="shared" si="48"/>
        <v>7.3575050581809395E-2</v>
      </c>
    </row>
    <row r="429" spans="1:18" x14ac:dyDescent="0.25">
      <c r="A429" s="16">
        <v>110630</v>
      </c>
      <c r="B429" t="s">
        <v>397</v>
      </c>
      <c r="C429" s="5">
        <v>107412.357</v>
      </c>
      <c r="D429" s="5"/>
      <c r="E429" s="7"/>
      <c r="F429" s="20">
        <v>101361.82033333334</v>
      </c>
      <c r="G429" s="7">
        <v>10</v>
      </c>
      <c r="H429" s="5">
        <v>0</v>
      </c>
      <c r="I429" s="5"/>
      <c r="J429" s="5">
        <v>175232.36899999998</v>
      </c>
      <c r="K429" s="6">
        <f t="shared" si="42"/>
        <v>73870.54866666664</v>
      </c>
      <c r="L429" s="5"/>
      <c r="M429" s="14">
        <f t="shared" si="43"/>
        <v>1.9385167466356583E-5</v>
      </c>
      <c r="N429" s="13">
        <f t="shared" si="44"/>
        <v>0</v>
      </c>
      <c r="O429" s="13">
        <f t="shared" si="45"/>
        <v>4.557792493832882E-6</v>
      </c>
      <c r="P429" s="13">
        <f t="shared" si="46"/>
        <v>4.2531921961314652</v>
      </c>
      <c r="Q429" s="13">
        <f t="shared" si="47"/>
        <v>0</v>
      </c>
      <c r="R429" s="13">
        <f t="shared" si="48"/>
        <v>0</v>
      </c>
    </row>
    <row r="430" spans="1:18" x14ac:dyDescent="0.25">
      <c r="A430" s="16">
        <v>110710</v>
      </c>
      <c r="B430" t="s">
        <v>398</v>
      </c>
      <c r="C430" s="5">
        <v>1870569.8260000001</v>
      </c>
      <c r="D430" s="5"/>
      <c r="E430" s="7"/>
      <c r="F430" s="20">
        <v>876204.79800000007</v>
      </c>
      <c r="G430" s="7">
        <v>11.5</v>
      </c>
      <c r="H430" s="5">
        <v>13980.673999999999</v>
      </c>
      <c r="I430" s="5"/>
      <c r="J430" s="5">
        <v>3147668.8916666671</v>
      </c>
      <c r="K430" s="6">
        <f t="shared" si="42"/>
        <v>2271464.0936666671</v>
      </c>
      <c r="L430" s="5"/>
      <c r="M430" s="14">
        <f t="shared" si="43"/>
        <v>3.3758973685423828E-4</v>
      </c>
      <c r="N430" s="13">
        <f t="shared" si="44"/>
        <v>1.2352335922843601E-3</v>
      </c>
      <c r="O430" s="13">
        <f t="shared" si="45"/>
        <v>1.4014870855827923E-4</v>
      </c>
      <c r="P430" s="13">
        <f t="shared" si="46"/>
        <v>2.4087966298587435</v>
      </c>
      <c r="Q430" s="13">
        <f t="shared" si="47"/>
        <v>8.8137351031722311</v>
      </c>
      <c r="R430" s="13">
        <f t="shared" si="48"/>
        <v>21.230495412988976</v>
      </c>
    </row>
    <row r="431" spans="1:18" x14ac:dyDescent="0.25">
      <c r="A431" s="16">
        <v>110720</v>
      </c>
      <c r="B431" t="s">
        <v>399</v>
      </c>
      <c r="C431" s="5">
        <v>71790.730333333326</v>
      </c>
      <c r="D431" s="5"/>
      <c r="E431" s="7"/>
      <c r="F431" s="20">
        <v>30433.959333333332</v>
      </c>
      <c r="G431" s="7">
        <v>12.73</v>
      </c>
      <c r="H431" s="5">
        <v>10.445333333333332</v>
      </c>
      <c r="I431" s="5"/>
      <c r="J431" s="5">
        <v>293875.62933333335</v>
      </c>
      <c r="K431" s="6">
        <f t="shared" si="42"/>
        <v>263441.67000000004</v>
      </c>
      <c r="L431" s="5"/>
      <c r="M431" s="14">
        <f t="shared" si="43"/>
        <v>1.295638014948049E-5</v>
      </c>
      <c r="N431" s="13">
        <f t="shared" si="44"/>
        <v>9.2287586535104825E-7</v>
      </c>
      <c r="O431" s="13">
        <f t="shared" si="45"/>
        <v>1.6254278433843677E-5</v>
      </c>
      <c r="P431" s="13">
        <f t="shared" si="46"/>
        <v>0.79710583291741199</v>
      </c>
      <c r="Q431" s="13">
        <f t="shared" si="47"/>
        <v>5.6777412119967868E-2</v>
      </c>
      <c r="R431" s="13">
        <f t="shared" si="48"/>
        <v>4.525760637878215E-2</v>
      </c>
    </row>
    <row r="432" spans="1:18" x14ac:dyDescent="0.25">
      <c r="A432" s="16">
        <v>110811</v>
      </c>
      <c r="B432" t="s">
        <v>400</v>
      </c>
      <c r="C432" s="5">
        <v>197186.31033333333</v>
      </c>
      <c r="D432" s="5"/>
      <c r="E432" s="7"/>
      <c r="F432" s="20">
        <v>248598.75133333335</v>
      </c>
      <c r="G432" s="7">
        <v>10</v>
      </c>
      <c r="H432" s="5">
        <v>0.6113333333333334</v>
      </c>
      <c r="I432" s="5"/>
      <c r="J432" s="5">
        <v>313467.01066666667</v>
      </c>
      <c r="K432" s="6">
        <f t="shared" si="42"/>
        <v>64868.259333333321</v>
      </c>
      <c r="L432" s="5"/>
      <c r="M432" s="14">
        <f t="shared" si="43"/>
        <v>3.5587056784208042E-5</v>
      </c>
      <c r="N432" s="13">
        <f t="shared" si="44"/>
        <v>5.4013094748973159E-8</v>
      </c>
      <c r="O432" s="13">
        <f t="shared" si="45"/>
        <v>4.0023537230187558E-6</v>
      </c>
      <c r="P432" s="13">
        <f t="shared" si="46"/>
        <v>8.8915321450815394</v>
      </c>
      <c r="Q432" s="13">
        <f t="shared" si="47"/>
        <v>1.3495332618485815E-2</v>
      </c>
      <c r="R432" s="13">
        <f t="shared" si="48"/>
        <v>0.11999418378583405</v>
      </c>
    </row>
    <row r="433" spans="1:18" x14ac:dyDescent="0.25">
      <c r="A433" s="16">
        <v>110812</v>
      </c>
      <c r="B433" t="s">
        <v>401</v>
      </c>
      <c r="C433" s="5">
        <v>291653.29133333336</v>
      </c>
      <c r="D433" s="5"/>
      <c r="E433" s="7"/>
      <c r="F433" s="20">
        <v>420571.56366666668</v>
      </c>
      <c r="G433" s="7">
        <v>8.73</v>
      </c>
      <c r="H433" s="5">
        <v>1127.2550000000001</v>
      </c>
      <c r="I433" s="5"/>
      <c r="J433" s="5">
        <v>833165.00866666669</v>
      </c>
      <c r="K433" s="6">
        <f t="shared" si="42"/>
        <v>412593.44500000001</v>
      </c>
      <c r="L433" s="5"/>
      <c r="M433" s="14">
        <f t="shared" si="43"/>
        <v>5.2635916876963723E-5</v>
      </c>
      <c r="N433" s="13">
        <f t="shared" si="44"/>
        <v>9.959628863891015E-5</v>
      </c>
      <c r="O433" s="13">
        <f t="shared" si="45"/>
        <v>2.5456901844756624E-5</v>
      </c>
      <c r="P433" s="13">
        <f t="shared" si="46"/>
        <v>2.0676481842901548</v>
      </c>
      <c r="Q433" s="13">
        <f t="shared" si="47"/>
        <v>3.9123491635500831</v>
      </c>
      <c r="R433" s="13">
        <f t="shared" si="48"/>
        <v>8.0893616443234357</v>
      </c>
    </row>
    <row r="434" spans="1:18" x14ac:dyDescent="0.25">
      <c r="A434" s="16">
        <v>110813</v>
      </c>
      <c r="B434" t="s">
        <v>402</v>
      </c>
      <c r="C434" s="5">
        <v>388007.45733333332</v>
      </c>
      <c r="D434" s="5"/>
      <c r="E434" s="7"/>
      <c r="F434" s="20">
        <v>276611.73866666667</v>
      </c>
      <c r="G434" s="7">
        <v>8.1300000000000008</v>
      </c>
      <c r="H434" s="5">
        <v>336.84933333333333</v>
      </c>
      <c r="I434" s="5"/>
      <c r="J434" s="5">
        <v>663753.49400000006</v>
      </c>
      <c r="K434" s="6">
        <f t="shared" si="42"/>
        <v>387141.75533333339</v>
      </c>
      <c r="L434" s="5"/>
      <c r="M434" s="14">
        <f t="shared" si="43"/>
        <v>7.0025365318087868E-5</v>
      </c>
      <c r="N434" s="13">
        <f t="shared" si="44"/>
        <v>2.9761627520384581E-5</v>
      </c>
      <c r="O434" s="13">
        <f t="shared" si="45"/>
        <v>2.3886539606870032E-5</v>
      </c>
      <c r="P434" s="13">
        <f t="shared" si="46"/>
        <v>2.9315826599658581</v>
      </c>
      <c r="Q434" s="13">
        <f t="shared" si="47"/>
        <v>1.2459581006796316</v>
      </c>
      <c r="R434" s="13">
        <f t="shared" si="48"/>
        <v>3.6526291629964032</v>
      </c>
    </row>
    <row r="435" spans="1:18" x14ac:dyDescent="0.25">
      <c r="A435" s="16">
        <v>110814</v>
      </c>
      <c r="B435" t="s">
        <v>403</v>
      </c>
      <c r="C435" s="5">
        <v>15241.335333333334</v>
      </c>
      <c r="D435" s="5"/>
      <c r="E435" s="7"/>
      <c r="F435" s="20">
        <v>37299.509333333328</v>
      </c>
      <c r="G435" s="7">
        <v>10</v>
      </c>
      <c r="H435" s="5">
        <v>15.137666666666668</v>
      </c>
      <c r="I435" s="5"/>
      <c r="J435" s="5">
        <v>1133932.1653333334</v>
      </c>
      <c r="K435" s="6">
        <f t="shared" si="42"/>
        <v>1096632.6560000002</v>
      </c>
      <c r="L435" s="5"/>
      <c r="M435" s="14">
        <f t="shared" si="43"/>
        <v>2.7506689742183427E-6</v>
      </c>
      <c r="N435" s="13">
        <f t="shared" si="44"/>
        <v>1.3374572910769454E-6</v>
      </c>
      <c r="O435" s="13">
        <f t="shared" si="45"/>
        <v>6.7661932640608868E-5</v>
      </c>
      <c r="P435" s="13">
        <f t="shared" si="46"/>
        <v>4.0653124539446944E-2</v>
      </c>
      <c r="Q435" s="13">
        <f t="shared" si="47"/>
        <v>1.976676158780365E-2</v>
      </c>
      <c r="R435" s="13">
        <f t="shared" si="48"/>
        <v>8.035806205705378E-4</v>
      </c>
    </row>
    <row r="436" spans="1:18" x14ac:dyDescent="0.25">
      <c r="A436" s="16">
        <v>110819</v>
      </c>
      <c r="B436" t="s">
        <v>404</v>
      </c>
      <c r="C436" s="5">
        <v>44828.541999999994</v>
      </c>
      <c r="D436" s="5"/>
      <c r="E436" s="7"/>
      <c r="F436" s="20">
        <v>67395.049666666659</v>
      </c>
      <c r="G436" s="7">
        <v>10</v>
      </c>
      <c r="H436" s="5">
        <v>1.2556666666666667</v>
      </c>
      <c r="I436" s="5"/>
      <c r="J436" s="5">
        <v>221171.06566666663</v>
      </c>
      <c r="K436" s="6">
        <f t="shared" si="42"/>
        <v>153776.01599999997</v>
      </c>
      <c r="L436" s="5"/>
      <c r="M436" s="14">
        <f t="shared" si="43"/>
        <v>8.0903987047095477E-6</v>
      </c>
      <c r="N436" s="13">
        <f t="shared" si="44"/>
        <v>1.1094183637916132E-7</v>
      </c>
      <c r="O436" s="13">
        <f t="shared" si="45"/>
        <v>9.4879378061610349E-6</v>
      </c>
      <c r="P436" s="13">
        <f t="shared" si="46"/>
        <v>0.85270359797847861</v>
      </c>
      <c r="Q436" s="13">
        <f t="shared" si="47"/>
        <v>1.1692934612948321E-2</v>
      </c>
      <c r="R436" s="13">
        <f t="shared" si="48"/>
        <v>9.9706074153881226E-3</v>
      </c>
    </row>
    <row r="437" spans="1:18" x14ac:dyDescent="0.25">
      <c r="A437" s="16">
        <v>110820</v>
      </c>
      <c r="B437" t="s">
        <v>405</v>
      </c>
      <c r="C437" s="5">
        <v>137412.80900000001</v>
      </c>
      <c r="D437" s="5"/>
      <c r="E437" s="7"/>
      <c r="F437" s="20">
        <v>55175.187333333335</v>
      </c>
      <c r="G437" s="7">
        <v>10</v>
      </c>
      <c r="H437" s="5">
        <v>67.650666666666666</v>
      </c>
      <c r="I437" s="5"/>
      <c r="J437" s="5">
        <v>215337.33866666668</v>
      </c>
      <c r="K437" s="6">
        <f t="shared" si="42"/>
        <v>160162.15133333334</v>
      </c>
      <c r="L437" s="5"/>
      <c r="M437" s="14">
        <f t="shared" si="43"/>
        <v>2.4799477349589036E-5</v>
      </c>
      <c r="N437" s="13">
        <f t="shared" si="44"/>
        <v>5.977135008447982E-6</v>
      </c>
      <c r="O437" s="13">
        <f t="shared" si="45"/>
        <v>9.8819605961934829E-6</v>
      </c>
      <c r="P437" s="13">
        <f t="shared" si="46"/>
        <v>2.5095705561851522</v>
      </c>
      <c r="Q437" s="13">
        <f t="shared" si="47"/>
        <v>0.60485315138276974</v>
      </c>
      <c r="R437" s="13">
        <f t="shared" si="48"/>
        <v>1.5179216595259994</v>
      </c>
    </row>
    <row r="438" spans="1:18" x14ac:dyDescent="0.25">
      <c r="A438" s="16">
        <v>110900</v>
      </c>
      <c r="B438" t="s">
        <v>406</v>
      </c>
      <c r="C438" s="5">
        <v>510008.01233333332</v>
      </c>
      <c r="D438" s="5"/>
      <c r="E438" s="7"/>
      <c r="F438" s="20">
        <v>447373.31966666668</v>
      </c>
      <c r="G438" s="7">
        <v>8.8800000000000008</v>
      </c>
      <c r="H438" s="5">
        <v>31.678000000000001</v>
      </c>
      <c r="I438" s="5"/>
      <c r="J438" s="5">
        <v>1117306.9826666666</v>
      </c>
      <c r="K438" s="6">
        <f t="shared" si="42"/>
        <v>669933.66299999994</v>
      </c>
      <c r="L438" s="5"/>
      <c r="M438" s="14">
        <f t="shared" si="43"/>
        <v>9.2043327270672584E-5</v>
      </c>
      <c r="N438" s="13">
        <f t="shared" si="44"/>
        <v>2.7988443000948278E-6</v>
      </c>
      <c r="O438" s="13">
        <f t="shared" si="45"/>
        <v>4.1334722371775103E-5</v>
      </c>
      <c r="P438" s="13">
        <f t="shared" si="46"/>
        <v>2.2267798593833841</v>
      </c>
      <c r="Q438" s="13">
        <f t="shared" si="47"/>
        <v>6.7711699498579039E-2</v>
      </c>
      <c r="R438" s="13">
        <f t="shared" si="48"/>
        <v>0.15077904868805578</v>
      </c>
    </row>
    <row r="439" spans="1:18" x14ac:dyDescent="0.25">
      <c r="A439" s="16">
        <v>120100</v>
      </c>
      <c r="B439" t="s">
        <v>407</v>
      </c>
      <c r="C439" s="5">
        <v>1073673.4833333334</v>
      </c>
      <c r="D439" s="5"/>
      <c r="E439" s="7"/>
      <c r="F439" s="20">
        <v>7423133.3993333327</v>
      </c>
      <c r="G439" s="7">
        <v>4</v>
      </c>
      <c r="H439" s="5">
        <v>14414.432666666666</v>
      </c>
      <c r="I439" s="5"/>
      <c r="J439" s="5">
        <v>49737845.884000003</v>
      </c>
      <c r="K439" s="6">
        <f t="shared" si="42"/>
        <v>42314712.484666668</v>
      </c>
      <c r="L439" s="5"/>
      <c r="M439" s="14">
        <f t="shared" si="43"/>
        <v>1.9377044559782894E-4</v>
      </c>
      <c r="N439" s="13">
        <f t="shared" si="44"/>
        <v>1.2735574439106221E-3</v>
      </c>
      <c r="O439" s="13">
        <f t="shared" si="45"/>
        <v>2.6108060982676473E-3</v>
      </c>
      <c r="P439" s="13">
        <f t="shared" si="46"/>
        <v>7.4218627620948857E-2</v>
      </c>
      <c r="Q439" s="13">
        <f t="shared" si="47"/>
        <v>0.48780238592045111</v>
      </c>
      <c r="R439" s="13">
        <f t="shared" si="48"/>
        <v>3.6204023633240344E-2</v>
      </c>
    </row>
    <row r="440" spans="1:18" x14ac:dyDescent="0.25">
      <c r="A440" s="16">
        <v>120210</v>
      </c>
      <c r="B440" t="s">
        <v>408</v>
      </c>
      <c r="C440" s="5">
        <v>70250.382333333328</v>
      </c>
      <c r="D440" s="5"/>
      <c r="E440" s="7"/>
      <c r="F440" s="20">
        <v>146421.40366666668</v>
      </c>
      <c r="G440" s="7">
        <v>0</v>
      </c>
      <c r="H440" s="5">
        <v>0</v>
      </c>
      <c r="I440" s="5"/>
      <c r="J440" s="5">
        <v>318362.63466666668</v>
      </c>
      <c r="K440" s="6">
        <f t="shared" si="42"/>
        <v>171941.231</v>
      </c>
      <c r="L440" s="5"/>
      <c r="M440" s="14">
        <f t="shared" si="43"/>
        <v>1.2678386957910667E-5</v>
      </c>
      <c r="N440" s="13">
        <f t="shared" si="44"/>
        <v>0</v>
      </c>
      <c r="O440" s="13">
        <f t="shared" si="45"/>
        <v>1.0608726565284198E-5</v>
      </c>
      <c r="P440" s="13">
        <f t="shared" si="46"/>
        <v>1.1950903701674418</v>
      </c>
      <c r="Q440" s="13">
        <f t="shared" si="47"/>
        <v>0</v>
      </c>
      <c r="R440" s="13">
        <f t="shared" si="48"/>
        <v>0</v>
      </c>
    </row>
    <row r="441" spans="1:18" x14ac:dyDescent="0.25">
      <c r="A441" s="16">
        <v>120220</v>
      </c>
      <c r="B441" t="s">
        <v>408</v>
      </c>
      <c r="C441" s="5">
        <v>240370.19766666667</v>
      </c>
      <c r="D441" s="5"/>
      <c r="E441" s="7"/>
      <c r="F441" s="20">
        <v>1009372.9863333334</v>
      </c>
      <c r="G441" s="7">
        <v>5</v>
      </c>
      <c r="H441" s="5">
        <v>61.681666666666672</v>
      </c>
      <c r="I441" s="5"/>
      <c r="J441" s="5">
        <v>2029213.2609999999</v>
      </c>
      <c r="K441" s="6">
        <f t="shared" si="42"/>
        <v>1019840.2746666665</v>
      </c>
      <c r="L441" s="5"/>
      <c r="M441" s="14">
        <f t="shared" si="43"/>
        <v>4.3380637627098786E-5</v>
      </c>
      <c r="N441" s="13">
        <f t="shared" si="44"/>
        <v>5.4497563346912417E-6</v>
      </c>
      <c r="O441" s="13">
        <f t="shared" si="45"/>
        <v>6.2923863876506727E-5</v>
      </c>
      <c r="P441" s="13">
        <f t="shared" si="46"/>
        <v>0.68941471414147204</v>
      </c>
      <c r="Q441" s="13">
        <f t="shared" si="47"/>
        <v>8.6608736319607416E-2</v>
      </c>
      <c r="R441" s="13">
        <f t="shared" si="48"/>
        <v>5.9709337191936274E-2</v>
      </c>
    </row>
    <row r="442" spans="1:18" x14ac:dyDescent="0.25">
      <c r="A442" s="16">
        <v>120300</v>
      </c>
      <c r="B442" t="s">
        <v>409</v>
      </c>
      <c r="C442" s="5">
        <v>140.07666666666668</v>
      </c>
      <c r="D442" s="5"/>
      <c r="E442" s="7"/>
      <c r="F442" s="20">
        <v>300.30300000000005</v>
      </c>
      <c r="G442" s="7">
        <v>0</v>
      </c>
      <c r="H442" s="5">
        <v>0</v>
      </c>
      <c r="I442" s="5"/>
      <c r="J442" s="5">
        <v>15251.673666666664</v>
      </c>
      <c r="K442" s="6">
        <f t="shared" si="42"/>
        <v>14951.370666666664</v>
      </c>
      <c r="L442" s="5"/>
      <c r="M442" s="14">
        <f t="shared" si="43"/>
        <v>2.5280235135910318E-8</v>
      </c>
      <c r="N442" s="13">
        <f t="shared" si="44"/>
        <v>0</v>
      </c>
      <c r="O442" s="13">
        <f t="shared" si="45"/>
        <v>9.2249544949970472E-7</v>
      </c>
      <c r="P442" s="13">
        <f t="shared" si="46"/>
        <v>2.7404184106946547E-2</v>
      </c>
      <c r="Q442" s="13">
        <f t="shared" si="47"/>
        <v>0</v>
      </c>
      <c r="R442" s="13">
        <f t="shared" si="48"/>
        <v>0</v>
      </c>
    </row>
    <row r="443" spans="1:18" x14ac:dyDescent="0.25">
      <c r="A443" s="16">
        <v>120400</v>
      </c>
      <c r="B443" t="s">
        <v>410</v>
      </c>
      <c r="C443" s="5">
        <v>193815.60266666664</v>
      </c>
      <c r="D443" s="5"/>
      <c r="E443" s="7"/>
      <c r="F443" s="20">
        <v>493584.37766666664</v>
      </c>
      <c r="G443" s="7">
        <v>4</v>
      </c>
      <c r="H443" s="5">
        <v>104.96733333333333</v>
      </c>
      <c r="I443" s="5"/>
      <c r="J443" s="5">
        <v>764718.20200000005</v>
      </c>
      <c r="K443" s="6">
        <f t="shared" si="42"/>
        <v>271133.82433333341</v>
      </c>
      <c r="L443" s="5"/>
      <c r="M443" s="14">
        <f t="shared" si="43"/>
        <v>3.4978730755216182E-5</v>
      </c>
      <c r="N443" s="13">
        <f t="shared" si="44"/>
        <v>9.2741720625088023E-6</v>
      </c>
      <c r="O443" s="13">
        <f t="shared" si="45"/>
        <v>1.6728882236234154E-5</v>
      </c>
      <c r="P443" s="13">
        <f t="shared" si="46"/>
        <v>2.0909185838760651</v>
      </c>
      <c r="Q443" s="13">
        <f t="shared" si="47"/>
        <v>0.55438085650583879</v>
      </c>
      <c r="R443" s="13">
        <f t="shared" si="48"/>
        <v>1.1591652354131885</v>
      </c>
    </row>
    <row r="444" spans="1:18" x14ac:dyDescent="0.25">
      <c r="A444" s="16">
        <v>120510</v>
      </c>
      <c r="B444" t="s">
        <v>411</v>
      </c>
      <c r="C444" s="5">
        <v>2955457.5389999994</v>
      </c>
      <c r="D444" s="5"/>
      <c r="E444" s="7"/>
      <c r="F444" s="20">
        <v>5447673.8530000001</v>
      </c>
      <c r="G444" s="7">
        <v>4</v>
      </c>
      <c r="H444" s="5">
        <v>1169.6206666666667</v>
      </c>
      <c r="I444" s="5"/>
      <c r="J444" s="5">
        <v>10038082.883666666</v>
      </c>
      <c r="K444" s="6">
        <f t="shared" si="42"/>
        <v>4590409.0306666661</v>
      </c>
      <c r="L444" s="5"/>
      <c r="M444" s="14">
        <f t="shared" si="43"/>
        <v>5.3338406244284422E-4</v>
      </c>
      <c r="N444" s="13">
        <f t="shared" si="44"/>
        <v>1.0333941966579686E-4</v>
      </c>
      <c r="O444" s="13">
        <f t="shared" si="45"/>
        <v>2.8322697206439071E-4</v>
      </c>
      <c r="P444" s="13">
        <f t="shared" si="46"/>
        <v>1.8832389392687541</v>
      </c>
      <c r="Q444" s="13">
        <f t="shared" si="47"/>
        <v>0.3648643309377434</v>
      </c>
      <c r="R444" s="13">
        <f t="shared" si="48"/>
        <v>0.68712671557219951</v>
      </c>
    </row>
    <row r="445" spans="1:18" x14ac:dyDescent="0.25">
      <c r="A445" s="16">
        <v>120590</v>
      </c>
      <c r="B445" t="s">
        <v>412</v>
      </c>
      <c r="C445" s="5">
        <v>947974.41300000006</v>
      </c>
      <c r="D445" s="5"/>
      <c r="E445" s="7"/>
      <c r="F445" s="20">
        <v>392714.19066666666</v>
      </c>
      <c r="G445" s="7">
        <v>4</v>
      </c>
      <c r="H445" s="5">
        <v>0</v>
      </c>
      <c r="I445" s="5"/>
      <c r="J445" s="5">
        <v>474244.12366666662</v>
      </c>
      <c r="K445" s="6">
        <f t="shared" si="42"/>
        <v>81529.932999999961</v>
      </c>
      <c r="L445" s="5"/>
      <c r="M445" s="14">
        <f t="shared" si="43"/>
        <v>1.7108499676462812E-4</v>
      </c>
      <c r="N445" s="13">
        <f t="shared" si="44"/>
        <v>0</v>
      </c>
      <c r="O445" s="13">
        <f t="shared" si="45"/>
        <v>5.0303743962548485E-6</v>
      </c>
      <c r="P445" s="13">
        <f t="shared" si="46"/>
        <v>34.01039033834185</v>
      </c>
      <c r="Q445" s="13">
        <f t="shared" si="47"/>
        <v>0</v>
      </c>
      <c r="R445" s="13">
        <f t="shared" si="48"/>
        <v>0</v>
      </c>
    </row>
    <row r="446" spans="1:18" x14ac:dyDescent="0.25">
      <c r="A446" s="16">
        <v>120600</v>
      </c>
      <c r="B446" t="s">
        <v>413</v>
      </c>
      <c r="C446" s="5">
        <v>2135682.2156666666</v>
      </c>
      <c r="D446" s="5"/>
      <c r="E446" s="7"/>
      <c r="F446" s="20">
        <v>1925721.902</v>
      </c>
      <c r="G446" s="7">
        <v>4</v>
      </c>
      <c r="H446" s="5">
        <v>2467.4703333333332</v>
      </c>
      <c r="I446" s="5"/>
      <c r="J446" s="5">
        <v>3134884.2346666665</v>
      </c>
      <c r="K446" s="6">
        <f t="shared" si="42"/>
        <v>1209162.3326666665</v>
      </c>
      <c r="L446" s="5"/>
      <c r="M446" s="14">
        <f t="shared" si="43"/>
        <v>3.8543570369299141E-4</v>
      </c>
      <c r="N446" s="13">
        <f t="shared" si="44"/>
        <v>2.1800824793557309E-4</v>
      </c>
      <c r="O446" s="13">
        <f t="shared" si="45"/>
        <v>7.4604982677493298E-5</v>
      </c>
      <c r="P446" s="13">
        <f t="shared" si="46"/>
        <v>5.1663533702457247</v>
      </c>
      <c r="Q446" s="13">
        <f t="shared" si="47"/>
        <v>2.9221673956817558</v>
      </c>
      <c r="R446" s="13">
        <f t="shared" si="48"/>
        <v>15.096949373102611</v>
      </c>
    </row>
    <row r="447" spans="1:18" x14ac:dyDescent="0.25">
      <c r="A447" s="16">
        <v>120720</v>
      </c>
      <c r="B447" t="s">
        <v>414</v>
      </c>
      <c r="C447" s="5">
        <v>69484.392333333322</v>
      </c>
      <c r="D447" s="5"/>
      <c r="E447" s="7"/>
      <c r="F447" s="20">
        <v>77980.67733333334</v>
      </c>
      <c r="G447" s="7">
        <v>4</v>
      </c>
      <c r="H447" s="5">
        <v>869.05799999999999</v>
      </c>
      <c r="I447" s="5"/>
      <c r="J447" s="5">
        <v>378491.02966666664</v>
      </c>
      <c r="K447" s="6">
        <f t="shared" si="42"/>
        <v>300510.35233333329</v>
      </c>
      <c r="L447" s="5"/>
      <c r="M447" s="14">
        <f t="shared" si="43"/>
        <v>1.2540145466500562E-5</v>
      </c>
      <c r="N447" s="13">
        <f t="shared" si="44"/>
        <v>7.6783825675604859E-5</v>
      </c>
      <c r="O447" s="13">
        <f t="shared" si="45"/>
        <v>1.8541405917592549E-5</v>
      </c>
      <c r="P447" s="13">
        <f t="shared" si="46"/>
        <v>0.67633196329530543</v>
      </c>
      <c r="Q447" s="13">
        <f t="shared" si="47"/>
        <v>4.1412083860776949</v>
      </c>
      <c r="R447" s="13">
        <f t="shared" si="48"/>
        <v>2.8008315981709107</v>
      </c>
    </row>
    <row r="448" spans="1:18" x14ac:dyDescent="0.25">
      <c r="A448" s="16">
        <v>120740</v>
      </c>
      <c r="B448" t="s">
        <v>415</v>
      </c>
      <c r="C448" s="5">
        <v>62545.115333333342</v>
      </c>
      <c r="D448" s="5"/>
      <c r="E448" s="7"/>
      <c r="F448" s="20">
        <v>229512.94099999999</v>
      </c>
      <c r="G448" s="7">
        <v>4</v>
      </c>
      <c r="H448" s="5">
        <v>133.50666666666666</v>
      </c>
      <c r="I448" s="5"/>
      <c r="J448" s="5">
        <v>2038680.5616666665</v>
      </c>
      <c r="K448" s="6">
        <f t="shared" si="42"/>
        <v>1809167.6206666664</v>
      </c>
      <c r="L448" s="5"/>
      <c r="M448" s="14">
        <f t="shared" si="43"/>
        <v>1.12877844672867E-5</v>
      </c>
      <c r="N448" s="13">
        <f t="shared" si="44"/>
        <v>1.1795705948123624E-5</v>
      </c>
      <c r="O448" s="13">
        <f t="shared" si="45"/>
        <v>1.1162514358419633E-4</v>
      </c>
      <c r="P448" s="13">
        <f t="shared" si="46"/>
        <v>0.10112223917340431</v>
      </c>
      <c r="Q448" s="13">
        <f t="shared" si="47"/>
        <v>0.10567248174893848</v>
      </c>
      <c r="R448" s="13">
        <f t="shared" si="48"/>
        <v>1.0685837973463359E-2</v>
      </c>
    </row>
    <row r="449" spans="1:18" x14ac:dyDescent="0.25">
      <c r="A449" s="16">
        <v>120750</v>
      </c>
      <c r="B449" t="s">
        <v>416</v>
      </c>
      <c r="C449" s="5">
        <v>74497.478666666662</v>
      </c>
      <c r="D449" s="5"/>
      <c r="E449" s="7"/>
      <c r="F449" s="20">
        <v>111607.01033333334</v>
      </c>
      <c r="G449" s="7">
        <v>4</v>
      </c>
      <c r="H449" s="5">
        <v>0</v>
      </c>
      <c r="I449" s="5"/>
      <c r="J449" s="5">
        <v>199424.69366666666</v>
      </c>
      <c r="K449" s="6">
        <f t="shared" si="42"/>
        <v>87817.68333333332</v>
      </c>
      <c r="L449" s="5"/>
      <c r="M449" s="14">
        <f t="shared" si="43"/>
        <v>1.3444878597856858E-5</v>
      </c>
      <c r="N449" s="13">
        <f t="shared" si="44"/>
        <v>0</v>
      </c>
      <c r="O449" s="13">
        <f t="shared" si="45"/>
        <v>5.4183268589024383E-6</v>
      </c>
      <c r="P449" s="13">
        <f t="shared" si="46"/>
        <v>2.4813709006437303</v>
      </c>
      <c r="Q449" s="13">
        <f t="shared" si="47"/>
        <v>0</v>
      </c>
      <c r="R449" s="13">
        <f t="shared" si="48"/>
        <v>0</v>
      </c>
    </row>
    <row r="450" spans="1:18" x14ac:dyDescent="0.25">
      <c r="A450" s="16">
        <v>120791</v>
      </c>
      <c r="B450" t="s">
        <v>417</v>
      </c>
      <c r="C450" s="5">
        <v>106362.16466666665</v>
      </c>
      <c r="D450" s="5"/>
      <c r="E450" s="7"/>
      <c r="F450" s="20">
        <v>70714.931999999986</v>
      </c>
      <c r="G450" s="7">
        <v>4</v>
      </c>
      <c r="H450" s="5">
        <v>0</v>
      </c>
      <c r="I450" s="5"/>
      <c r="J450" s="5">
        <v>140173.15466666667</v>
      </c>
      <c r="K450" s="6">
        <f t="shared" si="42"/>
        <v>69458.222666666683</v>
      </c>
      <c r="L450" s="5"/>
      <c r="M450" s="14">
        <f t="shared" si="43"/>
        <v>1.9195634764327237E-5</v>
      </c>
      <c r="N450" s="13">
        <f t="shared" si="44"/>
        <v>0</v>
      </c>
      <c r="O450" s="13">
        <f t="shared" si="45"/>
        <v>4.2855531956805163E-6</v>
      </c>
      <c r="P450" s="13">
        <f t="shared" si="46"/>
        <v>4.479149805834834</v>
      </c>
      <c r="Q450" s="13">
        <f t="shared" si="47"/>
        <v>0</v>
      </c>
      <c r="R450" s="13">
        <f t="shared" si="48"/>
        <v>0</v>
      </c>
    </row>
    <row r="451" spans="1:18" x14ac:dyDescent="0.25">
      <c r="A451" s="16">
        <v>120799</v>
      </c>
      <c r="B451" t="s">
        <v>418</v>
      </c>
      <c r="C451" s="5">
        <v>175811.80466666666</v>
      </c>
      <c r="D451" s="5"/>
      <c r="E451" s="7"/>
      <c r="F451" s="20">
        <v>314883.32</v>
      </c>
      <c r="G451" s="7">
        <v>4.8</v>
      </c>
      <c r="H451" s="5">
        <v>148.46266666666665</v>
      </c>
      <c r="I451" s="5"/>
      <c r="J451" s="5">
        <v>630222.25533333339</v>
      </c>
      <c r="K451" s="6">
        <f t="shared" si="42"/>
        <v>315338.93533333339</v>
      </c>
      <c r="L451" s="5"/>
      <c r="M451" s="14">
        <f t="shared" si="43"/>
        <v>3.1729508328596725E-5</v>
      </c>
      <c r="N451" s="13">
        <f t="shared" si="44"/>
        <v>1.3117112455864585E-5</v>
      </c>
      <c r="O451" s="13">
        <f t="shared" si="45"/>
        <v>1.9456325401899502E-5</v>
      </c>
      <c r="P451" s="13">
        <f t="shared" si="46"/>
        <v>1.6308068287909598</v>
      </c>
      <c r="Q451" s="13">
        <f t="shared" si="47"/>
        <v>0.67418241548242064</v>
      </c>
      <c r="R451" s="13">
        <f t="shared" si="48"/>
        <v>1.0994612870195157</v>
      </c>
    </row>
    <row r="452" spans="1:18" x14ac:dyDescent="0.25">
      <c r="A452" s="16">
        <v>120810</v>
      </c>
      <c r="B452" t="s">
        <v>419</v>
      </c>
      <c r="C452" s="5">
        <v>295948.6333333333</v>
      </c>
      <c r="D452" s="5"/>
      <c r="E452" s="7"/>
      <c r="F452" s="20">
        <v>150026.46400000001</v>
      </c>
      <c r="G452" s="7">
        <v>0</v>
      </c>
      <c r="H452" s="5">
        <v>2.7313333333333336</v>
      </c>
      <c r="I452" s="5"/>
      <c r="J452" s="5">
        <v>585214.7736666667</v>
      </c>
      <c r="K452" s="6">
        <f t="shared" si="42"/>
        <v>435188.30966666667</v>
      </c>
      <c r="L452" s="5"/>
      <c r="M452" s="14">
        <f t="shared" si="43"/>
        <v>5.3411115618718119E-5</v>
      </c>
      <c r="N452" s="13">
        <f t="shared" si="44"/>
        <v>2.4132131863308943E-7</v>
      </c>
      <c r="O452" s="13">
        <f t="shared" si="45"/>
        <v>2.6850998767491043E-5</v>
      </c>
      <c r="P452" s="13">
        <f t="shared" si="46"/>
        <v>1.9891668120510979</v>
      </c>
      <c r="Q452" s="13">
        <f t="shared" si="47"/>
        <v>8.9874242937011788E-3</v>
      </c>
      <c r="R452" s="13">
        <f t="shared" si="48"/>
        <v>1.7877486130852164E-2</v>
      </c>
    </row>
    <row r="453" spans="1:18" x14ac:dyDescent="0.25">
      <c r="A453" s="16">
        <v>120890</v>
      </c>
      <c r="B453" t="s">
        <v>420</v>
      </c>
      <c r="C453" s="5">
        <v>61609.981</v>
      </c>
      <c r="D453" s="5"/>
      <c r="E453" s="7"/>
      <c r="F453" s="20">
        <v>72825.069000000003</v>
      </c>
      <c r="G453" s="7">
        <v>10</v>
      </c>
      <c r="H453" s="5">
        <v>9.1000000000000011E-2</v>
      </c>
      <c r="I453" s="5"/>
      <c r="J453" s="5">
        <v>112924.55533333332</v>
      </c>
      <c r="K453" s="6">
        <f t="shared" si="42"/>
        <v>40099.48633333332</v>
      </c>
      <c r="L453" s="5"/>
      <c r="M453" s="14">
        <f t="shared" si="43"/>
        <v>1.1119016774616045E-5</v>
      </c>
      <c r="N453" s="13">
        <f t="shared" si="44"/>
        <v>8.0401171572898977E-9</v>
      </c>
      <c r="O453" s="13">
        <f t="shared" si="45"/>
        <v>2.474127255252022E-6</v>
      </c>
      <c r="P453" s="13">
        <f t="shared" si="46"/>
        <v>4.49411676420962</v>
      </c>
      <c r="Q453" s="13">
        <f t="shared" si="47"/>
        <v>3.249678099710723E-3</v>
      </c>
      <c r="R453" s="13">
        <f t="shared" si="48"/>
        <v>1.4604432826194821E-2</v>
      </c>
    </row>
    <row r="454" spans="1:18" x14ac:dyDescent="0.25">
      <c r="A454" s="16">
        <v>120910</v>
      </c>
      <c r="B454" t="s">
        <v>421</v>
      </c>
      <c r="C454" s="5">
        <v>782634.79433333327</v>
      </c>
      <c r="D454" s="5"/>
      <c r="E454" s="7"/>
      <c r="F454" s="20">
        <v>498430.47133333329</v>
      </c>
      <c r="G454" s="7">
        <v>0</v>
      </c>
      <c r="H454" s="5">
        <v>3.6739999999999999</v>
      </c>
      <c r="I454" s="5"/>
      <c r="J454" s="5">
        <v>743038.75199999998</v>
      </c>
      <c r="K454" s="6">
        <f t="shared" si="42"/>
        <v>244608.28066666669</v>
      </c>
      <c r="L454" s="5"/>
      <c r="M454" s="14">
        <f t="shared" si="43"/>
        <v>1.4124544863259268E-4</v>
      </c>
      <c r="N454" s="13">
        <f t="shared" si="44"/>
        <v>3.2460868610860529E-7</v>
      </c>
      <c r="O454" s="13">
        <f t="shared" si="45"/>
        <v>1.5092263502504295E-5</v>
      </c>
      <c r="P454" s="13">
        <f t="shared" si="46"/>
        <v>9.3587982087084214</v>
      </c>
      <c r="Q454" s="13">
        <f t="shared" si="47"/>
        <v>2.1508283767689467E-2</v>
      </c>
      <c r="R454" s="13">
        <f t="shared" si="48"/>
        <v>0.20129168759744459</v>
      </c>
    </row>
    <row r="455" spans="1:18" x14ac:dyDescent="0.25">
      <c r="A455" s="16">
        <v>120921</v>
      </c>
      <c r="B455" t="s">
        <v>422</v>
      </c>
      <c r="C455" s="5">
        <v>42962.816333333329</v>
      </c>
      <c r="D455" s="5"/>
      <c r="E455" s="7"/>
      <c r="F455" s="20">
        <v>34899.78833333333</v>
      </c>
      <c r="G455" s="7">
        <v>0</v>
      </c>
      <c r="H455" s="5">
        <v>0</v>
      </c>
      <c r="I455" s="5"/>
      <c r="J455" s="5">
        <v>175996.6</v>
      </c>
      <c r="K455" s="6">
        <f t="shared" si="42"/>
        <v>141096.81166666668</v>
      </c>
      <c r="L455" s="5"/>
      <c r="M455" s="14">
        <f t="shared" si="43"/>
        <v>7.7536832140084816E-6</v>
      </c>
      <c r="N455" s="13">
        <f t="shared" si="44"/>
        <v>0</v>
      </c>
      <c r="O455" s="13">
        <f t="shared" si="45"/>
        <v>8.7056343932135055E-6</v>
      </c>
      <c r="P455" s="13">
        <f t="shared" si="46"/>
        <v>0.89065114198373418</v>
      </c>
      <c r="Q455" s="13">
        <f t="shared" si="47"/>
        <v>0</v>
      </c>
      <c r="R455" s="13">
        <f t="shared" si="48"/>
        <v>0</v>
      </c>
    </row>
    <row r="456" spans="1:18" x14ac:dyDescent="0.25">
      <c r="A456" s="16">
        <v>120922</v>
      </c>
      <c r="B456" t="s">
        <v>423</v>
      </c>
      <c r="C456" s="5">
        <v>51951.592666666664</v>
      </c>
      <c r="D456" s="5"/>
      <c r="E456" s="7"/>
      <c r="F456" s="20">
        <v>66236.64899999999</v>
      </c>
      <c r="G456" s="7">
        <v>0</v>
      </c>
      <c r="H456" s="5">
        <v>0</v>
      </c>
      <c r="I456" s="5"/>
      <c r="J456" s="5">
        <v>129299.26633333333</v>
      </c>
      <c r="K456" s="6">
        <f t="shared" ref="K456:K519" si="49">+J456-F456</f>
        <v>63062.617333333343</v>
      </c>
      <c r="L456" s="5"/>
      <c r="M456" s="14">
        <f t="shared" ref="M456:M519" si="50">+C456/$D$7</f>
        <v>9.3759261235397322E-6</v>
      </c>
      <c r="N456" s="13">
        <f t="shared" ref="N456:N519" si="51">+H456/$I$7</f>
        <v>0</v>
      </c>
      <c r="O456" s="13">
        <f t="shared" ref="O456:O519" si="52">+K456/$L$7</f>
        <v>3.8909461092580246E-6</v>
      </c>
      <c r="P456" s="13">
        <f t="shared" ref="P456:P519" si="53">+M456/O456</f>
        <v>2.4096777134051988</v>
      </c>
      <c r="Q456" s="13">
        <f t="shared" ref="Q456:Q519" si="54">+N456/O456</f>
        <v>0</v>
      </c>
      <c r="R456" s="13">
        <f t="shared" ref="R456:R519" si="55">+P456*Q456</f>
        <v>0</v>
      </c>
    </row>
    <row r="457" spans="1:18" x14ac:dyDescent="0.25">
      <c r="A457" s="16">
        <v>120923</v>
      </c>
      <c r="B457" t="s">
        <v>424</v>
      </c>
      <c r="C457" s="5">
        <v>79512.099666666662</v>
      </c>
      <c r="D457" s="5"/>
      <c r="E457" s="7"/>
      <c r="F457" s="20">
        <v>86319.28833333333</v>
      </c>
      <c r="G457" s="7">
        <v>0</v>
      </c>
      <c r="H457" s="5">
        <v>1.4043333333333334</v>
      </c>
      <c r="I457" s="5"/>
      <c r="J457" s="5">
        <v>143217.92600000001</v>
      </c>
      <c r="K457" s="6">
        <f t="shared" si="49"/>
        <v>56898.637666666677</v>
      </c>
      <c r="L457" s="5"/>
      <c r="M457" s="14">
        <f t="shared" si="50"/>
        <v>1.4349888697070196E-5</v>
      </c>
      <c r="N457" s="13">
        <f t="shared" si="51"/>
        <v>1.2407697283392798E-7</v>
      </c>
      <c r="O457" s="13">
        <f t="shared" si="52"/>
        <v>3.5106302626322764E-6</v>
      </c>
      <c r="P457" s="13">
        <f t="shared" si="53"/>
        <v>4.0875534088031893</v>
      </c>
      <c r="Q457" s="13">
        <f t="shared" si="54"/>
        <v>3.5343218610807185E-2</v>
      </c>
      <c r="R457" s="13">
        <f t="shared" si="55"/>
        <v>0.14446729371068123</v>
      </c>
    </row>
    <row r="458" spans="1:18" x14ac:dyDescent="0.25">
      <c r="A458" s="16">
        <v>120924</v>
      </c>
      <c r="B458" t="s">
        <v>425</v>
      </c>
      <c r="C458" s="5">
        <v>28957.264999999999</v>
      </c>
      <c r="D458" s="5"/>
      <c r="E458" s="7"/>
      <c r="F458" s="20">
        <v>31173.672999999999</v>
      </c>
      <c r="G458" s="7">
        <v>0</v>
      </c>
      <c r="H458" s="5">
        <v>0</v>
      </c>
      <c r="I458" s="5"/>
      <c r="J458" s="5">
        <v>66624.89366666667</v>
      </c>
      <c r="K458" s="6">
        <f t="shared" si="49"/>
        <v>35451.220666666675</v>
      </c>
      <c r="L458" s="5"/>
      <c r="M458" s="14">
        <f t="shared" si="50"/>
        <v>5.2260414636713183E-6</v>
      </c>
      <c r="N458" s="13">
        <f t="shared" si="51"/>
        <v>0</v>
      </c>
      <c r="O458" s="13">
        <f t="shared" si="52"/>
        <v>2.1873305446918604E-6</v>
      </c>
      <c r="P458" s="13">
        <f t="shared" si="53"/>
        <v>2.389232608831664</v>
      </c>
      <c r="Q458" s="13">
        <f t="shared" si="54"/>
        <v>0</v>
      </c>
      <c r="R458" s="13">
        <f t="shared" si="55"/>
        <v>0</v>
      </c>
    </row>
    <row r="459" spans="1:18" x14ac:dyDescent="0.25">
      <c r="A459" s="16">
        <v>120925</v>
      </c>
      <c r="B459" t="s">
        <v>426</v>
      </c>
      <c r="C459" s="5">
        <v>212528.51233333335</v>
      </c>
      <c r="D459" s="5"/>
      <c r="E459" s="7"/>
      <c r="F459" s="20">
        <v>217261.04766666668</v>
      </c>
      <c r="G459" s="7">
        <v>0</v>
      </c>
      <c r="H459" s="5">
        <v>24.534333333333333</v>
      </c>
      <c r="I459" s="5"/>
      <c r="J459" s="5">
        <v>309505.67533333338</v>
      </c>
      <c r="K459" s="6">
        <f t="shared" si="49"/>
        <v>92244.627666666696</v>
      </c>
      <c r="L459" s="5"/>
      <c r="M459" s="14">
        <f t="shared" si="50"/>
        <v>3.8355929597162621E-5</v>
      </c>
      <c r="N459" s="13">
        <f t="shared" si="51"/>
        <v>2.1676803777582718E-6</v>
      </c>
      <c r="O459" s="13">
        <f t="shared" si="52"/>
        <v>5.691468104192628E-6</v>
      </c>
      <c r="P459" s="13">
        <f t="shared" si="53"/>
        <v>6.7391978475479242</v>
      </c>
      <c r="Q459" s="13">
        <f t="shared" si="54"/>
        <v>0.38086489075840502</v>
      </c>
      <c r="R459" s="13">
        <f t="shared" si="55"/>
        <v>2.5667238520056181</v>
      </c>
    </row>
    <row r="460" spans="1:18" x14ac:dyDescent="0.25">
      <c r="A460" s="16">
        <v>120929</v>
      </c>
      <c r="B460" t="s">
        <v>427</v>
      </c>
      <c r="C460" s="5">
        <v>185543.90733333331</v>
      </c>
      <c r="D460" s="5"/>
      <c r="E460" s="7"/>
      <c r="F460" s="20">
        <v>186516.33566666665</v>
      </c>
      <c r="G460" s="7">
        <v>0</v>
      </c>
      <c r="H460" s="5">
        <v>7869.0966666666673</v>
      </c>
      <c r="I460" s="5"/>
      <c r="J460" s="5">
        <v>499741.03266666667</v>
      </c>
      <c r="K460" s="6">
        <f t="shared" si="49"/>
        <v>313224.69700000004</v>
      </c>
      <c r="L460" s="5"/>
      <c r="M460" s="14">
        <f t="shared" si="50"/>
        <v>3.3485902520683102E-5</v>
      </c>
      <c r="N460" s="13">
        <f t="shared" si="51"/>
        <v>6.9525779254988359E-4</v>
      </c>
      <c r="O460" s="13">
        <f t="shared" si="52"/>
        <v>1.9325877479421991E-5</v>
      </c>
      <c r="P460" s="13">
        <f t="shared" si="53"/>
        <v>1.7326976514436963</v>
      </c>
      <c r="Q460" s="13">
        <f t="shared" si="54"/>
        <v>35.975483819049742</v>
      </c>
      <c r="R460" s="13">
        <f t="shared" si="55"/>
        <v>62.334636322818184</v>
      </c>
    </row>
    <row r="461" spans="1:18" x14ac:dyDescent="0.25">
      <c r="A461" s="16">
        <v>120930</v>
      </c>
      <c r="B461" t="s">
        <v>428</v>
      </c>
      <c r="C461" s="5">
        <v>124316.99833333335</v>
      </c>
      <c r="D461" s="5"/>
      <c r="E461" s="7"/>
      <c r="F461" s="20">
        <v>120143.10433333332</v>
      </c>
      <c r="G461" s="7">
        <v>0</v>
      </c>
      <c r="H461" s="5">
        <v>0.78933333333333333</v>
      </c>
      <c r="I461" s="5"/>
      <c r="J461" s="5">
        <v>278868.12133333337</v>
      </c>
      <c r="K461" s="6">
        <f t="shared" si="49"/>
        <v>158725.01700000005</v>
      </c>
      <c r="L461" s="5"/>
      <c r="M461" s="14">
        <f t="shared" si="50"/>
        <v>2.2436020388291444E-5</v>
      </c>
      <c r="N461" s="13">
        <f t="shared" si="51"/>
        <v>6.9739917320375367E-8</v>
      </c>
      <c r="O461" s="13">
        <f t="shared" si="52"/>
        <v>9.7932898039044892E-6</v>
      </c>
      <c r="P461" s="13">
        <f t="shared" si="53"/>
        <v>2.2909584866309607</v>
      </c>
      <c r="Q461" s="13">
        <f t="shared" si="54"/>
        <v>7.1211940743927281E-3</v>
      </c>
      <c r="R461" s="13">
        <f t="shared" si="55"/>
        <v>1.6314359999676131E-2</v>
      </c>
    </row>
    <row r="462" spans="1:18" x14ac:dyDescent="0.25">
      <c r="A462" s="16">
        <v>120991</v>
      </c>
      <c r="B462" t="s">
        <v>429</v>
      </c>
      <c r="C462" s="5">
        <v>1846232.716</v>
      </c>
      <c r="D462" s="5"/>
      <c r="E462" s="7"/>
      <c r="F462" s="20">
        <v>1277171.6466666667</v>
      </c>
      <c r="G462" s="7">
        <v>0</v>
      </c>
      <c r="H462" s="5">
        <v>1829.7053333333333</v>
      </c>
      <c r="I462" s="5"/>
      <c r="J462" s="5">
        <v>3043390.1803333336</v>
      </c>
      <c r="K462" s="6">
        <f t="shared" si="49"/>
        <v>1766218.5336666668</v>
      </c>
      <c r="L462" s="5"/>
      <c r="M462" s="14">
        <f t="shared" si="50"/>
        <v>3.3319751452364415E-4</v>
      </c>
      <c r="N462" s="13">
        <f t="shared" si="51"/>
        <v>1.6165983783866114E-4</v>
      </c>
      <c r="O462" s="13">
        <f t="shared" si="52"/>
        <v>1.0897519675316779E-4</v>
      </c>
      <c r="P462" s="13">
        <f t="shared" si="53"/>
        <v>3.0575536860772723</v>
      </c>
      <c r="Q462" s="13">
        <f t="shared" si="54"/>
        <v>1.4834553426393504</v>
      </c>
      <c r="R462" s="13">
        <f t="shared" si="55"/>
        <v>4.5357443510179687</v>
      </c>
    </row>
    <row r="463" spans="1:18" x14ac:dyDescent="0.25">
      <c r="A463" s="16">
        <v>120999</v>
      </c>
      <c r="B463" t="s">
        <v>430</v>
      </c>
      <c r="C463" s="5">
        <v>179995.33799999999</v>
      </c>
      <c r="D463" s="5"/>
      <c r="E463" s="7"/>
      <c r="F463" s="20">
        <v>152253.87899999999</v>
      </c>
      <c r="G463" s="7">
        <v>0</v>
      </c>
      <c r="H463" s="5">
        <v>150.23999999999998</v>
      </c>
      <c r="I463" s="5"/>
      <c r="J463" s="5">
        <v>468485.19033333333</v>
      </c>
      <c r="K463" s="6">
        <f t="shared" si="49"/>
        <v>316231.31133333337</v>
      </c>
      <c r="L463" s="5"/>
      <c r="M463" s="14">
        <f t="shared" si="50"/>
        <v>3.2484528482076381E-5</v>
      </c>
      <c r="N463" s="13">
        <f t="shared" si="51"/>
        <v>1.3274145073749822E-5</v>
      </c>
      <c r="O463" s="13">
        <f t="shared" si="52"/>
        <v>1.9511384755158533E-5</v>
      </c>
      <c r="P463" s="13">
        <f t="shared" si="53"/>
        <v>1.6649012302157555</v>
      </c>
      <c r="Q463" s="13">
        <f t="shared" si="54"/>
        <v>0.68032818994255784</v>
      </c>
      <c r="R463" s="13">
        <f t="shared" si="55"/>
        <v>1.1326792403858228</v>
      </c>
    </row>
    <row r="464" spans="1:18" x14ac:dyDescent="0.25">
      <c r="A464" s="16">
        <v>121010</v>
      </c>
      <c r="B464" t="s">
        <v>431</v>
      </c>
      <c r="C464" s="5">
        <v>28254.119000000002</v>
      </c>
      <c r="D464" s="5"/>
      <c r="E464" s="7"/>
      <c r="F464" s="20">
        <v>36155.331000000006</v>
      </c>
      <c r="G464" s="7">
        <v>0</v>
      </c>
      <c r="H464" s="5">
        <v>0</v>
      </c>
      <c r="I464" s="5"/>
      <c r="J464" s="5">
        <v>41212.21166666667</v>
      </c>
      <c r="K464" s="6">
        <f t="shared" si="49"/>
        <v>5056.8806666666642</v>
      </c>
      <c r="L464" s="5"/>
      <c r="M464" s="14">
        <f t="shared" si="50"/>
        <v>5.0991416977226131E-6</v>
      </c>
      <c r="N464" s="13">
        <f t="shared" si="51"/>
        <v>0</v>
      </c>
      <c r="O464" s="13">
        <f t="shared" si="52"/>
        <v>3.1200814344488848E-7</v>
      </c>
      <c r="P464" s="13">
        <f t="shared" si="53"/>
        <v>16.342976312806719</v>
      </c>
      <c r="Q464" s="13">
        <f t="shared" si="54"/>
        <v>0</v>
      </c>
      <c r="R464" s="13">
        <f t="shared" si="55"/>
        <v>0</v>
      </c>
    </row>
    <row r="465" spans="1:18" x14ac:dyDescent="0.25">
      <c r="A465" s="16">
        <v>121020</v>
      </c>
      <c r="B465" t="s">
        <v>432</v>
      </c>
      <c r="C465" s="5">
        <v>217757.25133333332</v>
      </c>
      <c r="D465" s="5"/>
      <c r="E465" s="7"/>
      <c r="F465" s="20">
        <v>75233.938333333339</v>
      </c>
      <c r="G465" s="7">
        <v>7.61</v>
      </c>
      <c r="H465" s="5">
        <v>657.98466666666661</v>
      </c>
      <c r="I465" s="5"/>
      <c r="J465" s="5">
        <v>284054.31466666661</v>
      </c>
      <c r="K465" s="6">
        <f t="shared" si="49"/>
        <v>208820.37633333326</v>
      </c>
      <c r="L465" s="5"/>
      <c r="M465" s="14">
        <f t="shared" si="50"/>
        <v>3.9299582487610498E-5</v>
      </c>
      <c r="N465" s="13">
        <f t="shared" si="51"/>
        <v>5.8134877007696042E-5</v>
      </c>
      <c r="O465" s="13">
        <f t="shared" si="52"/>
        <v>1.2884159668369923E-5</v>
      </c>
      <c r="P465" s="13">
        <f t="shared" si="53"/>
        <v>3.0502247332504999</v>
      </c>
      <c r="Q465" s="13">
        <f t="shared" si="54"/>
        <v>4.5121201928609089</v>
      </c>
      <c r="R465" s="13">
        <f t="shared" si="55"/>
        <v>13.762980611663361</v>
      </c>
    </row>
    <row r="466" spans="1:18" x14ac:dyDescent="0.25">
      <c r="A466" s="16">
        <v>121120</v>
      </c>
      <c r="B466" t="s">
        <v>433</v>
      </c>
      <c r="C466" s="5">
        <v>6283.0610000000006</v>
      </c>
      <c r="D466" s="5"/>
      <c r="E466" s="7"/>
      <c r="F466" s="20">
        <v>30175.613333333338</v>
      </c>
      <c r="G466" s="7">
        <v>8</v>
      </c>
      <c r="H466" s="5">
        <v>1.764</v>
      </c>
      <c r="I466" s="5"/>
      <c r="J466" s="5">
        <v>328952.8016666667</v>
      </c>
      <c r="K466" s="6">
        <f t="shared" si="49"/>
        <v>298777.18833333335</v>
      </c>
      <c r="L466" s="5"/>
      <c r="M466" s="14">
        <f t="shared" si="50"/>
        <v>1.1339308910829866E-6</v>
      </c>
      <c r="N466" s="13">
        <f t="shared" si="51"/>
        <v>1.5585457874131185E-7</v>
      </c>
      <c r="O466" s="13">
        <f t="shared" si="52"/>
        <v>1.8434470176456708E-5</v>
      </c>
      <c r="P466" s="13">
        <f t="shared" si="53"/>
        <v>6.1511444605072969E-2</v>
      </c>
      <c r="Q466" s="13">
        <f t="shared" si="54"/>
        <v>8.4545190205878046E-3</v>
      </c>
      <c r="R466" s="13">
        <f t="shared" si="55"/>
        <v>5.2004967839742251E-4</v>
      </c>
    </row>
    <row r="467" spans="1:18" x14ac:dyDescent="0.25">
      <c r="A467" s="16">
        <v>121130</v>
      </c>
      <c r="B467" t="s">
        <v>434</v>
      </c>
      <c r="C467" s="5">
        <v>122.42833333333333</v>
      </c>
      <c r="D467" s="5"/>
      <c r="E467" s="7"/>
      <c r="F467" s="20">
        <v>431.54699999999997</v>
      </c>
      <c r="G467" s="7">
        <v>0</v>
      </c>
      <c r="H467" s="5">
        <v>0</v>
      </c>
      <c r="I467" s="5"/>
      <c r="J467" s="5">
        <v>1148.8866666666665</v>
      </c>
      <c r="K467" s="6">
        <f t="shared" si="49"/>
        <v>717.33966666666652</v>
      </c>
      <c r="L467" s="5"/>
      <c r="M467" s="14">
        <f t="shared" si="50"/>
        <v>2.2095164937993049E-8</v>
      </c>
      <c r="N467" s="13">
        <f t="shared" si="51"/>
        <v>0</v>
      </c>
      <c r="O467" s="13">
        <f t="shared" si="52"/>
        <v>4.425965973280008E-8</v>
      </c>
      <c r="P467" s="13">
        <f t="shared" si="53"/>
        <v>0.49921678276298853</v>
      </c>
      <c r="Q467" s="13">
        <f t="shared" si="54"/>
        <v>0</v>
      </c>
      <c r="R467" s="13">
        <f t="shared" si="55"/>
        <v>0</v>
      </c>
    </row>
    <row r="468" spans="1:18" x14ac:dyDescent="0.25">
      <c r="A468" s="16">
        <v>121140</v>
      </c>
      <c r="B468" t="s">
        <v>435</v>
      </c>
      <c r="C468" s="5">
        <v>805.07366666666667</v>
      </c>
      <c r="D468" s="5"/>
      <c r="E468" s="7"/>
      <c r="F468" s="20">
        <v>1867.3109999999999</v>
      </c>
      <c r="G468" s="7">
        <v>0</v>
      </c>
      <c r="H468" s="5">
        <v>0</v>
      </c>
      <c r="I468" s="5"/>
      <c r="J468" s="5">
        <v>1896.8329999999999</v>
      </c>
      <c r="K468" s="6">
        <f t="shared" si="49"/>
        <v>29.521999999999935</v>
      </c>
      <c r="L468" s="5"/>
      <c r="M468" s="14">
        <f t="shared" si="50"/>
        <v>1.4529508789279311E-7</v>
      </c>
      <c r="N468" s="13">
        <f t="shared" si="51"/>
        <v>0</v>
      </c>
      <c r="O468" s="13">
        <f t="shared" si="52"/>
        <v>1.821499263665964E-9</v>
      </c>
      <c r="P468" s="13">
        <f t="shared" si="53"/>
        <v>79.766756314999029</v>
      </c>
      <c r="Q468" s="13">
        <f t="shared" si="54"/>
        <v>0</v>
      </c>
      <c r="R468" s="13">
        <f t="shared" si="55"/>
        <v>0</v>
      </c>
    </row>
    <row r="469" spans="1:18" x14ac:dyDescent="0.25">
      <c r="A469" s="16">
        <v>121190</v>
      </c>
      <c r="B469" t="s">
        <v>436</v>
      </c>
      <c r="C469" s="5">
        <v>457918.55833333329</v>
      </c>
      <c r="D469" s="5"/>
      <c r="E469" s="7"/>
      <c r="F469" s="20">
        <v>679232.73966666672</v>
      </c>
      <c r="G469" s="7">
        <v>8</v>
      </c>
      <c r="H469" s="5">
        <v>1776.2143333333333</v>
      </c>
      <c r="I469" s="5"/>
      <c r="J469" s="5">
        <v>2019110.5943333332</v>
      </c>
      <c r="K469" s="6">
        <f t="shared" si="49"/>
        <v>1339877.8546666666</v>
      </c>
      <c r="L469" s="5"/>
      <c r="M469" s="14">
        <f t="shared" si="50"/>
        <v>8.2642520722678504E-5</v>
      </c>
      <c r="N469" s="13">
        <f t="shared" si="51"/>
        <v>1.5693375095008317E-4</v>
      </c>
      <c r="O469" s="13">
        <f t="shared" si="52"/>
        <v>8.2670094359381819E-5</v>
      </c>
      <c r="P469" s="13">
        <f t="shared" si="53"/>
        <v>0.99966646177294238</v>
      </c>
      <c r="Q469" s="13">
        <f t="shared" si="54"/>
        <v>1.8983134368743289</v>
      </c>
      <c r="R469" s="13">
        <f t="shared" si="55"/>
        <v>1.8976802767761942</v>
      </c>
    </row>
    <row r="470" spans="1:18" x14ac:dyDescent="0.25">
      <c r="A470" s="16">
        <v>121220</v>
      </c>
      <c r="B470" t="s">
        <v>437</v>
      </c>
      <c r="C470" s="5">
        <v>59234.528333333328</v>
      </c>
      <c r="D470" s="5"/>
      <c r="E470" s="7"/>
      <c r="F470" s="20">
        <v>116488.96733333333</v>
      </c>
      <c r="G470" s="7">
        <v>4.63</v>
      </c>
      <c r="H470" s="5">
        <v>16.943999999999999</v>
      </c>
      <c r="I470" s="5"/>
      <c r="J470" s="5">
        <v>821068.21299999999</v>
      </c>
      <c r="K470" s="6">
        <f t="shared" si="49"/>
        <v>704579.24566666665</v>
      </c>
      <c r="L470" s="5"/>
      <c r="M470" s="14">
        <f t="shared" si="50"/>
        <v>1.0690308672141981E-5</v>
      </c>
      <c r="N470" s="13">
        <f t="shared" si="51"/>
        <v>1.4970521441002197E-6</v>
      </c>
      <c r="O470" s="13">
        <f t="shared" si="52"/>
        <v>4.347234527390273E-5</v>
      </c>
      <c r="P470" s="13">
        <f t="shared" si="53"/>
        <v>0.24591055773012491</v>
      </c>
      <c r="Q470" s="13">
        <f t="shared" si="54"/>
        <v>3.4436884752084639E-2</v>
      </c>
      <c r="R470" s="13">
        <f t="shared" si="55"/>
        <v>8.4683935358731682E-3</v>
      </c>
    </row>
    <row r="471" spans="1:18" x14ac:dyDescent="0.25">
      <c r="A471" s="16">
        <v>121291</v>
      </c>
      <c r="B471" t="s">
        <v>438</v>
      </c>
      <c r="C471" s="5">
        <v>37298.782999999996</v>
      </c>
      <c r="D471" s="5"/>
      <c r="E471" s="7"/>
      <c r="F471" s="20">
        <v>37323.653666666673</v>
      </c>
      <c r="G471" s="7">
        <v>0</v>
      </c>
      <c r="H471" s="5">
        <v>0</v>
      </c>
      <c r="I471" s="5"/>
      <c r="J471" s="5">
        <v>76194.512333333332</v>
      </c>
      <c r="K471" s="6">
        <f t="shared" si="49"/>
        <v>38870.85866666666</v>
      </c>
      <c r="L471" s="5"/>
      <c r="M471" s="14">
        <f t="shared" si="50"/>
        <v>6.7314708934866213E-6</v>
      </c>
      <c r="N471" s="13">
        <f t="shared" si="51"/>
        <v>0</v>
      </c>
      <c r="O471" s="13">
        <f t="shared" si="52"/>
        <v>2.3983212668314215E-6</v>
      </c>
      <c r="P471" s="13">
        <f t="shared" si="53"/>
        <v>2.8067427773677736</v>
      </c>
      <c r="Q471" s="13">
        <f t="shared" si="54"/>
        <v>0</v>
      </c>
      <c r="R471" s="13">
        <f t="shared" si="55"/>
        <v>0</v>
      </c>
    </row>
    <row r="472" spans="1:18" x14ac:dyDescent="0.25">
      <c r="A472" s="16">
        <v>121299</v>
      </c>
      <c r="B472" t="s">
        <v>439</v>
      </c>
      <c r="C472" s="5">
        <v>93952.436000000002</v>
      </c>
      <c r="D472" s="5"/>
      <c r="E472" s="7"/>
      <c r="F472" s="20">
        <v>226107.36366666667</v>
      </c>
      <c r="G472" s="7">
        <v>8</v>
      </c>
      <c r="H472" s="5">
        <v>7.7333333333333337E-2</v>
      </c>
      <c r="I472" s="5"/>
      <c r="J472" s="5">
        <v>521111.9923333333</v>
      </c>
      <c r="K472" s="6">
        <f t="shared" si="49"/>
        <v>295004.62866666663</v>
      </c>
      <c r="L472" s="5"/>
      <c r="M472" s="14">
        <f t="shared" si="50"/>
        <v>1.6955997955916275E-5</v>
      </c>
      <c r="N472" s="13">
        <f t="shared" si="51"/>
        <v>6.8326270347665055E-9</v>
      </c>
      <c r="O472" s="13">
        <f t="shared" si="52"/>
        <v>1.8201704284749868E-5</v>
      </c>
      <c r="P472" s="13">
        <f t="shared" si="53"/>
        <v>0.93156100608241965</v>
      </c>
      <c r="Q472" s="13">
        <f t="shared" si="54"/>
        <v>3.7538391613642244E-4</v>
      </c>
      <c r="R472" s="13">
        <f t="shared" si="55"/>
        <v>3.4969301858320435E-4</v>
      </c>
    </row>
    <row r="473" spans="1:18" x14ac:dyDescent="0.25">
      <c r="A473" s="16">
        <v>121300</v>
      </c>
      <c r="B473" t="s">
        <v>440</v>
      </c>
      <c r="C473" s="5">
        <v>120232.12933333335</v>
      </c>
      <c r="D473" s="5"/>
      <c r="E473" s="7"/>
      <c r="F473" s="20">
        <v>113334.13400000001</v>
      </c>
      <c r="G473" s="7">
        <v>0</v>
      </c>
      <c r="H473" s="5">
        <v>0</v>
      </c>
      <c r="I473" s="5"/>
      <c r="J473" s="5">
        <v>314867.31633333332</v>
      </c>
      <c r="K473" s="6">
        <f t="shared" si="49"/>
        <v>201533.1823333333</v>
      </c>
      <c r="L473" s="5"/>
      <c r="M473" s="14">
        <f t="shared" si="50"/>
        <v>2.1698806609032057E-5</v>
      </c>
      <c r="N473" s="13">
        <f t="shared" si="51"/>
        <v>0</v>
      </c>
      <c r="O473" s="13">
        <f t="shared" si="52"/>
        <v>1.2434541806938077E-5</v>
      </c>
      <c r="P473" s="13">
        <f t="shared" si="53"/>
        <v>1.7450427161638411</v>
      </c>
      <c r="Q473" s="13">
        <f t="shared" si="54"/>
        <v>0</v>
      </c>
      <c r="R473" s="13">
        <f t="shared" si="55"/>
        <v>0</v>
      </c>
    </row>
    <row r="474" spans="1:18" x14ac:dyDescent="0.25">
      <c r="A474" s="16">
        <v>121410</v>
      </c>
      <c r="B474" t="s">
        <v>441</v>
      </c>
      <c r="C474" s="5">
        <v>255340.73666666666</v>
      </c>
      <c r="D474" s="5"/>
      <c r="E474" s="7"/>
      <c r="F474" s="20">
        <v>89483.68833333331</v>
      </c>
      <c r="G474" s="7">
        <v>0</v>
      </c>
      <c r="H474" s="5">
        <v>47.892666666666663</v>
      </c>
      <c r="I474" s="5"/>
      <c r="J474" s="5">
        <v>215016.10100000002</v>
      </c>
      <c r="K474" s="6">
        <f t="shared" si="49"/>
        <v>125532.41266666671</v>
      </c>
      <c r="L474" s="5"/>
      <c r="M474" s="14">
        <f t="shared" si="50"/>
        <v>4.6082434828854838E-5</v>
      </c>
      <c r="N474" s="13">
        <f t="shared" si="51"/>
        <v>4.2314577030223359E-6</v>
      </c>
      <c r="O474" s="13">
        <f t="shared" si="52"/>
        <v>7.7453152644992155E-6</v>
      </c>
      <c r="P474" s="13">
        <f t="shared" si="53"/>
        <v>5.9497171199827674</v>
      </c>
      <c r="Q474" s="13">
        <f t="shared" si="54"/>
        <v>0.5463247858247029</v>
      </c>
      <c r="R474" s="13">
        <f t="shared" si="55"/>
        <v>3.2504779312921537</v>
      </c>
    </row>
    <row r="475" spans="1:18" x14ac:dyDescent="0.25">
      <c r="A475" s="16">
        <v>121490</v>
      </c>
      <c r="B475" t="s">
        <v>442</v>
      </c>
      <c r="C475" s="5">
        <v>267942.73599999998</v>
      </c>
      <c r="D475" s="5"/>
      <c r="E475" s="7"/>
      <c r="F475" s="20">
        <v>116567.01399999998</v>
      </c>
      <c r="G475" s="7">
        <v>8</v>
      </c>
      <c r="H475" s="5">
        <v>5.6383333333333345</v>
      </c>
      <c r="I475" s="5"/>
      <c r="J475" s="5">
        <v>1557351.1639999999</v>
      </c>
      <c r="K475" s="6">
        <f t="shared" si="49"/>
        <v>1440784.15</v>
      </c>
      <c r="L475" s="5"/>
      <c r="M475" s="14">
        <f t="shared" si="50"/>
        <v>4.8356771546813468E-5</v>
      </c>
      <c r="N475" s="13">
        <f t="shared" si="51"/>
        <v>4.9816330298739427E-7</v>
      </c>
      <c r="O475" s="13">
        <f t="shared" si="52"/>
        <v>8.8895984971431384E-5</v>
      </c>
      <c r="P475" s="13">
        <f t="shared" si="53"/>
        <v>0.54397025425112222</v>
      </c>
      <c r="Q475" s="13">
        <f t="shared" si="54"/>
        <v>5.6038897948820707E-3</v>
      </c>
      <c r="R475" s="13">
        <f t="shared" si="55"/>
        <v>3.0483493565172689E-3</v>
      </c>
    </row>
    <row r="476" spans="1:18" x14ac:dyDescent="0.25">
      <c r="A476" s="16">
        <v>130120</v>
      </c>
      <c r="B476" t="s">
        <v>443</v>
      </c>
      <c r="C476" s="5">
        <v>156455.495</v>
      </c>
      <c r="D476" s="5"/>
      <c r="E476" s="7"/>
      <c r="F476" s="20">
        <v>153624.43633333335</v>
      </c>
      <c r="G476" s="7">
        <v>4</v>
      </c>
      <c r="H476" s="5">
        <v>11.928666666666667</v>
      </c>
      <c r="I476" s="5"/>
      <c r="J476" s="5">
        <v>414490.51866666664</v>
      </c>
      <c r="K476" s="6">
        <f t="shared" si="49"/>
        <v>260866.0823333333</v>
      </c>
      <c r="L476" s="5"/>
      <c r="M476" s="14">
        <f t="shared" si="50"/>
        <v>2.8236192336852966E-5</v>
      </c>
      <c r="N476" s="13">
        <f t="shared" si="51"/>
        <v>1.0539327201127334E-6</v>
      </c>
      <c r="O476" s="13">
        <f t="shared" si="52"/>
        <v>1.6095365384648479E-5</v>
      </c>
      <c r="P476" s="13">
        <f t="shared" si="53"/>
        <v>1.7543057682793723</v>
      </c>
      <c r="Q476" s="13">
        <f t="shared" si="54"/>
        <v>6.5480509135751513E-2</v>
      </c>
      <c r="R476" s="13">
        <f t="shared" si="55"/>
        <v>0.11487283488671902</v>
      </c>
    </row>
    <row r="477" spans="1:18" x14ac:dyDescent="0.25">
      <c r="A477" s="16">
        <v>130190</v>
      </c>
      <c r="B477" t="s">
        <v>444</v>
      </c>
      <c r="C477" s="5">
        <v>56038.07433333333</v>
      </c>
      <c r="D477" s="5"/>
      <c r="E477" s="7"/>
      <c r="F477" s="20">
        <v>145129.30566666668</v>
      </c>
      <c r="G477" s="7">
        <v>5.99</v>
      </c>
      <c r="H477" s="5">
        <v>100.84266666666666</v>
      </c>
      <c r="I477" s="5"/>
      <c r="J477" s="5">
        <v>400900.14966666669</v>
      </c>
      <c r="K477" s="6">
        <f t="shared" si="49"/>
        <v>255770.84400000001</v>
      </c>
      <c r="L477" s="5"/>
      <c r="M477" s="14">
        <f t="shared" si="50"/>
        <v>1.0113430947649768E-5</v>
      </c>
      <c r="N477" s="13">
        <f t="shared" si="51"/>
        <v>8.9097456533355232E-6</v>
      </c>
      <c r="O477" s="13">
        <f t="shared" si="52"/>
        <v>1.5780990583741723E-5</v>
      </c>
      <c r="P477" s="13">
        <f t="shared" si="53"/>
        <v>0.6408616045984511</v>
      </c>
      <c r="Q477" s="13">
        <f t="shared" si="54"/>
        <v>0.56458722321998833</v>
      </c>
      <c r="R477" s="13">
        <f t="shared" si="55"/>
        <v>0.36182227380854559</v>
      </c>
    </row>
    <row r="478" spans="1:18" x14ac:dyDescent="0.25">
      <c r="A478" s="16">
        <v>130211</v>
      </c>
      <c r="B478" t="s">
        <v>445</v>
      </c>
      <c r="C478" s="5">
        <v>395.54199999999997</v>
      </c>
      <c r="D478" s="5"/>
      <c r="E478" s="7"/>
      <c r="F478" s="20">
        <v>2888.5990000000002</v>
      </c>
      <c r="G478" s="7">
        <v>0</v>
      </c>
      <c r="H478" s="5">
        <v>0</v>
      </c>
      <c r="I478" s="5"/>
      <c r="J478" s="5">
        <v>30530.895999999997</v>
      </c>
      <c r="K478" s="6">
        <f t="shared" si="49"/>
        <v>27642.296999999999</v>
      </c>
      <c r="L478" s="5"/>
      <c r="M478" s="14">
        <f t="shared" si="50"/>
        <v>7.1385156458093692E-8</v>
      </c>
      <c r="N478" s="13">
        <f t="shared" si="51"/>
        <v>0</v>
      </c>
      <c r="O478" s="13">
        <f t="shared" si="52"/>
        <v>1.7055221066166247E-6</v>
      </c>
      <c r="P478" s="13">
        <f t="shared" si="53"/>
        <v>4.1855309984639197E-2</v>
      </c>
      <c r="Q478" s="13">
        <f t="shared" si="54"/>
        <v>0</v>
      </c>
      <c r="R478" s="13">
        <f t="shared" si="55"/>
        <v>0</v>
      </c>
    </row>
    <row r="479" spans="1:18" x14ac:dyDescent="0.25">
      <c r="A479" s="16">
        <v>130212</v>
      </c>
      <c r="B479" t="s">
        <v>446</v>
      </c>
      <c r="C479" s="5">
        <v>40429.962333333337</v>
      </c>
      <c r="D479" s="5"/>
      <c r="E479" s="7"/>
      <c r="F479" s="20">
        <v>82823.039999999994</v>
      </c>
      <c r="G479" s="7">
        <v>8</v>
      </c>
      <c r="H479" s="5">
        <v>183.971</v>
      </c>
      <c r="I479" s="5"/>
      <c r="J479" s="5">
        <v>161783.016</v>
      </c>
      <c r="K479" s="6">
        <f t="shared" si="49"/>
        <v>78959.97600000001</v>
      </c>
      <c r="L479" s="5"/>
      <c r="M479" s="14">
        <f t="shared" si="50"/>
        <v>7.2965682197082362E-6</v>
      </c>
      <c r="N479" s="13">
        <f t="shared" si="51"/>
        <v>1.6254377951030546E-5</v>
      </c>
      <c r="O479" s="13">
        <f t="shared" si="52"/>
        <v>4.8718087576411667E-6</v>
      </c>
      <c r="P479" s="13">
        <f t="shared" si="53"/>
        <v>1.4977123657130356</v>
      </c>
      <c r="Q479" s="13">
        <f t="shared" si="54"/>
        <v>3.3364154382161328</v>
      </c>
      <c r="R479" s="13">
        <f t="shared" si="55"/>
        <v>4.9969906589721784</v>
      </c>
    </row>
    <row r="480" spans="1:18" x14ac:dyDescent="0.25">
      <c r="A480" s="16">
        <v>130213</v>
      </c>
      <c r="B480" t="s">
        <v>447</v>
      </c>
      <c r="C480" s="5">
        <v>219502.82966666669</v>
      </c>
      <c r="D480" s="5"/>
      <c r="E480" s="7"/>
      <c r="F480" s="20">
        <v>189724.03133333335</v>
      </c>
      <c r="G480" s="7">
        <v>8</v>
      </c>
      <c r="H480" s="5">
        <v>47.019333333333329</v>
      </c>
      <c r="I480" s="5"/>
      <c r="J480" s="5">
        <v>369020.02166666667</v>
      </c>
      <c r="K480" s="6">
        <f t="shared" si="49"/>
        <v>179295.99033333332</v>
      </c>
      <c r="L480" s="5"/>
      <c r="M480" s="14">
        <f t="shared" si="50"/>
        <v>3.9614614475199324E-5</v>
      </c>
      <c r="N480" s="13">
        <f t="shared" si="51"/>
        <v>4.1542961390952309E-6</v>
      </c>
      <c r="O480" s="13">
        <f t="shared" si="52"/>
        <v>1.1062513189161546E-5</v>
      </c>
      <c r="P480" s="13">
        <f t="shared" si="53"/>
        <v>3.580977830065919</v>
      </c>
      <c r="Q480" s="13">
        <f t="shared" si="54"/>
        <v>0.375529146773392</v>
      </c>
      <c r="R480" s="13">
        <f t="shared" si="55"/>
        <v>1.3447615491390872</v>
      </c>
    </row>
    <row r="481" spans="1:18" x14ac:dyDescent="0.25">
      <c r="A481" s="16">
        <v>130219</v>
      </c>
      <c r="B481" t="s">
        <v>448</v>
      </c>
      <c r="C481" s="5">
        <v>524968.37600000005</v>
      </c>
      <c r="D481" s="5"/>
      <c r="E481" s="7"/>
      <c r="F481" s="20">
        <v>565439.41133333335</v>
      </c>
      <c r="G481" s="7">
        <v>5.75</v>
      </c>
      <c r="H481" s="5">
        <v>777.46699999999998</v>
      </c>
      <c r="I481" s="5"/>
      <c r="J481" s="5">
        <v>1679204.4213333335</v>
      </c>
      <c r="K481" s="6">
        <f t="shared" si="49"/>
        <v>1113765.0100000002</v>
      </c>
      <c r="L481" s="5"/>
      <c r="M481" s="14">
        <f t="shared" si="50"/>
        <v>9.4743288086502473E-5</v>
      </c>
      <c r="N481" s="13">
        <f t="shared" si="51"/>
        <v>6.8691491933260481E-5</v>
      </c>
      <c r="O481" s="13">
        <f t="shared" si="52"/>
        <v>6.8718994160691014E-5</v>
      </c>
      <c r="P481" s="13">
        <f t="shared" si="53"/>
        <v>1.378705978509476</v>
      </c>
      <c r="Q481" s="13">
        <f t="shared" si="54"/>
        <v>0.99959978710738662</v>
      </c>
      <c r="R481" s="13">
        <f t="shared" si="55"/>
        <v>1.3781542026017533</v>
      </c>
    </row>
    <row r="482" spans="1:18" x14ac:dyDescent="0.25">
      <c r="A482" s="16">
        <v>130220</v>
      </c>
      <c r="B482" t="s">
        <v>449</v>
      </c>
      <c r="C482" s="5">
        <v>241332.29299999998</v>
      </c>
      <c r="D482" s="5"/>
      <c r="E482" s="7"/>
      <c r="F482" s="20">
        <v>265515.56733333337</v>
      </c>
      <c r="G482" s="7">
        <v>8</v>
      </c>
      <c r="H482" s="5">
        <v>65.534999999999997</v>
      </c>
      <c r="I482" s="5"/>
      <c r="J482" s="5">
        <v>604657.14833333332</v>
      </c>
      <c r="K482" s="6">
        <f t="shared" si="49"/>
        <v>339141.58099999995</v>
      </c>
      <c r="L482" s="5"/>
      <c r="M482" s="14">
        <f t="shared" si="50"/>
        <v>4.3554271086750605E-5</v>
      </c>
      <c r="N482" s="13">
        <f t="shared" si="51"/>
        <v>5.7902096472856407E-6</v>
      </c>
      <c r="O482" s="13">
        <f t="shared" si="52"/>
        <v>2.0924942079466573E-5</v>
      </c>
      <c r="P482" s="13">
        <f t="shared" si="53"/>
        <v>2.0814524083911303</v>
      </c>
      <c r="Q482" s="13">
        <f t="shared" si="54"/>
        <v>0.27671329389090699</v>
      </c>
      <c r="R482" s="13">
        <f t="shared" si="55"/>
        <v>0.57596555200307098</v>
      </c>
    </row>
    <row r="483" spans="1:18" x14ac:dyDescent="0.25">
      <c r="A483" s="16">
        <v>130231</v>
      </c>
      <c r="B483" t="s">
        <v>450</v>
      </c>
      <c r="C483" s="5">
        <v>51011.282000000007</v>
      </c>
      <c r="D483" s="5"/>
      <c r="E483" s="7"/>
      <c r="F483" s="20">
        <v>54148.130999999994</v>
      </c>
      <c r="G483" s="7">
        <v>11.28</v>
      </c>
      <c r="H483" s="5">
        <v>59.674333333333344</v>
      </c>
      <c r="I483" s="5"/>
      <c r="J483" s="5">
        <v>180462.10433333335</v>
      </c>
      <c r="K483" s="6">
        <f t="shared" si="49"/>
        <v>126313.97333333336</v>
      </c>
      <c r="L483" s="5"/>
      <c r="M483" s="14">
        <f t="shared" si="50"/>
        <v>9.2062242358534348E-6</v>
      </c>
      <c r="N483" s="13">
        <f t="shared" si="51"/>
        <v>5.2724025415732943E-6</v>
      </c>
      <c r="O483" s="13">
        <f t="shared" si="52"/>
        <v>7.793537342232553E-6</v>
      </c>
      <c r="P483" s="13">
        <f t="shared" si="53"/>
        <v>1.1812638897571768</v>
      </c>
      <c r="Q483" s="13">
        <f t="shared" si="54"/>
        <v>0.67650956299427323</v>
      </c>
      <c r="R483" s="13">
        <f t="shared" si="55"/>
        <v>0.79913631784054295</v>
      </c>
    </row>
    <row r="484" spans="1:18" x14ac:dyDescent="0.25">
      <c r="A484" s="16">
        <v>130232</v>
      </c>
      <c r="B484" t="s">
        <v>451</v>
      </c>
      <c r="C484" s="5">
        <v>286145.53100000002</v>
      </c>
      <c r="D484" s="5"/>
      <c r="E484" s="7"/>
      <c r="F484" s="20">
        <v>325923.02899999998</v>
      </c>
      <c r="G484" s="7">
        <v>8</v>
      </c>
      <c r="H484" s="5">
        <v>19.544666666666668</v>
      </c>
      <c r="I484" s="5"/>
      <c r="J484" s="5">
        <v>2348327.2976666666</v>
      </c>
      <c r="K484" s="6">
        <f t="shared" si="49"/>
        <v>2022404.2686666665</v>
      </c>
      <c r="L484" s="5"/>
      <c r="M484" s="14">
        <f t="shared" si="50"/>
        <v>5.1641907813125538E-5</v>
      </c>
      <c r="N484" s="13">
        <f t="shared" si="51"/>
        <v>1.7268286791228419E-6</v>
      </c>
      <c r="O484" s="13">
        <f t="shared" si="52"/>
        <v>1.2478178599726453E-4</v>
      </c>
      <c r="P484" s="13">
        <f t="shared" si="53"/>
        <v>0.4138577389352131</v>
      </c>
      <c r="Q484" s="13">
        <f t="shared" si="54"/>
        <v>1.3838787971512905E-2</v>
      </c>
      <c r="R484" s="13">
        <f t="shared" si="55"/>
        <v>5.7272894994941552E-3</v>
      </c>
    </row>
    <row r="485" spans="1:18" x14ac:dyDescent="0.25">
      <c r="A485" s="16">
        <v>130239</v>
      </c>
      <c r="B485" t="s">
        <v>452</v>
      </c>
      <c r="C485" s="5">
        <v>283667.70033333334</v>
      </c>
      <c r="D485" s="5"/>
      <c r="E485" s="7"/>
      <c r="F485" s="20">
        <v>449775.58466666663</v>
      </c>
      <c r="G485" s="7">
        <v>8.9499999999999993</v>
      </c>
      <c r="H485" s="5">
        <v>188.74733333333333</v>
      </c>
      <c r="I485" s="5"/>
      <c r="J485" s="5">
        <v>901536.24333333329</v>
      </c>
      <c r="K485" s="6">
        <f t="shared" si="49"/>
        <v>451760.65866666666</v>
      </c>
      <c r="L485" s="5"/>
      <c r="M485" s="14">
        <f t="shared" si="50"/>
        <v>5.1194723115124655E-5</v>
      </c>
      <c r="N485" s="13">
        <f t="shared" si="51"/>
        <v>1.6676381023363171E-5</v>
      </c>
      <c r="O485" s="13">
        <f t="shared" si="52"/>
        <v>2.7873508133411896E-5</v>
      </c>
      <c r="P485" s="13">
        <f t="shared" si="53"/>
        <v>1.8366802940659517</v>
      </c>
      <c r="Q485" s="13">
        <f t="shared" si="54"/>
        <v>0.59828784175800387</v>
      </c>
      <c r="R485" s="13">
        <f t="shared" si="55"/>
        <v>1.0988634891361742</v>
      </c>
    </row>
    <row r="486" spans="1:18" x14ac:dyDescent="0.25">
      <c r="A486" s="16">
        <v>140110</v>
      </c>
      <c r="B486" t="s">
        <v>453</v>
      </c>
      <c r="C486" s="5">
        <v>11810.455333333332</v>
      </c>
      <c r="D486" s="5"/>
      <c r="E486" s="7"/>
      <c r="F486" s="20">
        <v>51706.051999999996</v>
      </c>
      <c r="G486" s="7">
        <v>0</v>
      </c>
      <c r="H486" s="5">
        <v>0</v>
      </c>
      <c r="I486" s="5"/>
      <c r="J486" s="5">
        <v>97804.960666666666</v>
      </c>
      <c r="K486" s="6">
        <f t="shared" si="49"/>
        <v>46098.90866666667</v>
      </c>
      <c r="L486" s="5"/>
      <c r="M486" s="14">
        <f t="shared" si="50"/>
        <v>2.13148338687504E-6</v>
      </c>
      <c r="N486" s="13">
        <f t="shared" si="51"/>
        <v>0</v>
      </c>
      <c r="O486" s="13">
        <f t="shared" si="52"/>
        <v>2.8442899597635E-6</v>
      </c>
      <c r="P486" s="13">
        <f t="shared" si="53"/>
        <v>0.74939032835185015</v>
      </c>
      <c r="Q486" s="13">
        <f t="shared" si="54"/>
        <v>0</v>
      </c>
      <c r="R486" s="13">
        <f t="shared" si="55"/>
        <v>0</v>
      </c>
    </row>
    <row r="487" spans="1:18" x14ac:dyDescent="0.25">
      <c r="A487" s="16">
        <v>140120</v>
      </c>
      <c r="B487" t="s">
        <v>454</v>
      </c>
      <c r="C487" s="5">
        <v>1244.9043333333332</v>
      </c>
      <c r="D487" s="5"/>
      <c r="E487" s="7"/>
      <c r="F487" s="20">
        <v>6921.2619999999997</v>
      </c>
      <c r="G487" s="7">
        <v>0</v>
      </c>
      <c r="H487" s="5">
        <v>0</v>
      </c>
      <c r="I487" s="5"/>
      <c r="J487" s="5">
        <v>61334.258999999998</v>
      </c>
      <c r="K487" s="6">
        <f t="shared" si="49"/>
        <v>54412.996999999996</v>
      </c>
      <c r="L487" s="5"/>
      <c r="M487" s="14">
        <f t="shared" si="50"/>
        <v>2.2467320944516339E-7</v>
      </c>
      <c r="N487" s="13">
        <f t="shared" si="51"/>
        <v>0</v>
      </c>
      <c r="O487" s="13">
        <f t="shared" si="52"/>
        <v>3.3572669185474735E-6</v>
      </c>
      <c r="P487" s="13">
        <f t="shared" si="53"/>
        <v>6.6921461681804129E-2</v>
      </c>
      <c r="Q487" s="13">
        <f t="shared" si="54"/>
        <v>0</v>
      </c>
      <c r="R487" s="13">
        <f t="shared" si="55"/>
        <v>0</v>
      </c>
    </row>
    <row r="488" spans="1:18" x14ac:dyDescent="0.25">
      <c r="A488" s="16">
        <v>140190</v>
      </c>
      <c r="B488" t="s">
        <v>455</v>
      </c>
      <c r="C488" s="5">
        <v>25396.550333333333</v>
      </c>
      <c r="D488" s="5"/>
      <c r="E488" s="7"/>
      <c r="F488" s="20">
        <v>37920.069333333326</v>
      </c>
      <c r="G488" s="7">
        <v>6</v>
      </c>
      <c r="H488" s="5">
        <v>75.980999999999995</v>
      </c>
      <c r="I488" s="5"/>
      <c r="J488" s="5">
        <v>52339.342333333334</v>
      </c>
      <c r="K488" s="6">
        <f t="shared" si="49"/>
        <v>14419.273000000008</v>
      </c>
      <c r="L488" s="5"/>
      <c r="M488" s="14">
        <f t="shared" si="50"/>
        <v>4.5834240587367499E-6</v>
      </c>
      <c r="N488" s="13">
        <f t="shared" si="51"/>
        <v>6.7131444145938858E-6</v>
      </c>
      <c r="O488" s="13">
        <f t="shared" si="52"/>
        <v>8.8966517011376563E-7</v>
      </c>
      <c r="P488" s="13">
        <f t="shared" si="53"/>
        <v>5.1518528685917264</v>
      </c>
      <c r="Q488" s="13">
        <f t="shared" si="54"/>
        <v>7.545697685046437</v>
      </c>
      <c r="R488" s="13">
        <f t="shared" si="55"/>
        <v>38.874324264232435</v>
      </c>
    </row>
    <row r="489" spans="1:18" x14ac:dyDescent="0.25">
      <c r="A489" s="16">
        <v>140420</v>
      </c>
      <c r="B489" t="s">
        <v>456</v>
      </c>
      <c r="C489" s="5">
        <v>1687.3640000000003</v>
      </c>
      <c r="D489" s="5"/>
      <c r="E489" s="7"/>
      <c r="F489" s="20">
        <v>25712.466666666664</v>
      </c>
      <c r="G489" s="7">
        <v>6</v>
      </c>
      <c r="H489" s="5">
        <v>2.9999999999999996E-3</v>
      </c>
      <c r="I489" s="5"/>
      <c r="J489" s="5">
        <v>209762.9103333333</v>
      </c>
      <c r="K489" s="6">
        <f t="shared" si="49"/>
        <v>184050.44366666663</v>
      </c>
      <c r="L489" s="5"/>
      <c r="M489" s="14">
        <f t="shared" si="50"/>
        <v>3.0452579787166682E-7</v>
      </c>
      <c r="N489" s="13">
        <f t="shared" si="51"/>
        <v>2.6505880738318336E-10</v>
      </c>
      <c r="O489" s="13">
        <f t="shared" si="52"/>
        <v>1.1355861649489466E-5</v>
      </c>
      <c r="P489" s="13">
        <f t="shared" si="53"/>
        <v>2.6816617467804182E-2</v>
      </c>
      <c r="Q489" s="13">
        <f t="shared" si="54"/>
        <v>2.3341144473620793E-5</v>
      </c>
      <c r="R489" s="13">
        <f t="shared" si="55"/>
        <v>6.2593054260984038E-7</v>
      </c>
    </row>
    <row r="490" spans="1:18" x14ac:dyDescent="0.25">
      <c r="A490" s="16">
        <v>140490</v>
      </c>
      <c r="B490" t="s">
        <v>457</v>
      </c>
      <c r="C490" s="5">
        <v>75100.881666666668</v>
      </c>
      <c r="D490" s="5"/>
      <c r="E490" s="7"/>
      <c r="F490" s="20">
        <v>225074.071</v>
      </c>
      <c r="G490" s="7">
        <v>6</v>
      </c>
      <c r="H490" s="5">
        <v>213.97333333333333</v>
      </c>
      <c r="I490" s="5"/>
      <c r="J490" s="5">
        <v>548390.03433333337</v>
      </c>
      <c r="K490" s="6">
        <f t="shared" si="49"/>
        <v>323315.96333333338</v>
      </c>
      <c r="L490" s="5"/>
      <c r="M490" s="14">
        <f t="shared" si="50"/>
        <v>1.3553777317998545E-5</v>
      </c>
      <c r="N490" s="13">
        <f t="shared" si="51"/>
        <v>1.8905172181712565E-5</v>
      </c>
      <c r="O490" s="13">
        <f t="shared" si="52"/>
        <v>1.9948505831011445E-5</v>
      </c>
      <c r="P490" s="13">
        <f t="shared" si="53"/>
        <v>0.67943822122898967</v>
      </c>
      <c r="Q490" s="13">
        <f t="shared" si="54"/>
        <v>0.94769865682486654</v>
      </c>
      <c r="R490" s="13">
        <f t="shared" si="55"/>
        <v>0.64390268965419006</v>
      </c>
    </row>
    <row r="491" spans="1:18" x14ac:dyDescent="0.25">
      <c r="A491" s="16">
        <v>150100</v>
      </c>
      <c r="B491" t="s">
        <v>458</v>
      </c>
      <c r="C491" s="5">
        <v>486478.36433333339</v>
      </c>
      <c r="D491" s="5"/>
      <c r="E491" s="7"/>
      <c r="F491" s="20">
        <v>325807.44400000002</v>
      </c>
      <c r="G491" s="7">
        <v>0</v>
      </c>
      <c r="H491" s="5">
        <v>41.189</v>
      </c>
      <c r="I491" s="5"/>
      <c r="J491" s="5">
        <v>430834.90299999999</v>
      </c>
      <c r="K491" s="6">
        <f t="shared" si="49"/>
        <v>105027.45899999997</v>
      </c>
      <c r="L491" s="5"/>
      <c r="M491" s="14">
        <f t="shared" si="50"/>
        <v>8.779683106070281E-5</v>
      </c>
      <c r="N491" s="13">
        <f t="shared" si="51"/>
        <v>3.6391690724353138E-6</v>
      </c>
      <c r="O491" s="13">
        <f t="shared" si="52"/>
        <v>6.4801652744803061E-6</v>
      </c>
      <c r="P491" s="13">
        <f t="shared" si="53"/>
        <v>13.548548122137811</v>
      </c>
      <c r="Q491" s="13">
        <f t="shared" si="54"/>
        <v>0.56158584207208617</v>
      </c>
      <c r="R491" s="13">
        <f t="shared" si="55"/>
        <v>7.6086728060249449</v>
      </c>
    </row>
    <row r="492" spans="1:18" x14ac:dyDescent="0.25">
      <c r="A492" s="16">
        <v>150200</v>
      </c>
      <c r="B492" t="s">
        <v>459</v>
      </c>
      <c r="C492" s="5">
        <v>368087.511</v>
      </c>
      <c r="D492" s="5"/>
      <c r="E492" s="7"/>
      <c r="F492" s="20">
        <v>390250.95500000002</v>
      </c>
      <c r="G492" s="7">
        <v>0</v>
      </c>
      <c r="H492" s="5">
        <v>436.08099999999996</v>
      </c>
      <c r="I492" s="5"/>
      <c r="J492" s="5">
        <v>1704382.1493333334</v>
      </c>
      <c r="K492" s="6">
        <f t="shared" si="49"/>
        <v>1314131.1943333333</v>
      </c>
      <c r="L492" s="5"/>
      <c r="M492" s="14">
        <f t="shared" si="50"/>
        <v>6.6430327406458186E-5</v>
      </c>
      <c r="N492" s="13">
        <f t="shared" si="51"/>
        <v>3.8529036594155328E-5</v>
      </c>
      <c r="O492" s="13">
        <f t="shared" si="52"/>
        <v>8.1081532512656521E-5</v>
      </c>
      <c r="P492" s="13">
        <f t="shared" si="53"/>
        <v>0.81930280975003356</v>
      </c>
      <c r="Q492" s="13">
        <f t="shared" si="54"/>
        <v>0.47518880564006472</v>
      </c>
      <c r="R492" s="13">
        <f t="shared" si="55"/>
        <v>0.38932352362266759</v>
      </c>
    </row>
    <row r="493" spans="1:18" x14ac:dyDescent="0.25">
      <c r="A493" s="16">
        <v>150300</v>
      </c>
      <c r="B493" t="s">
        <v>460</v>
      </c>
      <c r="C493" s="5">
        <v>48735.834999999999</v>
      </c>
      <c r="D493" s="5"/>
      <c r="E493" s="7"/>
      <c r="F493" s="20">
        <v>28345.606666666663</v>
      </c>
      <c r="G493" s="7">
        <v>0</v>
      </c>
      <c r="H493" s="5">
        <v>32.43266666666667</v>
      </c>
      <c r="I493" s="5"/>
      <c r="J493" s="5">
        <v>121361.19233333333</v>
      </c>
      <c r="K493" s="6">
        <f t="shared" si="49"/>
        <v>93015.585666666666</v>
      </c>
      <c r="L493" s="5"/>
      <c r="M493" s="14">
        <f t="shared" si="50"/>
        <v>8.7955645837631361E-6</v>
      </c>
      <c r="N493" s="13">
        <f t="shared" si="51"/>
        <v>2.865521315640998E-6</v>
      </c>
      <c r="O493" s="13">
        <f t="shared" si="52"/>
        <v>5.7390360003147513E-6</v>
      </c>
      <c r="P493" s="13">
        <f t="shared" si="53"/>
        <v>1.5325857135729333</v>
      </c>
      <c r="Q493" s="13">
        <f t="shared" si="54"/>
        <v>0.49930359654197004</v>
      </c>
      <c r="R493" s="13">
        <f t="shared" si="55"/>
        <v>0.76522555879580711</v>
      </c>
    </row>
    <row r="494" spans="1:18" x14ac:dyDescent="0.25">
      <c r="A494" s="16">
        <v>150410</v>
      </c>
      <c r="B494" t="s">
        <v>461</v>
      </c>
      <c r="C494" s="5">
        <v>38434.284999999996</v>
      </c>
      <c r="D494" s="5"/>
      <c r="E494" s="7"/>
      <c r="F494" s="20">
        <v>47848.68</v>
      </c>
      <c r="G494" s="7">
        <v>6</v>
      </c>
      <c r="H494" s="5">
        <v>2.9279999999999995</v>
      </c>
      <c r="I494" s="5"/>
      <c r="J494" s="5">
        <v>121661.83266666667</v>
      </c>
      <c r="K494" s="6">
        <f t="shared" si="49"/>
        <v>73813.152666666661</v>
      </c>
      <c r="L494" s="5"/>
      <c r="M494" s="14">
        <f t="shared" si="50"/>
        <v>6.9363997959254983E-6</v>
      </c>
      <c r="N494" s="13">
        <f t="shared" si="51"/>
        <v>2.5869739600598697E-7</v>
      </c>
      <c r="O494" s="13">
        <f t="shared" si="52"/>
        <v>4.5542511764513581E-6</v>
      </c>
      <c r="P494" s="13">
        <f t="shared" si="53"/>
        <v>1.5230604389567934</v>
      </c>
      <c r="Q494" s="13">
        <f t="shared" si="54"/>
        <v>5.6803497651520013E-2</v>
      </c>
      <c r="R494" s="13">
        <f t="shared" si="55"/>
        <v>8.6515160067405256E-2</v>
      </c>
    </row>
    <row r="495" spans="1:18" x14ac:dyDescent="0.25">
      <c r="A495" s="16">
        <v>150420</v>
      </c>
      <c r="B495" t="s">
        <v>462</v>
      </c>
      <c r="C495" s="5">
        <v>411430.72499999992</v>
      </c>
      <c r="D495" s="5"/>
      <c r="E495" s="7"/>
      <c r="F495" s="20">
        <v>563849.43966666667</v>
      </c>
      <c r="G495" s="7">
        <v>10</v>
      </c>
      <c r="H495" s="5">
        <v>7.3136666666666672</v>
      </c>
      <c r="I495" s="5"/>
      <c r="J495" s="5">
        <v>1532979.7350000001</v>
      </c>
      <c r="K495" s="6">
        <f t="shared" si="49"/>
        <v>969130.29533333343</v>
      </c>
      <c r="L495" s="5"/>
      <c r="M495" s="14">
        <f t="shared" si="50"/>
        <v>7.4252662614316341E-5</v>
      </c>
      <c r="N495" s="13">
        <f t="shared" si="51"/>
        <v>6.4618392142160309E-7</v>
      </c>
      <c r="O495" s="13">
        <f t="shared" si="52"/>
        <v>5.9795072127432051E-5</v>
      </c>
      <c r="P495" s="13">
        <f t="shared" si="53"/>
        <v>1.241785651768645</v>
      </c>
      <c r="Q495" s="13">
        <f t="shared" si="54"/>
        <v>1.0806641725332994E-2</v>
      </c>
      <c r="R495" s="13">
        <f t="shared" si="55"/>
        <v>1.3419532638322866E-2</v>
      </c>
    </row>
    <row r="496" spans="1:18" x14ac:dyDescent="0.25">
      <c r="A496" s="16">
        <v>150430</v>
      </c>
      <c r="B496" t="s">
        <v>463</v>
      </c>
      <c r="C496" s="5">
        <v>899.45799999999997</v>
      </c>
      <c r="D496" s="5"/>
      <c r="E496" s="7"/>
      <c r="F496" s="20">
        <v>4943.5943333333335</v>
      </c>
      <c r="G496" s="7">
        <v>10</v>
      </c>
      <c r="H496" s="5">
        <v>0</v>
      </c>
      <c r="I496" s="5"/>
      <c r="J496" s="5">
        <v>15992.512333333334</v>
      </c>
      <c r="K496" s="6">
        <f t="shared" si="49"/>
        <v>11048.918000000001</v>
      </c>
      <c r="L496" s="5"/>
      <c r="M496" s="14">
        <f t="shared" si="50"/>
        <v>1.6232903220766451E-7</v>
      </c>
      <c r="N496" s="13">
        <f t="shared" si="51"/>
        <v>0</v>
      </c>
      <c r="O496" s="13">
        <f t="shared" si="52"/>
        <v>6.8171519549168964E-7</v>
      </c>
      <c r="P496" s="13">
        <f t="shared" si="53"/>
        <v>0.23811854757115117</v>
      </c>
      <c r="Q496" s="13">
        <f t="shared" si="54"/>
        <v>0</v>
      </c>
      <c r="R496" s="13">
        <f t="shared" si="55"/>
        <v>0</v>
      </c>
    </row>
    <row r="497" spans="1:18" x14ac:dyDescent="0.25">
      <c r="A497" s="16">
        <v>150500</v>
      </c>
      <c r="B497" t="s">
        <v>464</v>
      </c>
      <c r="C497" s="5">
        <v>95884.630333333334</v>
      </c>
      <c r="D497" s="5"/>
      <c r="E497" s="7"/>
      <c r="F497" s="20">
        <v>115345.07566666667</v>
      </c>
      <c r="G497" s="7">
        <v>7</v>
      </c>
      <c r="H497" s="5">
        <v>59.415333333333329</v>
      </c>
      <c r="I497" s="5"/>
      <c r="J497" s="5">
        <v>235100.76933333333</v>
      </c>
      <c r="K497" s="6">
        <f t="shared" si="49"/>
        <v>119755.69366666666</v>
      </c>
      <c r="L497" s="5"/>
      <c r="M497" s="14">
        <f t="shared" si="50"/>
        <v>1.7304709331174634E-5</v>
      </c>
      <c r="N497" s="13">
        <f t="shared" si="51"/>
        <v>5.2495191312025454E-6</v>
      </c>
      <c r="O497" s="13">
        <f t="shared" si="52"/>
        <v>7.3888932942768291E-6</v>
      </c>
      <c r="P497" s="13">
        <f t="shared" si="53"/>
        <v>2.3419893402139449</v>
      </c>
      <c r="Q497" s="13">
        <f t="shared" si="54"/>
        <v>0.71046081221238289</v>
      </c>
      <c r="R497" s="13">
        <f t="shared" si="55"/>
        <v>1.6638916488411419</v>
      </c>
    </row>
    <row r="498" spans="1:18" x14ac:dyDescent="0.25">
      <c r="A498" s="16">
        <v>150600</v>
      </c>
      <c r="B498" t="s">
        <v>465</v>
      </c>
      <c r="C498" s="5">
        <v>247247.58766666669</v>
      </c>
      <c r="D498" s="5"/>
      <c r="E498" s="7"/>
      <c r="F498" s="20">
        <v>230389.49666666667</v>
      </c>
      <c r="G498" s="7">
        <v>0</v>
      </c>
      <c r="H498" s="5">
        <v>0</v>
      </c>
      <c r="I498" s="5"/>
      <c r="J498" s="5">
        <v>264235.61233333335</v>
      </c>
      <c r="K498" s="6">
        <f t="shared" si="49"/>
        <v>33846.115666666679</v>
      </c>
      <c r="L498" s="5"/>
      <c r="M498" s="14">
        <f t="shared" si="50"/>
        <v>4.462182961473431E-5</v>
      </c>
      <c r="N498" s="13">
        <f t="shared" si="51"/>
        <v>0</v>
      </c>
      <c r="O498" s="13">
        <f t="shared" si="52"/>
        <v>2.0882960085626496E-6</v>
      </c>
      <c r="P498" s="13">
        <f t="shared" si="53"/>
        <v>21.367578845035005</v>
      </c>
      <c r="Q498" s="13">
        <f t="shared" si="54"/>
        <v>0</v>
      </c>
      <c r="R498" s="13">
        <f t="shared" si="55"/>
        <v>0</v>
      </c>
    </row>
    <row r="499" spans="1:18" x14ac:dyDescent="0.25">
      <c r="A499" s="16">
        <v>150710</v>
      </c>
      <c r="B499" t="s">
        <v>466</v>
      </c>
      <c r="C499" s="5">
        <v>973777.875</v>
      </c>
      <c r="D499" s="5"/>
      <c r="E499" s="7"/>
      <c r="F499" s="20">
        <v>1140278.936</v>
      </c>
      <c r="G499" s="7">
        <v>0</v>
      </c>
      <c r="H499" s="5">
        <v>2.6666666666666666E-3</v>
      </c>
      <c r="I499" s="5"/>
      <c r="J499" s="5">
        <v>7328261.467666666</v>
      </c>
      <c r="K499" s="6">
        <f t="shared" si="49"/>
        <v>6187982.5316666663</v>
      </c>
      <c r="L499" s="5"/>
      <c r="M499" s="14">
        <f t="shared" si="50"/>
        <v>1.7574185791219391E-4</v>
      </c>
      <c r="N499" s="13">
        <f t="shared" si="51"/>
        <v>2.3560782878505188E-10</v>
      </c>
      <c r="O499" s="13">
        <f t="shared" si="52"/>
        <v>3.817968167810008E-4</v>
      </c>
      <c r="P499" s="13">
        <f t="shared" si="53"/>
        <v>0.46030205121641882</v>
      </c>
      <c r="Q499" s="13">
        <f t="shared" si="54"/>
        <v>6.1710265363526293E-7</v>
      </c>
      <c r="R499" s="13">
        <f t="shared" si="55"/>
        <v>2.8405361727940679E-7</v>
      </c>
    </row>
    <row r="500" spans="1:18" x14ac:dyDescent="0.25">
      <c r="A500" s="16">
        <v>150790</v>
      </c>
      <c r="B500" t="s">
        <v>467</v>
      </c>
      <c r="C500" s="5">
        <v>734662.30666666664</v>
      </c>
      <c r="D500" s="5"/>
      <c r="E500" s="7"/>
      <c r="F500" s="20">
        <v>475859.70433333336</v>
      </c>
      <c r="G500" s="7">
        <v>11.33</v>
      </c>
      <c r="H500" s="5">
        <v>4322.5573333333332</v>
      </c>
      <c r="I500" s="5"/>
      <c r="J500" s="5">
        <v>1515279.2626666666</v>
      </c>
      <c r="K500" s="6">
        <f t="shared" si="49"/>
        <v>1039419.5583333333</v>
      </c>
      <c r="L500" s="5"/>
      <c r="M500" s="14">
        <f t="shared" si="50"/>
        <v>1.3258764860688373E-4</v>
      </c>
      <c r="N500" s="13">
        <f t="shared" si="51"/>
        <v>3.8191063053958897E-4</v>
      </c>
      <c r="O500" s="13">
        <f t="shared" si="52"/>
        <v>6.4131900282642516E-5</v>
      </c>
      <c r="P500" s="13">
        <f t="shared" si="53"/>
        <v>2.067421174525355</v>
      </c>
      <c r="Q500" s="13">
        <f t="shared" si="54"/>
        <v>5.9550805271078833</v>
      </c>
      <c r="R500" s="13">
        <f t="shared" si="55"/>
        <v>12.31165957774645</v>
      </c>
    </row>
    <row r="501" spans="1:18" x14ac:dyDescent="0.25">
      <c r="A501" s="16">
        <v>150810</v>
      </c>
      <c r="B501" t="s">
        <v>468</v>
      </c>
      <c r="C501" s="5">
        <v>3772.0113333333334</v>
      </c>
      <c r="D501" s="5"/>
      <c r="E501" s="7"/>
      <c r="F501" s="20">
        <v>134259.89966666666</v>
      </c>
      <c r="G501" s="7">
        <v>10</v>
      </c>
      <c r="H501" s="5">
        <v>0.52666666666666673</v>
      </c>
      <c r="I501" s="5"/>
      <c r="J501" s="5">
        <v>293353.9646666667</v>
      </c>
      <c r="K501" s="6">
        <f t="shared" si="49"/>
        <v>159094.06500000003</v>
      </c>
      <c r="L501" s="5"/>
      <c r="M501" s="14">
        <f t="shared" si="50"/>
        <v>6.8075101807571034E-7</v>
      </c>
      <c r="N501" s="13">
        <f t="shared" si="51"/>
        <v>4.6532546185047759E-8</v>
      </c>
      <c r="O501" s="13">
        <f t="shared" si="52"/>
        <v>9.8160599637939744E-6</v>
      </c>
      <c r="P501" s="13">
        <f t="shared" si="53"/>
        <v>6.9350739562169042E-2</v>
      </c>
      <c r="Q501" s="13">
        <f t="shared" si="54"/>
        <v>4.7404504818308602E-3</v>
      </c>
      <c r="R501" s="13">
        <f t="shared" si="55"/>
        <v>3.2875374677281073E-4</v>
      </c>
    </row>
    <row r="502" spans="1:18" x14ac:dyDescent="0.25">
      <c r="A502" s="16">
        <v>150890</v>
      </c>
      <c r="B502" t="s">
        <v>469</v>
      </c>
      <c r="C502" s="5">
        <v>54387.737666666661</v>
      </c>
      <c r="D502" s="5"/>
      <c r="E502" s="7"/>
      <c r="F502" s="20">
        <v>51458.211000000003</v>
      </c>
      <c r="G502" s="7">
        <v>12</v>
      </c>
      <c r="H502" s="5">
        <v>0</v>
      </c>
      <c r="I502" s="5"/>
      <c r="J502" s="5">
        <v>88345.104666666666</v>
      </c>
      <c r="K502" s="6">
        <f t="shared" si="49"/>
        <v>36886.893666666663</v>
      </c>
      <c r="L502" s="5"/>
      <c r="M502" s="14">
        <f t="shared" si="50"/>
        <v>9.8155876309892632E-6</v>
      </c>
      <c r="N502" s="13">
        <f t="shared" si="51"/>
        <v>0</v>
      </c>
      <c r="O502" s="13">
        <f t="shared" si="52"/>
        <v>2.2759111731169362E-6</v>
      </c>
      <c r="P502" s="13">
        <f t="shared" si="53"/>
        <v>4.3128166630275331</v>
      </c>
      <c r="Q502" s="13">
        <f t="shared" si="54"/>
        <v>0</v>
      </c>
      <c r="R502" s="13">
        <f t="shared" si="55"/>
        <v>0</v>
      </c>
    </row>
    <row r="503" spans="1:18" x14ac:dyDescent="0.25">
      <c r="A503" s="16">
        <v>150910</v>
      </c>
      <c r="B503" t="s">
        <v>470</v>
      </c>
      <c r="C503" s="5">
        <v>3754384.0106666666</v>
      </c>
      <c r="D503" s="5"/>
      <c r="E503" s="7"/>
      <c r="F503" s="20">
        <v>2750240.7933333335</v>
      </c>
      <c r="G503" s="7">
        <v>10.039999999999999</v>
      </c>
      <c r="H503" s="5">
        <v>1333.3999999999999</v>
      </c>
      <c r="I503" s="5"/>
      <c r="J503" s="5">
        <v>4505342.7676666668</v>
      </c>
      <c r="K503" s="6">
        <f t="shared" si="49"/>
        <v>1755101.9743333333</v>
      </c>
      <c r="L503" s="5"/>
      <c r="M503" s="14">
        <f t="shared" si="50"/>
        <v>6.7756973976266816E-4</v>
      </c>
      <c r="N503" s="13">
        <f t="shared" si="51"/>
        <v>1.1780980458824557E-4</v>
      </c>
      <c r="O503" s="13">
        <f t="shared" si="52"/>
        <v>1.0828930810605153E-4</v>
      </c>
      <c r="P503" s="13">
        <f t="shared" si="53"/>
        <v>6.2570326804480114</v>
      </c>
      <c r="Q503" s="13">
        <f t="shared" si="54"/>
        <v>1.087917234385414</v>
      </c>
      <c r="R503" s="13">
        <f t="shared" si="55"/>
        <v>6.8071336891721543</v>
      </c>
    </row>
    <row r="504" spans="1:18" x14ac:dyDescent="0.25">
      <c r="A504" s="16">
        <v>150990</v>
      </c>
      <c r="B504" t="s">
        <v>471</v>
      </c>
      <c r="C504" s="5">
        <v>950498.14066666679</v>
      </c>
      <c r="D504" s="5"/>
      <c r="E504" s="7"/>
      <c r="F504" s="20">
        <v>384181.83600000007</v>
      </c>
      <c r="G504" s="7">
        <v>10.01</v>
      </c>
      <c r="H504" s="5">
        <v>194.83466666666666</v>
      </c>
      <c r="I504" s="5"/>
      <c r="J504" s="5">
        <v>1026014.934</v>
      </c>
      <c r="K504" s="6">
        <f t="shared" si="49"/>
        <v>641833.098</v>
      </c>
      <c r="L504" s="5"/>
      <c r="M504" s="14">
        <f t="shared" si="50"/>
        <v>1.7154046469051873E-4</v>
      </c>
      <c r="N504" s="13">
        <f t="shared" si="51"/>
        <v>1.7214214794522248E-5</v>
      </c>
      <c r="O504" s="13">
        <f t="shared" si="52"/>
        <v>3.9600925255858246E-5</v>
      </c>
      <c r="P504" s="13">
        <f t="shared" si="53"/>
        <v>4.3317287053827718</v>
      </c>
      <c r="Q504" s="13">
        <f t="shared" si="54"/>
        <v>0.43469223719654665</v>
      </c>
      <c r="R504" s="13">
        <f t="shared" si="55"/>
        <v>1.8829688418713377</v>
      </c>
    </row>
    <row r="505" spans="1:18" x14ac:dyDescent="0.25">
      <c r="A505" s="16">
        <v>151000</v>
      </c>
      <c r="B505" t="s">
        <v>472</v>
      </c>
      <c r="C505" s="5">
        <v>282885.48133333336</v>
      </c>
      <c r="D505" s="5"/>
      <c r="E505" s="7"/>
      <c r="F505" s="20">
        <v>122085.49233333331</v>
      </c>
      <c r="G505" s="7">
        <v>10</v>
      </c>
      <c r="H505" s="5">
        <v>3.2113333333333336</v>
      </c>
      <c r="I505" s="5"/>
      <c r="J505" s="5">
        <v>209024.13033333331</v>
      </c>
      <c r="K505" s="6">
        <f t="shared" si="49"/>
        <v>86938.637999999992</v>
      </c>
      <c r="L505" s="5"/>
      <c r="M505" s="14">
        <f t="shared" si="50"/>
        <v>5.1053552706673744E-5</v>
      </c>
      <c r="N505" s="13">
        <f t="shared" si="51"/>
        <v>2.8373072781439878E-7</v>
      </c>
      <c r="O505" s="13">
        <f t="shared" si="52"/>
        <v>5.3640900041027754E-6</v>
      </c>
      <c r="P505" s="13">
        <f t="shared" si="53"/>
        <v>9.517654004243953</v>
      </c>
      <c r="Q505" s="13">
        <f t="shared" si="54"/>
        <v>5.2894475595559473E-2</v>
      </c>
      <c r="R505" s="13">
        <f t="shared" si="55"/>
        <v>0.50343131745446068</v>
      </c>
    </row>
    <row r="506" spans="1:18" x14ac:dyDescent="0.25">
      <c r="A506" s="16">
        <v>151110</v>
      </c>
      <c r="B506" t="s">
        <v>473</v>
      </c>
      <c r="C506" s="5">
        <v>162620.66400000002</v>
      </c>
      <c r="D506" s="5"/>
      <c r="E506" s="7"/>
      <c r="F506" s="20">
        <v>4594556.3416666668</v>
      </c>
      <c r="G506" s="7">
        <v>0</v>
      </c>
      <c r="H506" s="5">
        <v>0</v>
      </c>
      <c r="I506" s="5"/>
      <c r="J506" s="5">
        <v>13656526.961333334</v>
      </c>
      <c r="K506" s="6">
        <f t="shared" si="49"/>
        <v>9061970.6196666677</v>
      </c>
      <c r="L506" s="5"/>
      <c r="M506" s="14">
        <f t="shared" si="50"/>
        <v>2.9348846754476354E-5</v>
      </c>
      <c r="N506" s="13">
        <f t="shared" si="51"/>
        <v>0</v>
      </c>
      <c r="O506" s="13">
        <f t="shared" si="52"/>
        <v>5.5912108973258832E-4</v>
      </c>
      <c r="P506" s="13">
        <f t="shared" si="53"/>
        <v>5.2491038691659928E-2</v>
      </c>
      <c r="Q506" s="13">
        <f t="shared" si="54"/>
        <v>0</v>
      </c>
      <c r="R506" s="13">
        <f t="shared" si="55"/>
        <v>0</v>
      </c>
    </row>
    <row r="507" spans="1:18" x14ac:dyDescent="0.25">
      <c r="A507" s="16">
        <v>151190</v>
      </c>
      <c r="B507" t="s">
        <v>474</v>
      </c>
      <c r="C507" s="5">
        <v>1904104.7006666667</v>
      </c>
      <c r="D507" s="5"/>
      <c r="E507" s="7"/>
      <c r="F507" s="20">
        <v>2777816.8649999998</v>
      </c>
      <c r="G507" s="7">
        <v>10</v>
      </c>
      <c r="H507" s="5">
        <v>1.9383333333333332</v>
      </c>
      <c r="I507" s="5"/>
      <c r="J507" s="5">
        <v>19451540.597666666</v>
      </c>
      <c r="K507" s="6">
        <f t="shared" si="49"/>
        <v>16673723.732666666</v>
      </c>
      <c r="L507" s="5"/>
      <c r="M507" s="14">
        <f t="shared" si="50"/>
        <v>3.4364191911271541E-4</v>
      </c>
      <c r="N507" s="13">
        <f t="shared" si="51"/>
        <v>1.712574405481346E-7</v>
      </c>
      <c r="O507" s="13">
        <f t="shared" si="52"/>
        <v>1.0287641589872673E-3</v>
      </c>
      <c r="P507" s="13">
        <f t="shared" si="53"/>
        <v>0.33403372008119164</v>
      </c>
      <c r="Q507" s="13">
        <f t="shared" si="54"/>
        <v>1.6646909697624312E-4</v>
      </c>
      <c r="R507" s="13">
        <f t="shared" si="55"/>
        <v>5.5606291741531143E-5</v>
      </c>
    </row>
    <row r="508" spans="1:18" x14ac:dyDescent="0.25">
      <c r="A508" s="16">
        <v>151211</v>
      </c>
      <c r="B508" t="s">
        <v>475</v>
      </c>
      <c r="C508" s="5">
        <v>1131251.5266666666</v>
      </c>
      <c r="D508" s="5"/>
      <c r="E508" s="7"/>
      <c r="F508" s="20">
        <v>2186220.1423333334</v>
      </c>
      <c r="G508" s="7">
        <v>10</v>
      </c>
      <c r="H508" s="5">
        <v>0</v>
      </c>
      <c r="I508" s="5"/>
      <c r="J508" s="5">
        <v>5710563.8853333332</v>
      </c>
      <c r="K508" s="6">
        <f t="shared" si="49"/>
        <v>3524343.7429999998</v>
      </c>
      <c r="L508" s="5"/>
      <c r="M508" s="14">
        <f t="shared" si="50"/>
        <v>2.0416180133729756E-4</v>
      </c>
      <c r="N508" s="13">
        <f t="shared" si="51"/>
        <v>0</v>
      </c>
      <c r="O508" s="13">
        <f t="shared" si="52"/>
        <v>2.1745103762550846E-4</v>
      </c>
      <c r="P508" s="13">
        <f t="shared" si="53"/>
        <v>0.9388863054721428</v>
      </c>
      <c r="Q508" s="13">
        <f t="shared" si="54"/>
        <v>0</v>
      </c>
      <c r="R508" s="13">
        <f t="shared" si="55"/>
        <v>0</v>
      </c>
    </row>
    <row r="509" spans="1:18" x14ac:dyDescent="0.25">
      <c r="A509" s="16">
        <v>151219</v>
      </c>
      <c r="B509" t="s">
        <v>476</v>
      </c>
      <c r="C509" s="5">
        <v>1592266.9400000002</v>
      </c>
      <c r="D509" s="5"/>
      <c r="E509" s="7"/>
      <c r="F509" s="20">
        <v>1264100.8160000001</v>
      </c>
      <c r="G509" s="7">
        <v>11.33</v>
      </c>
      <c r="H509" s="5">
        <v>6518.4979999999996</v>
      </c>
      <c r="I509" s="5"/>
      <c r="J509" s="5">
        <v>2275318.8993333331</v>
      </c>
      <c r="K509" s="6">
        <f t="shared" si="49"/>
        <v>1011218.083333333</v>
      </c>
      <c r="L509" s="5"/>
      <c r="M509" s="14">
        <f t="shared" si="50"/>
        <v>2.8736322472695721E-4</v>
      </c>
      <c r="N509" s="13">
        <f t="shared" si="51"/>
        <v>5.7592843526988867E-4</v>
      </c>
      <c r="O509" s="13">
        <f t="shared" si="52"/>
        <v>6.2391877047536667E-5</v>
      </c>
      <c r="P509" s="13">
        <f t="shared" si="53"/>
        <v>4.6057794431799799</v>
      </c>
      <c r="Q509" s="13">
        <f t="shared" si="54"/>
        <v>9.2308239874092273</v>
      </c>
      <c r="R509" s="13">
        <f t="shared" si="55"/>
        <v>42.515139364822069</v>
      </c>
    </row>
    <row r="510" spans="1:18" x14ac:dyDescent="0.25">
      <c r="A510" s="16">
        <v>151221</v>
      </c>
      <c r="B510" t="s">
        <v>477</v>
      </c>
      <c r="C510" s="5">
        <v>859.94200000000001</v>
      </c>
      <c r="D510" s="5"/>
      <c r="E510" s="7"/>
      <c r="F510" s="20">
        <v>3115.8073333333327</v>
      </c>
      <c r="G510" s="7">
        <v>0</v>
      </c>
      <c r="H510" s="5">
        <v>0</v>
      </c>
      <c r="I510" s="5"/>
      <c r="J510" s="5">
        <v>14945.035333333333</v>
      </c>
      <c r="K510" s="6">
        <f t="shared" si="49"/>
        <v>11829.228000000001</v>
      </c>
      <c r="L510" s="5"/>
      <c r="M510" s="14">
        <f t="shared" si="50"/>
        <v>1.551974106792351E-7</v>
      </c>
      <c r="N510" s="13">
        <f t="shared" si="51"/>
        <v>0</v>
      </c>
      <c r="O510" s="13">
        <f t="shared" si="52"/>
        <v>7.2986010743638144E-7</v>
      </c>
      <c r="P510" s="13">
        <f t="shared" si="53"/>
        <v>0.21263994167918399</v>
      </c>
      <c r="Q510" s="13">
        <f t="shared" si="54"/>
        <v>0</v>
      </c>
      <c r="R510" s="13">
        <f t="shared" si="55"/>
        <v>0</v>
      </c>
    </row>
    <row r="511" spans="1:18" x14ac:dyDescent="0.25">
      <c r="A511" s="16">
        <v>151229</v>
      </c>
      <c r="B511" t="s">
        <v>478</v>
      </c>
      <c r="C511" s="5">
        <v>7899.6036666666669</v>
      </c>
      <c r="D511" s="5"/>
      <c r="E511" s="7"/>
      <c r="F511" s="20">
        <v>6814.7300000000005</v>
      </c>
      <c r="G511" s="7">
        <v>10</v>
      </c>
      <c r="H511" s="5">
        <v>0</v>
      </c>
      <c r="I511" s="5"/>
      <c r="J511" s="5">
        <v>89302.433000000005</v>
      </c>
      <c r="K511" s="6">
        <f t="shared" si="49"/>
        <v>82487.703000000009</v>
      </c>
      <c r="L511" s="5"/>
      <c r="M511" s="14">
        <f t="shared" si="50"/>
        <v>1.4256752600278369E-6</v>
      </c>
      <c r="N511" s="13">
        <f t="shared" si="51"/>
        <v>0</v>
      </c>
      <c r="O511" s="13">
        <f t="shared" si="52"/>
        <v>5.0894685412911416E-6</v>
      </c>
      <c r="P511" s="13">
        <f t="shared" si="53"/>
        <v>0.2801226195743729</v>
      </c>
      <c r="Q511" s="13">
        <f t="shared" si="54"/>
        <v>0</v>
      </c>
      <c r="R511" s="13">
        <f t="shared" si="55"/>
        <v>0</v>
      </c>
    </row>
    <row r="512" spans="1:18" x14ac:dyDescent="0.25">
      <c r="A512" s="16">
        <v>151311</v>
      </c>
      <c r="B512" t="s">
        <v>479</v>
      </c>
      <c r="C512" s="5">
        <v>50672.837333333329</v>
      </c>
      <c r="D512" s="5"/>
      <c r="E512" s="7"/>
      <c r="F512" s="20">
        <v>877001.68366666662</v>
      </c>
      <c r="G512" s="7">
        <v>10</v>
      </c>
      <c r="H512" s="5">
        <v>0.3706666666666667</v>
      </c>
      <c r="I512" s="5"/>
      <c r="J512" s="5">
        <v>1724534.4436666667</v>
      </c>
      <c r="K512" s="6">
        <f t="shared" si="49"/>
        <v>847532.76000000013</v>
      </c>
      <c r="L512" s="5"/>
      <c r="M512" s="14">
        <f t="shared" si="50"/>
        <v>9.1451436793451291E-6</v>
      </c>
      <c r="N512" s="13">
        <f t="shared" si="51"/>
        <v>3.2749488201122217E-8</v>
      </c>
      <c r="O512" s="13">
        <f t="shared" si="52"/>
        <v>5.2292537709937869E-5</v>
      </c>
      <c r="P512" s="13">
        <f t="shared" si="53"/>
        <v>0.17488429668631575</v>
      </c>
      <c r="Q512" s="13">
        <f t="shared" si="54"/>
        <v>6.2627460122093828E-4</v>
      </c>
      <c r="R512" s="13">
        <f t="shared" si="55"/>
        <v>1.0952559316702665E-4</v>
      </c>
    </row>
    <row r="513" spans="1:18" x14ac:dyDescent="0.25">
      <c r="A513" s="16">
        <v>151319</v>
      </c>
      <c r="B513" t="s">
        <v>480</v>
      </c>
      <c r="C513" s="5">
        <v>310465.82399999996</v>
      </c>
      <c r="D513" s="5"/>
      <c r="E513" s="7"/>
      <c r="F513" s="20">
        <v>330851.87066666671</v>
      </c>
      <c r="G513" s="7">
        <v>10</v>
      </c>
      <c r="H513" s="5">
        <v>1.3126666666666666</v>
      </c>
      <c r="I513" s="5"/>
      <c r="J513" s="5">
        <v>1289361.0173333334</v>
      </c>
      <c r="K513" s="6">
        <f t="shared" si="49"/>
        <v>958509.14666666673</v>
      </c>
      <c r="L513" s="5"/>
      <c r="M513" s="14">
        <f t="shared" si="50"/>
        <v>5.6031095107803922E-5</v>
      </c>
      <c r="N513" s="13">
        <f t="shared" si="51"/>
        <v>1.159779537194418E-7</v>
      </c>
      <c r="O513" s="13">
        <f t="shared" si="52"/>
        <v>5.9139750181912769E-5</v>
      </c>
      <c r="P513" s="13">
        <f t="shared" si="53"/>
        <v>0.94743543784769668</v>
      </c>
      <c r="Q513" s="13">
        <f t="shared" si="54"/>
        <v>1.9610829156818514E-3</v>
      </c>
      <c r="R513" s="13">
        <f t="shared" si="55"/>
        <v>1.8579994508746724E-3</v>
      </c>
    </row>
    <row r="514" spans="1:18" x14ac:dyDescent="0.25">
      <c r="A514" s="16">
        <v>151321</v>
      </c>
      <c r="B514" t="s">
        <v>481</v>
      </c>
      <c r="C514" s="5">
        <v>19491.102999999999</v>
      </c>
      <c r="D514" s="5"/>
      <c r="E514" s="7"/>
      <c r="F514" s="20">
        <v>615949.01633333333</v>
      </c>
      <c r="G514" s="7">
        <v>0</v>
      </c>
      <c r="H514" s="5">
        <v>0</v>
      </c>
      <c r="I514" s="5"/>
      <c r="J514" s="5">
        <v>1985086.513</v>
      </c>
      <c r="K514" s="6">
        <f t="shared" si="49"/>
        <v>1369137.4966666666</v>
      </c>
      <c r="L514" s="5"/>
      <c r="M514" s="14">
        <f t="shared" si="50"/>
        <v>3.5176427211163907E-6</v>
      </c>
      <c r="N514" s="13">
        <f t="shared" si="51"/>
        <v>0</v>
      </c>
      <c r="O514" s="13">
        <f t="shared" si="52"/>
        <v>8.4475406206754275E-5</v>
      </c>
      <c r="P514" s="13">
        <f t="shared" si="53"/>
        <v>4.1641027596918921E-2</v>
      </c>
      <c r="Q514" s="13">
        <f t="shared" si="54"/>
        <v>0</v>
      </c>
      <c r="R514" s="13">
        <f t="shared" si="55"/>
        <v>0</v>
      </c>
    </row>
    <row r="515" spans="1:18" x14ac:dyDescent="0.25">
      <c r="A515" s="16">
        <v>151329</v>
      </c>
      <c r="B515" t="s">
        <v>482</v>
      </c>
      <c r="C515" s="5">
        <v>93587.525333333338</v>
      </c>
      <c r="D515" s="5"/>
      <c r="E515" s="7"/>
      <c r="F515" s="20">
        <v>290743.41500000004</v>
      </c>
      <c r="G515" s="7">
        <v>10</v>
      </c>
      <c r="H515" s="5">
        <v>0</v>
      </c>
      <c r="I515" s="5"/>
      <c r="J515" s="5">
        <v>1817312.041</v>
      </c>
      <c r="K515" s="6">
        <f t="shared" si="49"/>
        <v>1526568.6259999999</v>
      </c>
      <c r="L515" s="5"/>
      <c r="M515" s="14">
        <f t="shared" si="50"/>
        <v>1.6890140967193894E-5</v>
      </c>
      <c r="N515" s="13">
        <f t="shared" si="51"/>
        <v>0</v>
      </c>
      <c r="O515" s="13">
        <f t="shared" si="52"/>
        <v>9.4188863498223988E-5</v>
      </c>
      <c r="P515" s="13">
        <f t="shared" si="53"/>
        <v>0.17932205931662368</v>
      </c>
      <c r="Q515" s="13">
        <f t="shared" si="54"/>
        <v>0</v>
      </c>
      <c r="R515" s="13">
        <f t="shared" si="55"/>
        <v>0</v>
      </c>
    </row>
    <row r="516" spans="1:18" x14ac:dyDescent="0.25">
      <c r="A516" s="16">
        <v>151411</v>
      </c>
      <c r="B516" t="s">
        <v>483</v>
      </c>
      <c r="C516" s="5">
        <v>1907025.8226666667</v>
      </c>
      <c r="D516" s="5"/>
      <c r="E516" s="7"/>
      <c r="F516" s="20">
        <v>2008811.1483333334</v>
      </c>
      <c r="G516" s="7">
        <v>10</v>
      </c>
      <c r="H516" s="5">
        <v>0</v>
      </c>
      <c r="I516" s="5"/>
      <c r="J516" s="5">
        <v>4349893.3209999995</v>
      </c>
      <c r="K516" s="6">
        <f t="shared" si="49"/>
        <v>2341082.1726666661</v>
      </c>
      <c r="L516" s="5"/>
      <c r="M516" s="14">
        <f t="shared" si="50"/>
        <v>3.4416910649358312E-4</v>
      </c>
      <c r="N516" s="13">
        <f t="shared" si="51"/>
        <v>0</v>
      </c>
      <c r="O516" s="13">
        <f t="shared" si="52"/>
        <v>1.4444412484566956E-4</v>
      </c>
      <c r="P516" s="13">
        <f t="shared" si="53"/>
        <v>2.3827144708122154</v>
      </c>
      <c r="Q516" s="13">
        <f t="shared" si="54"/>
        <v>0</v>
      </c>
      <c r="R516" s="13">
        <f t="shared" si="55"/>
        <v>0</v>
      </c>
    </row>
    <row r="517" spans="1:18" x14ac:dyDescent="0.25">
      <c r="A517" s="16">
        <v>151419</v>
      </c>
      <c r="B517" t="s">
        <v>484</v>
      </c>
      <c r="C517" s="5">
        <v>1346458.3559999999</v>
      </c>
      <c r="D517" s="5"/>
      <c r="E517" s="7"/>
      <c r="F517" s="20">
        <v>914101.77333333343</v>
      </c>
      <c r="G517" s="7">
        <v>10</v>
      </c>
      <c r="H517" s="5">
        <v>41.162333333333329</v>
      </c>
      <c r="I517" s="5"/>
      <c r="J517" s="5">
        <v>2259141.9153333334</v>
      </c>
      <c r="K517" s="6">
        <f t="shared" si="49"/>
        <v>1345040.142</v>
      </c>
      <c r="L517" s="5"/>
      <c r="M517" s="14">
        <f t="shared" si="50"/>
        <v>2.4300109825851012E-4</v>
      </c>
      <c r="N517" s="13">
        <f t="shared" si="51"/>
        <v>3.6368129941474629E-6</v>
      </c>
      <c r="O517" s="13">
        <f t="shared" si="52"/>
        <v>8.2988606065109718E-5</v>
      </c>
      <c r="P517" s="13">
        <f t="shared" si="53"/>
        <v>2.9281260377823513</v>
      </c>
      <c r="Q517" s="13">
        <f t="shared" si="54"/>
        <v>4.3823039891694976E-2</v>
      </c>
      <c r="R517" s="13">
        <f t="shared" si="55"/>
        <v>0.12831938416164673</v>
      </c>
    </row>
    <row r="518" spans="1:18" x14ac:dyDescent="0.25">
      <c r="A518" s="16">
        <v>151491</v>
      </c>
      <c r="B518" t="s">
        <v>485</v>
      </c>
      <c r="C518" s="5">
        <v>146017.50133333335</v>
      </c>
      <c r="D518" s="5"/>
      <c r="E518" s="7"/>
      <c r="F518" s="20">
        <v>121473.41299999999</v>
      </c>
      <c r="G518" s="7">
        <v>0</v>
      </c>
      <c r="H518" s="5">
        <v>0</v>
      </c>
      <c r="I518" s="5"/>
      <c r="J518" s="5">
        <v>196944.38700000002</v>
      </c>
      <c r="K518" s="6">
        <f t="shared" si="49"/>
        <v>75470.974000000031</v>
      </c>
      <c r="L518" s="5"/>
      <c r="M518" s="14">
        <f t="shared" si="50"/>
        <v>2.6352402976927622E-5</v>
      </c>
      <c r="N518" s="13">
        <f t="shared" si="51"/>
        <v>0</v>
      </c>
      <c r="O518" s="13">
        <f t="shared" si="52"/>
        <v>4.6565382958184904E-6</v>
      </c>
      <c r="P518" s="13">
        <f t="shared" si="53"/>
        <v>5.6592260823006075</v>
      </c>
      <c r="Q518" s="13">
        <f t="shared" si="54"/>
        <v>0</v>
      </c>
      <c r="R518" s="13">
        <f t="shared" si="55"/>
        <v>0</v>
      </c>
    </row>
    <row r="519" spans="1:18" x14ac:dyDescent="0.25">
      <c r="A519" s="16">
        <v>151499</v>
      </c>
      <c r="B519" t="s">
        <v>485</v>
      </c>
      <c r="C519" s="5">
        <v>135158.40933333334</v>
      </c>
      <c r="D519" s="5"/>
      <c r="E519" s="7"/>
      <c r="F519" s="20">
        <v>229280.68966666667</v>
      </c>
      <c r="G519" s="7">
        <v>10</v>
      </c>
      <c r="H519" s="5">
        <v>0.47066666666666662</v>
      </c>
      <c r="I519" s="5"/>
      <c r="J519" s="5">
        <v>322926.44933333335</v>
      </c>
      <c r="K519" s="6">
        <f t="shared" si="49"/>
        <v>93645.75966666668</v>
      </c>
      <c r="L519" s="5"/>
      <c r="M519" s="14">
        <f t="shared" si="50"/>
        <v>2.4392616199764052E-5</v>
      </c>
      <c r="N519" s="13">
        <f t="shared" si="51"/>
        <v>4.1584781780561657E-8</v>
      </c>
      <c r="O519" s="13">
        <f t="shared" si="52"/>
        <v>5.777917562437286E-6</v>
      </c>
      <c r="P519" s="13">
        <f t="shared" si="53"/>
        <v>4.2216968200346852</v>
      </c>
      <c r="Q519" s="13">
        <f t="shared" si="54"/>
        <v>7.1971919521503251E-3</v>
      </c>
      <c r="R519" s="13">
        <f t="shared" si="55"/>
        <v>3.0384362377572256E-2</v>
      </c>
    </row>
    <row r="520" spans="1:18" x14ac:dyDescent="0.25">
      <c r="A520" s="16">
        <v>151511</v>
      </c>
      <c r="B520" t="s">
        <v>486</v>
      </c>
      <c r="C520" s="5">
        <v>92310.118999999992</v>
      </c>
      <c r="D520" s="5"/>
      <c r="E520" s="7"/>
      <c r="F520" s="20">
        <v>82648.465000000011</v>
      </c>
      <c r="G520" s="7">
        <v>0</v>
      </c>
      <c r="H520" s="5">
        <v>0</v>
      </c>
      <c r="I520" s="5"/>
      <c r="J520" s="5">
        <v>127678.71533333331</v>
      </c>
      <c r="K520" s="6">
        <f t="shared" ref="K520:K583" si="56">+J520-F520</f>
        <v>45030.250333333301</v>
      </c>
      <c r="L520" s="5"/>
      <c r="M520" s="14">
        <f t="shared" ref="M520:M583" si="57">+C520/$D$7</f>
        <v>1.665960198279891E-5</v>
      </c>
      <c r="N520" s="13">
        <f t="shared" ref="N520:N583" si="58">+H520/$I$7</f>
        <v>0</v>
      </c>
      <c r="O520" s="13">
        <f t="shared" ref="O520:O583" si="59">+K520/$L$7</f>
        <v>2.778354035121632E-6</v>
      </c>
      <c r="P520" s="13">
        <f t="shared" ref="P520:P583" si="60">+M520/O520</f>
        <v>5.9962127836129344</v>
      </c>
      <c r="Q520" s="13">
        <f t="shared" ref="Q520:Q583" si="61">+N520/O520</f>
        <v>0</v>
      </c>
      <c r="R520" s="13">
        <f t="shared" ref="R520:R583" si="62">+P520*Q520</f>
        <v>0</v>
      </c>
    </row>
    <row r="521" spans="1:18" x14ac:dyDescent="0.25">
      <c r="A521" s="16">
        <v>151519</v>
      </c>
      <c r="B521" t="s">
        <v>487</v>
      </c>
      <c r="C521" s="5">
        <v>84000.894000000015</v>
      </c>
      <c r="D521" s="5"/>
      <c r="E521" s="7"/>
      <c r="F521" s="20">
        <v>99734.66333333333</v>
      </c>
      <c r="G521" s="7">
        <v>10</v>
      </c>
      <c r="H521" s="5">
        <v>21.238666666666671</v>
      </c>
      <c r="I521" s="5"/>
      <c r="J521" s="5">
        <v>185603.15266666666</v>
      </c>
      <c r="K521" s="6">
        <f t="shared" si="56"/>
        <v>85868.489333333331</v>
      </c>
      <c r="L521" s="5"/>
      <c r="M521" s="14">
        <f t="shared" si="57"/>
        <v>1.5160000608809544E-5</v>
      </c>
      <c r="N521" s="13">
        <f t="shared" si="58"/>
        <v>1.8764985523585463E-6</v>
      </c>
      <c r="O521" s="13">
        <f t="shared" si="59"/>
        <v>5.298062126304982E-6</v>
      </c>
      <c r="P521" s="13">
        <f t="shared" si="60"/>
        <v>2.8614237144445411</v>
      </c>
      <c r="Q521" s="13">
        <f t="shared" si="61"/>
        <v>0.35418583391872555</v>
      </c>
      <c r="R521" s="13">
        <f t="shared" si="62"/>
        <v>1.013475744495357</v>
      </c>
    </row>
    <row r="522" spans="1:18" x14ac:dyDescent="0.25">
      <c r="A522" s="16">
        <v>151521</v>
      </c>
      <c r="B522" t="s">
        <v>488</v>
      </c>
      <c r="C522" s="5">
        <v>98318.087</v>
      </c>
      <c r="D522" s="5"/>
      <c r="E522" s="7"/>
      <c r="F522" s="20">
        <v>151787.50333333333</v>
      </c>
      <c r="G522" s="7">
        <v>0</v>
      </c>
      <c r="H522" s="5">
        <v>0</v>
      </c>
      <c r="I522" s="5"/>
      <c r="J522" s="5">
        <v>433990.10866666661</v>
      </c>
      <c r="K522" s="6">
        <f t="shared" si="56"/>
        <v>282202.60533333325</v>
      </c>
      <c r="L522" s="5"/>
      <c r="M522" s="14">
        <f t="shared" si="57"/>
        <v>1.7743885663609599E-5</v>
      </c>
      <c r="N522" s="13">
        <f t="shared" si="58"/>
        <v>0</v>
      </c>
      <c r="O522" s="13">
        <f t="shared" si="59"/>
        <v>1.7411822973351545E-5</v>
      </c>
      <c r="P522" s="13">
        <f t="shared" si="60"/>
        <v>1.0190711042012242</v>
      </c>
      <c r="Q522" s="13">
        <f t="shared" si="61"/>
        <v>0</v>
      </c>
      <c r="R522" s="13">
        <f t="shared" si="62"/>
        <v>0</v>
      </c>
    </row>
    <row r="523" spans="1:18" x14ac:dyDescent="0.25">
      <c r="A523" s="16">
        <v>151529</v>
      </c>
      <c r="B523" t="s">
        <v>489</v>
      </c>
      <c r="C523" s="5">
        <v>167437.01466666666</v>
      </c>
      <c r="D523" s="5"/>
      <c r="E523" s="7"/>
      <c r="F523" s="20">
        <v>107037.64600000001</v>
      </c>
      <c r="G523" s="7">
        <v>10</v>
      </c>
      <c r="H523" s="5">
        <v>152.19833333333332</v>
      </c>
      <c r="I523" s="5"/>
      <c r="J523" s="5">
        <v>347758.22666666663</v>
      </c>
      <c r="K523" s="6">
        <f t="shared" si="56"/>
        <v>240720.58066666662</v>
      </c>
      <c r="L523" s="5"/>
      <c r="M523" s="14">
        <f t="shared" si="57"/>
        <v>3.0218074158638344E-5</v>
      </c>
      <c r="N523" s="13">
        <f t="shared" si="58"/>
        <v>1.3447169573013846E-5</v>
      </c>
      <c r="O523" s="13">
        <f t="shared" si="59"/>
        <v>1.4852393483963739E-5</v>
      </c>
      <c r="P523" s="13">
        <f t="shared" si="60"/>
        <v>2.0345592238224142</v>
      </c>
      <c r="Q523" s="13">
        <f t="shared" si="61"/>
        <v>0.90538737662268876</v>
      </c>
      <c r="R523" s="13">
        <f t="shared" si="62"/>
        <v>1.8420642382400694</v>
      </c>
    </row>
    <row r="524" spans="1:18" x14ac:dyDescent="0.25">
      <c r="A524" s="16">
        <v>151530</v>
      </c>
      <c r="B524" t="s">
        <v>490</v>
      </c>
      <c r="C524" s="5">
        <v>107050.06933333333</v>
      </c>
      <c r="D524" s="5"/>
      <c r="E524" s="7"/>
      <c r="F524" s="20">
        <v>354016.00600000005</v>
      </c>
      <c r="G524" s="7">
        <v>10</v>
      </c>
      <c r="H524" s="5">
        <v>38.526333333333334</v>
      </c>
      <c r="I524" s="5"/>
      <c r="J524" s="5">
        <v>895453.53500000015</v>
      </c>
      <c r="K524" s="6">
        <f t="shared" si="56"/>
        <v>541437.5290000001</v>
      </c>
      <c r="L524" s="5"/>
      <c r="M524" s="14">
        <f t="shared" si="57"/>
        <v>1.9319783861662674E-5</v>
      </c>
      <c r="N524" s="13">
        <f t="shared" si="58"/>
        <v>3.4039146553934392E-6</v>
      </c>
      <c r="O524" s="13">
        <f t="shared" si="59"/>
        <v>3.3406546317817948E-5</v>
      </c>
      <c r="P524" s="13">
        <f t="shared" si="60"/>
        <v>0.57832329262238458</v>
      </c>
      <c r="Q524" s="13">
        <f t="shared" si="61"/>
        <v>0.1018936415339021</v>
      </c>
      <c r="R524" s="13">
        <f t="shared" si="62"/>
        <v>5.8927466269171218E-2</v>
      </c>
    </row>
    <row r="525" spans="1:18" x14ac:dyDescent="0.25">
      <c r="A525" s="16">
        <v>151550</v>
      </c>
      <c r="B525" t="s">
        <v>491</v>
      </c>
      <c r="C525" s="5">
        <v>27021.919666666668</v>
      </c>
      <c r="D525" s="5"/>
      <c r="E525" s="7"/>
      <c r="F525" s="20">
        <v>39786.582666666662</v>
      </c>
      <c r="G525" s="7">
        <v>10</v>
      </c>
      <c r="H525" s="5">
        <v>3.0913333333333335</v>
      </c>
      <c r="I525" s="5"/>
      <c r="J525" s="5">
        <v>175591.23499999999</v>
      </c>
      <c r="K525" s="6">
        <f t="shared" si="56"/>
        <v>135804.65233333333</v>
      </c>
      <c r="L525" s="5"/>
      <c r="M525" s="14">
        <f t="shared" si="57"/>
        <v>4.8767614139662521E-6</v>
      </c>
      <c r="N525" s="13">
        <f t="shared" si="58"/>
        <v>2.7312837551907142E-7</v>
      </c>
      <c r="O525" s="13">
        <f t="shared" si="59"/>
        <v>8.3791096208786473E-6</v>
      </c>
      <c r="P525" s="13">
        <f t="shared" si="60"/>
        <v>0.58201427533715289</v>
      </c>
      <c r="Q525" s="13">
        <f t="shared" si="61"/>
        <v>3.2596348284846845E-2</v>
      </c>
      <c r="R525" s="13">
        <f t="shared" si="62"/>
        <v>1.8971540025642584E-2</v>
      </c>
    </row>
    <row r="526" spans="1:18" x14ac:dyDescent="0.25">
      <c r="A526" s="16">
        <v>151590</v>
      </c>
      <c r="B526" t="s">
        <v>492</v>
      </c>
      <c r="C526" s="5">
        <v>498166.06666666665</v>
      </c>
      <c r="D526" s="5"/>
      <c r="E526" s="7"/>
      <c r="F526" s="20">
        <v>589829.8816666666</v>
      </c>
      <c r="G526" s="7">
        <v>10</v>
      </c>
      <c r="H526" s="5">
        <v>43.273333333333333</v>
      </c>
      <c r="I526" s="5"/>
      <c r="J526" s="5">
        <v>1252173.605</v>
      </c>
      <c r="K526" s="6">
        <f t="shared" si="56"/>
        <v>662343.72333333339</v>
      </c>
      <c r="L526" s="5"/>
      <c r="M526" s="14">
        <f t="shared" si="57"/>
        <v>8.9906160688657926E-5</v>
      </c>
      <c r="N526" s="13">
        <f t="shared" si="58"/>
        <v>3.8233260416094303E-6</v>
      </c>
      <c r="O526" s="13">
        <f t="shared" si="59"/>
        <v>4.0866425186147363E-5</v>
      </c>
      <c r="P526" s="13">
        <f t="shared" si="60"/>
        <v>2.2000006185795211</v>
      </c>
      <c r="Q526" s="13">
        <f t="shared" si="61"/>
        <v>9.3556654984968846E-2</v>
      </c>
      <c r="R526" s="13">
        <f t="shared" si="62"/>
        <v>0.2058246988391623</v>
      </c>
    </row>
    <row r="527" spans="1:18" x14ac:dyDescent="0.25">
      <c r="A527" s="16">
        <v>151610</v>
      </c>
      <c r="B527" t="s">
        <v>465</v>
      </c>
      <c r="C527" s="5">
        <v>53171.297666666673</v>
      </c>
      <c r="D527" s="5"/>
      <c r="E527" s="7"/>
      <c r="F527" s="20">
        <v>48515.554000000004</v>
      </c>
      <c r="G527" s="7">
        <v>10</v>
      </c>
      <c r="H527" s="5">
        <v>15.727333333333334</v>
      </c>
      <c r="I527" s="5"/>
      <c r="J527" s="5">
        <v>107883.33766666666</v>
      </c>
      <c r="K527" s="6">
        <f t="shared" si="56"/>
        <v>59367.783666666655</v>
      </c>
      <c r="L527" s="5"/>
      <c r="M527" s="14">
        <f t="shared" si="57"/>
        <v>9.5960515015216406E-6</v>
      </c>
      <c r="N527" s="13">
        <f t="shared" si="58"/>
        <v>1.38955607221704E-6</v>
      </c>
      <c r="O527" s="13">
        <f t="shared" si="59"/>
        <v>3.6629758903297134E-6</v>
      </c>
      <c r="P527" s="13">
        <f t="shared" si="60"/>
        <v>2.6197419226414502</v>
      </c>
      <c r="Q527" s="13">
        <f t="shared" si="61"/>
        <v>0.37935168393695395</v>
      </c>
      <c r="R527" s="13">
        <f t="shared" si="62"/>
        <v>0.99380350983426746</v>
      </c>
    </row>
    <row r="528" spans="1:18" x14ac:dyDescent="0.25">
      <c r="A528" s="16">
        <v>151620</v>
      </c>
      <c r="B528" t="s">
        <v>493</v>
      </c>
      <c r="C528" s="5">
        <v>1293224.3523333336</v>
      </c>
      <c r="D528" s="5"/>
      <c r="E528" s="7"/>
      <c r="F528" s="20">
        <v>1164954.5536666668</v>
      </c>
      <c r="G528" s="7">
        <v>10</v>
      </c>
      <c r="H528" s="5">
        <v>1741.5446666666667</v>
      </c>
      <c r="I528" s="5"/>
      <c r="J528" s="5">
        <v>3020659.4010000005</v>
      </c>
      <c r="K528" s="6">
        <f t="shared" si="56"/>
        <v>1855704.8473333337</v>
      </c>
      <c r="L528" s="5"/>
      <c r="M528" s="14">
        <f t="shared" si="57"/>
        <v>2.3339372993697738E-4</v>
      </c>
      <c r="N528" s="13">
        <f t="shared" si="58"/>
        <v>1.538705841170701E-4</v>
      </c>
      <c r="O528" s="13">
        <f t="shared" si="59"/>
        <v>1.1449647764375838E-4</v>
      </c>
      <c r="P528" s="13">
        <f t="shared" si="60"/>
        <v>2.0384358954967428</v>
      </c>
      <c r="Q528" s="13">
        <f t="shared" si="61"/>
        <v>1.3438892381983958</v>
      </c>
      <c r="R528" s="13">
        <f t="shared" si="62"/>
        <v>2.7394320627153825</v>
      </c>
    </row>
    <row r="529" spans="1:18" x14ac:dyDescent="0.25">
      <c r="A529" s="16">
        <v>151710</v>
      </c>
      <c r="B529" t="s">
        <v>494</v>
      </c>
      <c r="C529" s="5">
        <v>1172990.8543333334</v>
      </c>
      <c r="D529" s="5"/>
      <c r="E529" s="7"/>
      <c r="F529" s="20">
        <v>966687.29666666652</v>
      </c>
      <c r="G529" s="7">
        <v>0</v>
      </c>
      <c r="H529" s="5">
        <v>4171.2779999999993</v>
      </c>
      <c r="I529" s="5"/>
      <c r="J529" s="5">
        <v>1542086.476</v>
      </c>
      <c r="K529" s="6">
        <f t="shared" si="56"/>
        <v>575399.17933333351</v>
      </c>
      <c r="L529" s="5"/>
      <c r="M529" s="14">
        <f t="shared" si="57"/>
        <v>2.1169467631881823E-4</v>
      </c>
      <c r="N529" s="13">
        <f t="shared" si="58"/>
        <v>3.6854465731457012E-4</v>
      </c>
      <c r="O529" s="13">
        <f t="shared" si="59"/>
        <v>3.5501970783472297E-5</v>
      </c>
      <c r="P529" s="13">
        <f t="shared" si="60"/>
        <v>5.9628992883226433</v>
      </c>
      <c r="Q529" s="13">
        <f t="shared" si="61"/>
        <v>10.380963343199628</v>
      </c>
      <c r="R529" s="13">
        <f t="shared" si="62"/>
        <v>61.90063893126851</v>
      </c>
    </row>
    <row r="530" spans="1:18" x14ac:dyDescent="0.25">
      <c r="A530" s="16">
        <v>151790</v>
      </c>
      <c r="B530" t="s">
        <v>495</v>
      </c>
      <c r="C530" s="5">
        <v>1767048.4270000001</v>
      </c>
      <c r="D530" s="5"/>
      <c r="E530" s="7"/>
      <c r="F530" s="20">
        <v>1287082.3966666667</v>
      </c>
      <c r="G530" s="7">
        <v>12.2</v>
      </c>
      <c r="H530" s="5">
        <v>561.02300000000002</v>
      </c>
      <c r="I530" s="5"/>
      <c r="J530" s="5">
        <v>3139348.2009999999</v>
      </c>
      <c r="K530" s="6">
        <f t="shared" si="56"/>
        <v>1852265.8043333332</v>
      </c>
      <c r="L530" s="5"/>
      <c r="M530" s="14">
        <f t="shared" si="57"/>
        <v>3.1890678721962107E-4</v>
      </c>
      <c r="N530" s="13">
        <f t="shared" si="58"/>
        <v>4.9568029098178569E-5</v>
      </c>
      <c r="O530" s="13">
        <f t="shared" si="59"/>
        <v>1.1428428963846685E-4</v>
      </c>
      <c r="P530" s="13">
        <f t="shared" si="60"/>
        <v>2.7904691732211679</v>
      </c>
      <c r="Q530" s="13">
        <f t="shared" si="61"/>
        <v>0.43372566128717055</v>
      </c>
      <c r="R530" s="13">
        <f t="shared" si="62"/>
        <v>1.2102980874568152</v>
      </c>
    </row>
    <row r="531" spans="1:18" x14ac:dyDescent="0.25">
      <c r="A531" s="16">
        <v>151800</v>
      </c>
      <c r="B531" t="s">
        <v>496</v>
      </c>
      <c r="C531" s="5">
        <v>959827.95533333335</v>
      </c>
      <c r="D531" s="5"/>
      <c r="E531" s="7"/>
      <c r="F531" s="20">
        <v>1373085.4436666665</v>
      </c>
      <c r="G531" s="7">
        <v>10</v>
      </c>
      <c r="H531" s="5">
        <v>41.524999999999999</v>
      </c>
      <c r="I531" s="5"/>
      <c r="J531" s="5">
        <v>1897670.6216666668</v>
      </c>
      <c r="K531" s="6">
        <f t="shared" si="56"/>
        <v>524585.17800000031</v>
      </c>
      <c r="L531" s="5"/>
      <c r="M531" s="14">
        <f t="shared" si="57"/>
        <v>1.732242562466746E-4</v>
      </c>
      <c r="N531" s="13">
        <f t="shared" si="58"/>
        <v>3.66885565886223E-6</v>
      </c>
      <c r="O531" s="13">
        <f t="shared" si="59"/>
        <v>3.236676090566633E-5</v>
      </c>
      <c r="P531" s="13">
        <f t="shared" si="60"/>
        <v>5.3519181839523791</v>
      </c>
      <c r="Q531" s="13">
        <f t="shared" si="61"/>
        <v>0.11335257394322509</v>
      </c>
      <c r="R531" s="13">
        <f t="shared" si="62"/>
        <v>0.60665370168455302</v>
      </c>
    </row>
    <row r="532" spans="1:18" x14ac:dyDescent="0.25">
      <c r="A532" s="16">
        <v>152000</v>
      </c>
      <c r="B532" t="s">
        <v>497</v>
      </c>
      <c r="C532" s="5">
        <v>164210.39533333332</v>
      </c>
      <c r="D532" s="5"/>
      <c r="E532" s="7"/>
      <c r="F532" s="20">
        <v>147282.84900000002</v>
      </c>
      <c r="G532" s="7">
        <v>9</v>
      </c>
      <c r="H532" s="5">
        <v>182.77266666666665</v>
      </c>
      <c r="I532" s="5"/>
      <c r="J532" s="5">
        <v>329056.88799999998</v>
      </c>
      <c r="K532" s="6">
        <f t="shared" si="56"/>
        <v>181774.03899999996</v>
      </c>
      <c r="L532" s="5"/>
      <c r="M532" s="14">
        <f t="shared" si="57"/>
        <v>2.9635752367423479E-5</v>
      </c>
      <c r="N532" s="13">
        <f t="shared" si="58"/>
        <v>1.6148501682970261E-5</v>
      </c>
      <c r="O532" s="13">
        <f t="shared" si="59"/>
        <v>1.121540810893872E-5</v>
      </c>
      <c r="P532" s="13">
        <f t="shared" si="60"/>
        <v>2.6424140860111618</v>
      </c>
      <c r="Q532" s="13">
        <f t="shared" si="61"/>
        <v>1.4398496716405573</v>
      </c>
      <c r="R532" s="13">
        <f t="shared" si="62"/>
        <v>3.8046790540815545</v>
      </c>
    </row>
    <row r="533" spans="1:18" x14ac:dyDescent="0.25">
      <c r="A533" s="16">
        <v>152110</v>
      </c>
      <c r="B533" t="s">
        <v>498</v>
      </c>
      <c r="C533" s="5">
        <v>20220.064333333336</v>
      </c>
      <c r="D533" s="5"/>
      <c r="E533" s="7"/>
      <c r="F533" s="20">
        <v>68070.76966666666</v>
      </c>
      <c r="G533" s="7">
        <v>10</v>
      </c>
      <c r="H533" s="5">
        <v>34.781666666666666</v>
      </c>
      <c r="I533" s="5"/>
      <c r="J533" s="5">
        <v>203410.7283333333</v>
      </c>
      <c r="K533" s="6">
        <f t="shared" si="56"/>
        <v>135339.95866666664</v>
      </c>
      <c r="L533" s="5"/>
      <c r="M533" s="14">
        <f t="shared" si="57"/>
        <v>3.6492014906829621E-6</v>
      </c>
      <c r="N533" s="13">
        <f t="shared" si="58"/>
        <v>3.0730623618220302E-6</v>
      </c>
      <c r="O533" s="13">
        <f t="shared" si="59"/>
        <v>8.3504381497160036E-6</v>
      </c>
      <c r="P533" s="13">
        <f t="shared" si="60"/>
        <v>0.43700718755782542</v>
      </c>
      <c r="Q533" s="13">
        <f t="shared" si="61"/>
        <v>0.36801210987073107</v>
      </c>
      <c r="R533" s="13">
        <f t="shared" si="62"/>
        <v>0.16082393712182963</v>
      </c>
    </row>
    <row r="534" spans="1:18" x14ac:dyDescent="0.25">
      <c r="A534" s="16">
        <v>152190</v>
      </c>
      <c r="B534" t="s">
        <v>499</v>
      </c>
      <c r="C534" s="5">
        <v>21494.320333333333</v>
      </c>
      <c r="D534" s="5"/>
      <c r="E534" s="7"/>
      <c r="F534" s="20">
        <v>46714.254666666668</v>
      </c>
      <c r="G534" s="7">
        <v>10</v>
      </c>
      <c r="H534" s="5">
        <v>2.1603333333333334</v>
      </c>
      <c r="I534" s="5"/>
      <c r="J534" s="5">
        <v>91399.111333333349</v>
      </c>
      <c r="K534" s="6">
        <f t="shared" si="56"/>
        <v>44684.856666666681</v>
      </c>
      <c r="L534" s="5"/>
      <c r="M534" s="14">
        <f t="shared" si="57"/>
        <v>3.8791719209474206E-6</v>
      </c>
      <c r="N534" s="13">
        <f t="shared" si="58"/>
        <v>1.908717922944902E-7</v>
      </c>
      <c r="O534" s="13">
        <f t="shared" si="59"/>
        <v>2.7570433410796245E-6</v>
      </c>
      <c r="P534" s="13">
        <f t="shared" si="60"/>
        <v>1.407004330743812</v>
      </c>
      <c r="Q534" s="13">
        <f t="shared" si="61"/>
        <v>6.9230609998226264E-2</v>
      </c>
      <c r="R534" s="13">
        <f t="shared" si="62"/>
        <v>9.7407768087540203E-2</v>
      </c>
    </row>
    <row r="535" spans="1:18" x14ac:dyDescent="0.25">
      <c r="A535" s="16">
        <v>152200</v>
      </c>
      <c r="B535" t="s">
        <v>500</v>
      </c>
      <c r="C535" s="5">
        <v>66739.947333333344</v>
      </c>
      <c r="D535" s="5"/>
      <c r="E535" s="7"/>
      <c r="F535" s="20">
        <v>75715.567999999999</v>
      </c>
      <c r="G535" s="7">
        <v>0</v>
      </c>
      <c r="H535" s="5">
        <v>0</v>
      </c>
      <c r="I535" s="5"/>
      <c r="J535" s="5">
        <v>125454.06166666666</v>
      </c>
      <c r="K535" s="6">
        <f t="shared" si="56"/>
        <v>49738.493666666662</v>
      </c>
      <c r="L535" s="5"/>
      <c r="M535" s="14">
        <f t="shared" si="57"/>
        <v>1.2044843739463657E-5</v>
      </c>
      <c r="N535" s="13">
        <f t="shared" si="58"/>
        <v>0</v>
      </c>
      <c r="O535" s="13">
        <f t="shared" si="59"/>
        <v>3.0688513511851413E-6</v>
      </c>
      <c r="P535" s="13">
        <f t="shared" si="60"/>
        <v>3.9248703704114347</v>
      </c>
      <c r="Q535" s="13">
        <f t="shared" si="61"/>
        <v>0</v>
      </c>
      <c r="R535" s="13">
        <f t="shared" si="62"/>
        <v>0</v>
      </c>
    </row>
    <row r="536" spans="1:18" x14ac:dyDescent="0.25">
      <c r="A536" s="16">
        <v>160100</v>
      </c>
      <c r="B536" t="s">
        <v>501</v>
      </c>
      <c r="C536" s="5">
        <v>3050093.3010000004</v>
      </c>
      <c r="D536" s="5"/>
      <c r="E536" s="7"/>
      <c r="F536" s="20">
        <v>2409374.9816666669</v>
      </c>
      <c r="G536" s="7">
        <v>16</v>
      </c>
      <c r="H536" s="5">
        <v>1533.6066666666666</v>
      </c>
      <c r="I536" s="5"/>
      <c r="J536" s="5">
        <v>3594293.2583333333</v>
      </c>
      <c r="K536" s="6">
        <f t="shared" si="56"/>
        <v>1184918.2766666664</v>
      </c>
      <c r="L536" s="5"/>
      <c r="M536" s="14">
        <f t="shared" si="57"/>
        <v>5.5046338316454009E-4</v>
      </c>
      <c r="N536" s="13">
        <f t="shared" si="58"/>
        <v>1.354986513538553E-4</v>
      </c>
      <c r="O536" s="13">
        <f t="shared" si="59"/>
        <v>7.3109131104013301E-5</v>
      </c>
      <c r="P536" s="13">
        <f t="shared" si="60"/>
        <v>7.5293383309588071</v>
      </c>
      <c r="Q536" s="13">
        <f t="shared" si="61"/>
        <v>1.8533752119291313</v>
      </c>
      <c r="R536" s="13">
        <f t="shared" si="62"/>
        <v>13.95468902482691</v>
      </c>
    </row>
    <row r="537" spans="1:18" x14ac:dyDescent="0.25">
      <c r="A537" s="16">
        <v>160210</v>
      </c>
      <c r="B537" t="s">
        <v>502</v>
      </c>
      <c r="C537" s="5">
        <v>89178.841000000015</v>
      </c>
      <c r="D537" s="5"/>
      <c r="E537" s="7"/>
      <c r="F537" s="20">
        <v>120603.217</v>
      </c>
      <c r="G537" s="7">
        <v>16</v>
      </c>
      <c r="H537" s="5">
        <v>0.25566666666666665</v>
      </c>
      <c r="I537" s="5"/>
      <c r="J537" s="5">
        <v>169260.54433333335</v>
      </c>
      <c r="K537" s="6">
        <f t="shared" si="56"/>
        <v>48657.327333333349</v>
      </c>
      <c r="L537" s="5"/>
      <c r="M537" s="14">
        <f t="shared" si="57"/>
        <v>1.6094486849781974E-5</v>
      </c>
      <c r="N537" s="13">
        <f t="shared" si="58"/>
        <v>2.258890058476685E-8</v>
      </c>
      <c r="O537" s="13">
        <f t="shared" si="59"/>
        <v>3.0021436863905113E-6</v>
      </c>
      <c r="P537" s="13">
        <f t="shared" si="60"/>
        <v>5.3609981836453793</v>
      </c>
      <c r="Q537" s="13">
        <f t="shared" si="61"/>
        <v>7.524256979160638E-3</v>
      </c>
      <c r="R537" s="13">
        <f t="shared" si="62"/>
        <v>4.0337527998561246E-2</v>
      </c>
    </row>
    <row r="538" spans="1:18" x14ac:dyDescent="0.25">
      <c r="A538" s="16">
        <v>160220</v>
      </c>
      <c r="B538" t="s">
        <v>503</v>
      </c>
      <c r="C538" s="5">
        <v>261874.71166666667</v>
      </c>
      <c r="D538" s="5"/>
      <c r="E538" s="7"/>
      <c r="F538" s="20">
        <v>213459.55233333333</v>
      </c>
      <c r="G538" s="7">
        <v>16</v>
      </c>
      <c r="H538" s="5">
        <v>20.513333333333332</v>
      </c>
      <c r="I538" s="5"/>
      <c r="J538" s="5">
        <v>268501.04733333335</v>
      </c>
      <c r="K538" s="6">
        <f t="shared" si="56"/>
        <v>55041.495000000024</v>
      </c>
      <c r="L538" s="5"/>
      <c r="M538" s="14">
        <f t="shared" si="57"/>
        <v>4.7261649242667468E-5</v>
      </c>
      <c r="N538" s="13">
        <f t="shared" si="58"/>
        <v>1.8124132229290117E-6</v>
      </c>
      <c r="O538" s="13">
        <f t="shared" si="59"/>
        <v>3.3960450719319187E-6</v>
      </c>
      <c r="P538" s="13">
        <f t="shared" si="60"/>
        <v>13.916673142321279</v>
      </c>
      <c r="Q538" s="13">
        <f t="shared" si="61"/>
        <v>0.53368350081937477</v>
      </c>
      <c r="R538" s="13">
        <f t="shared" si="62"/>
        <v>7.4270988423529891</v>
      </c>
    </row>
    <row r="539" spans="1:18" x14ac:dyDescent="0.25">
      <c r="A539" s="16">
        <v>160231</v>
      </c>
      <c r="B539" t="s">
        <v>503</v>
      </c>
      <c r="C539" s="5">
        <v>429737.10133333335</v>
      </c>
      <c r="D539" s="5"/>
      <c r="E539" s="7"/>
      <c r="F539" s="20">
        <v>625402.76366666658</v>
      </c>
      <c r="G539" s="7">
        <v>0</v>
      </c>
      <c r="H539" s="5">
        <v>386.52799999999996</v>
      </c>
      <c r="I539" s="5"/>
      <c r="J539" s="5">
        <v>694016.95900000003</v>
      </c>
      <c r="K539" s="6">
        <f t="shared" si="56"/>
        <v>68614.195333333453</v>
      </c>
      <c r="L539" s="5"/>
      <c r="M539" s="14">
        <f t="shared" si="57"/>
        <v>7.7556492646868518E-5</v>
      </c>
      <c r="N539" s="13">
        <f t="shared" si="58"/>
        <v>3.4150883566735703E-5</v>
      </c>
      <c r="O539" s="13">
        <f t="shared" si="59"/>
        <v>4.2334769418298148E-6</v>
      </c>
      <c r="P539" s="13">
        <f t="shared" si="60"/>
        <v>18.319809866106571</v>
      </c>
      <c r="Q539" s="13">
        <f t="shared" si="61"/>
        <v>8.0668641960229586</v>
      </c>
      <c r="R539" s="13">
        <f t="shared" si="62"/>
        <v>147.78341828684324</v>
      </c>
    </row>
    <row r="540" spans="1:18" x14ac:dyDescent="0.25">
      <c r="A540" s="16">
        <v>160232</v>
      </c>
      <c r="B540" t="s">
        <v>503</v>
      </c>
      <c r="C540" s="5">
        <v>2322132.9203333333</v>
      </c>
      <c r="D540" s="5"/>
      <c r="E540" s="7"/>
      <c r="F540" s="20">
        <v>3318358.5313333333</v>
      </c>
      <c r="G540" s="7">
        <v>16</v>
      </c>
      <c r="H540" s="5">
        <v>1364.3173333333332</v>
      </c>
      <c r="I540" s="5"/>
      <c r="J540" s="5">
        <v>6038575.7036666656</v>
      </c>
      <c r="K540" s="6">
        <f t="shared" si="56"/>
        <v>2720217.1723333322</v>
      </c>
      <c r="L540" s="5"/>
      <c r="M540" s="14">
        <f t="shared" si="57"/>
        <v>4.1908525980675887E-4</v>
      </c>
      <c r="N540" s="13">
        <f t="shared" si="58"/>
        <v>1.2054144175517946E-4</v>
      </c>
      <c r="O540" s="13">
        <f t="shared" si="59"/>
        <v>1.678366498345873E-4</v>
      </c>
      <c r="P540" s="13">
        <f t="shared" si="60"/>
        <v>2.4969829904242702</v>
      </c>
      <c r="Q540" s="13">
        <f t="shared" si="61"/>
        <v>0.71820691055249253</v>
      </c>
      <c r="R540" s="13">
        <f t="shared" si="62"/>
        <v>1.793350439254739</v>
      </c>
    </row>
    <row r="541" spans="1:18" x14ac:dyDescent="0.25">
      <c r="A541" s="16">
        <v>160239</v>
      </c>
      <c r="B541" t="s">
        <v>503</v>
      </c>
      <c r="C541" s="5">
        <v>347444.75733333331</v>
      </c>
      <c r="D541" s="5"/>
      <c r="E541" s="7"/>
      <c r="F541" s="20">
        <v>394900.12233333336</v>
      </c>
      <c r="G541" s="7">
        <v>16</v>
      </c>
      <c r="H541" s="5">
        <v>2</v>
      </c>
      <c r="I541" s="5"/>
      <c r="J541" s="5">
        <v>520224.59133333334</v>
      </c>
      <c r="K541" s="6">
        <f t="shared" si="56"/>
        <v>125324.46899999998</v>
      </c>
      <c r="L541" s="5"/>
      <c r="M541" s="14">
        <f t="shared" si="57"/>
        <v>6.2704841363962348E-5</v>
      </c>
      <c r="N541" s="13">
        <f t="shared" si="58"/>
        <v>1.7670587158878894E-7</v>
      </c>
      <c r="O541" s="13">
        <f t="shared" si="59"/>
        <v>7.7324851975756525E-6</v>
      </c>
      <c r="P541" s="13">
        <f t="shared" si="60"/>
        <v>8.1092740253317324</v>
      </c>
      <c r="Q541" s="13">
        <f t="shared" si="61"/>
        <v>2.2852403473619463E-2</v>
      </c>
      <c r="R541" s="13">
        <f t="shared" si="62"/>
        <v>0.18531640190502296</v>
      </c>
    </row>
    <row r="542" spans="1:18" x14ac:dyDescent="0.25">
      <c r="A542" s="16">
        <v>160241</v>
      </c>
      <c r="B542" t="s">
        <v>504</v>
      </c>
      <c r="C542" s="5">
        <v>881451.11466666672</v>
      </c>
      <c r="D542" s="5"/>
      <c r="E542" s="7"/>
      <c r="F542" s="20">
        <v>1004231.9090000001</v>
      </c>
      <c r="G542" s="7">
        <v>16</v>
      </c>
      <c r="H542" s="5">
        <v>615.10900000000004</v>
      </c>
      <c r="I542" s="5"/>
      <c r="J542" s="5">
        <v>1283070.865</v>
      </c>
      <c r="K542" s="6">
        <f t="shared" si="56"/>
        <v>278838.95599999989</v>
      </c>
      <c r="L542" s="5"/>
      <c r="M542" s="14">
        <f t="shared" si="57"/>
        <v>1.59079252596794E-4</v>
      </c>
      <c r="N542" s="13">
        <f t="shared" si="58"/>
        <v>5.4346685983554192E-5</v>
      </c>
      <c r="O542" s="13">
        <f t="shared" si="59"/>
        <v>1.7204286736514703E-5</v>
      </c>
      <c r="P542" s="13">
        <f t="shared" si="60"/>
        <v>9.2464892635834293</v>
      </c>
      <c r="Q542" s="13">
        <f t="shared" si="61"/>
        <v>3.1589037555510955</v>
      </c>
      <c r="R542" s="13">
        <f t="shared" si="62"/>
        <v>29.208769660396577</v>
      </c>
    </row>
    <row r="543" spans="1:18" x14ac:dyDescent="0.25">
      <c r="A543" s="16">
        <v>160242</v>
      </c>
      <c r="B543" t="s">
        <v>505</v>
      </c>
      <c r="C543" s="5">
        <v>98383.714333333352</v>
      </c>
      <c r="D543" s="5"/>
      <c r="E543" s="7"/>
      <c r="F543" s="20">
        <v>79280.286999999997</v>
      </c>
      <c r="G543" s="7">
        <v>16</v>
      </c>
      <c r="H543" s="5">
        <v>1266.8903333333333</v>
      </c>
      <c r="I543" s="5"/>
      <c r="J543" s="5">
        <v>449950.13466666668</v>
      </c>
      <c r="K543" s="6">
        <f t="shared" si="56"/>
        <v>370669.84766666667</v>
      </c>
      <c r="L543" s="5"/>
      <c r="M543" s="14">
        <f t="shared" si="57"/>
        <v>1.7755729709141878E-5</v>
      </c>
      <c r="N543" s="13">
        <f t="shared" si="58"/>
        <v>1.11933480279539E-4</v>
      </c>
      <c r="O543" s="13">
        <f t="shared" si="59"/>
        <v>2.287022744353397E-5</v>
      </c>
      <c r="P543" s="13">
        <f t="shared" si="60"/>
        <v>0.77636874198039085</v>
      </c>
      <c r="Q543" s="13">
        <f t="shared" si="61"/>
        <v>4.8942880238467241</v>
      </c>
      <c r="R543" s="13">
        <f t="shared" si="62"/>
        <v>3.7997722359635744</v>
      </c>
    </row>
    <row r="544" spans="1:18" x14ac:dyDescent="0.25">
      <c r="A544" s="16">
        <v>160249</v>
      </c>
      <c r="B544" t="s">
        <v>503</v>
      </c>
      <c r="C544" s="5">
        <v>1083981.443</v>
      </c>
      <c r="D544" s="5"/>
      <c r="E544" s="7"/>
      <c r="F544" s="20">
        <v>884721.44166666677</v>
      </c>
      <c r="G544" s="7">
        <v>16</v>
      </c>
      <c r="H544" s="5">
        <v>495.32833333333338</v>
      </c>
      <c r="I544" s="5"/>
      <c r="J544" s="5">
        <v>2027758.3863333333</v>
      </c>
      <c r="K544" s="6">
        <f t="shared" si="56"/>
        <v>1143036.9446666664</v>
      </c>
      <c r="L544" s="5"/>
      <c r="M544" s="14">
        <f t="shared" si="57"/>
        <v>1.956307671656238E-4</v>
      </c>
      <c r="N544" s="13">
        <f t="shared" si="58"/>
        <v>4.3763712432144428E-5</v>
      </c>
      <c r="O544" s="13">
        <f t="shared" si="59"/>
        <v>7.0525064462208893E-5</v>
      </c>
      <c r="P544" s="13">
        <f t="shared" si="60"/>
        <v>2.7739183034771027</v>
      </c>
      <c r="Q544" s="13">
        <f t="shared" si="61"/>
        <v>0.62054126098098594</v>
      </c>
      <c r="R544" s="13">
        <f t="shared" si="62"/>
        <v>1.7213307618979186</v>
      </c>
    </row>
    <row r="545" spans="1:18" x14ac:dyDescent="0.25">
      <c r="A545" s="16">
        <v>160250</v>
      </c>
      <c r="B545" t="s">
        <v>503</v>
      </c>
      <c r="C545" s="5">
        <v>988309.46299999999</v>
      </c>
      <c r="D545" s="5"/>
      <c r="E545" s="7"/>
      <c r="F545" s="20">
        <v>1027638.782</v>
      </c>
      <c r="G545" s="7">
        <v>0</v>
      </c>
      <c r="H545" s="5">
        <v>1980.5056666666667</v>
      </c>
      <c r="I545" s="5"/>
      <c r="J545" s="5">
        <v>1894712.71</v>
      </c>
      <c r="K545" s="6">
        <f t="shared" si="56"/>
        <v>867073.92799999996</v>
      </c>
      <c r="L545" s="5"/>
      <c r="M545" s="14">
        <f t="shared" si="57"/>
        <v>1.7836443574960323E-4</v>
      </c>
      <c r="N545" s="13">
        <f t="shared" si="58"/>
        <v>1.7498349000743442E-4</v>
      </c>
      <c r="O545" s="13">
        <f t="shared" si="59"/>
        <v>5.3498222389945071E-5</v>
      </c>
      <c r="P545" s="13">
        <f t="shared" si="60"/>
        <v>3.3340254644260221</v>
      </c>
      <c r="Q545" s="13">
        <f t="shared" si="61"/>
        <v>3.270828117091277</v>
      </c>
      <c r="R545" s="13">
        <f t="shared" si="62"/>
        <v>10.905024232142937</v>
      </c>
    </row>
    <row r="546" spans="1:18" x14ac:dyDescent="0.25">
      <c r="A546" s="16">
        <v>160290</v>
      </c>
      <c r="B546" t="s">
        <v>506</v>
      </c>
      <c r="C546" s="5">
        <v>148252.734</v>
      </c>
      <c r="D546" s="5"/>
      <c r="E546" s="7"/>
      <c r="F546" s="20">
        <v>233622.79366666664</v>
      </c>
      <c r="G546" s="7">
        <v>0</v>
      </c>
      <c r="H546" s="5">
        <v>0.14333333333333334</v>
      </c>
      <c r="I546" s="5"/>
      <c r="J546" s="5">
        <v>279515.89266666671</v>
      </c>
      <c r="K546" s="6">
        <f t="shared" si="56"/>
        <v>45893.099000000075</v>
      </c>
      <c r="L546" s="5"/>
      <c r="M546" s="14">
        <f t="shared" si="57"/>
        <v>2.6755804976286075E-5</v>
      </c>
      <c r="N546" s="13">
        <f t="shared" si="58"/>
        <v>1.2663920797196541E-8</v>
      </c>
      <c r="O546" s="13">
        <f t="shared" si="59"/>
        <v>2.8315915600518092E-6</v>
      </c>
      <c r="P546" s="13">
        <f t="shared" si="60"/>
        <v>9.4490340180970627</v>
      </c>
      <c r="Q546" s="13">
        <f t="shared" si="61"/>
        <v>4.4723684643857434E-3</v>
      </c>
      <c r="R546" s="13">
        <f t="shared" si="62"/>
        <v>4.2259561761445408E-2</v>
      </c>
    </row>
    <row r="547" spans="1:18" x14ac:dyDescent="0.25">
      <c r="A547" s="16">
        <v>160300</v>
      </c>
      <c r="B547" t="s">
        <v>507</v>
      </c>
      <c r="C547" s="5">
        <v>59882.414666666671</v>
      </c>
      <c r="D547" s="5"/>
      <c r="E547" s="7"/>
      <c r="F547" s="20">
        <v>81087.068666666673</v>
      </c>
      <c r="G547" s="7">
        <v>16</v>
      </c>
      <c r="H547" s="5">
        <v>9.4683333333333337</v>
      </c>
      <c r="I547" s="5"/>
      <c r="J547" s="5">
        <v>177740.59</v>
      </c>
      <c r="K547" s="6">
        <f t="shared" si="56"/>
        <v>96653.521333333323</v>
      </c>
      <c r="L547" s="5"/>
      <c r="M547" s="14">
        <f t="shared" si="57"/>
        <v>1.0807235489703861E-5</v>
      </c>
      <c r="N547" s="13">
        <f t="shared" si="58"/>
        <v>8.3655504707992502E-7</v>
      </c>
      <c r="O547" s="13">
        <f t="shared" si="59"/>
        <v>5.9634956283242861E-6</v>
      </c>
      <c r="P547" s="13">
        <f t="shared" si="60"/>
        <v>1.8122316445364182</v>
      </c>
      <c r="Q547" s="13">
        <f t="shared" si="61"/>
        <v>0.1402793091868155</v>
      </c>
      <c r="R547" s="13">
        <f t="shared" si="62"/>
        <v>0.2542186031820553</v>
      </c>
    </row>
    <row r="548" spans="1:18" x14ac:dyDescent="0.25">
      <c r="A548" s="16">
        <v>160411</v>
      </c>
      <c r="B548" t="s">
        <v>508</v>
      </c>
      <c r="C548" s="5">
        <v>177374.60866666667</v>
      </c>
      <c r="D548" s="5"/>
      <c r="E548" s="7"/>
      <c r="F548" s="20">
        <v>261824.79099999997</v>
      </c>
      <c r="G548" s="7">
        <v>16</v>
      </c>
      <c r="H548" s="5">
        <v>2.0293333333333332</v>
      </c>
      <c r="I548" s="5"/>
      <c r="J548" s="5">
        <v>596777.38399999996</v>
      </c>
      <c r="K548" s="6">
        <f t="shared" si="56"/>
        <v>334952.59299999999</v>
      </c>
      <c r="L548" s="5"/>
      <c r="M548" s="14">
        <f t="shared" si="57"/>
        <v>3.2011554250530009E-5</v>
      </c>
      <c r="N548" s="13">
        <f t="shared" si="58"/>
        <v>1.792975577054245E-7</v>
      </c>
      <c r="O548" s="13">
        <f t="shared" si="59"/>
        <v>2.066648267436172E-5</v>
      </c>
      <c r="P548" s="13">
        <f t="shared" si="60"/>
        <v>1.5489599635763214</v>
      </c>
      <c r="Q548" s="13">
        <f t="shared" si="61"/>
        <v>8.6757655151380071E-3</v>
      </c>
      <c r="R548" s="13">
        <f t="shared" si="62"/>
        <v>1.3438413436324872E-2</v>
      </c>
    </row>
    <row r="549" spans="1:18" x14ac:dyDescent="0.25">
      <c r="A549" s="16">
        <v>160412</v>
      </c>
      <c r="B549" t="s">
        <v>509</v>
      </c>
      <c r="C549" s="5">
        <v>427887.78266666667</v>
      </c>
      <c r="D549" s="5"/>
      <c r="E549" s="7"/>
      <c r="F549" s="20">
        <v>375625.61866666673</v>
      </c>
      <c r="G549" s="7">
        <v>16</v>
      </c>
      <c r="H549" s="5">
        <v>1.5896666666666668</v>
      </c>
      <c r="I549" s="5"/>
      <c r="J549" s="5">
        <v>468475.50266666664</v>
      </c>
      <c r="K549" s="6">
        <f t="shared" si="56"/>
        <v>92849.883999999904</v>
      </c>
      <c r="L549" s="5"/>
      <c r="M549" s="14">
        <f t="shared" si="57"/>
        <v>7.7222738197629557E-5</v>
      </c>
      <c r="N549" s="13">
        <f t="shared" si="58"/>
        <v>1.4045171693448909E-7</v>
      </c>
      <c r="O549" s="13">
        <f t="shared" si="59"/>
        <v>5.7288122531491892E-6</v>
      </c>
      <c r="P549" s="13">
        <f t="shared" si="60"/>
        <v>13.479711812021662</v>
      </c>
      <c r="Q549" s="13">
        <f t="shared" si="61"/>
        <v>2.4516725409753356E-2</v>
      </c>
      <c r="R549" s="13">
        <f t="shared" si="62"/>
        <v>0.33047839309794397</v>
      </c>
    </row>
    <row r="550" spans="1:18" x14ac:dyDescent="0.25">
      <c r="A550" s="16">
        <v>160413</v>
      </c>
      <c r="B550" t="s">
        <v>510</v>
      </c>
      <c r="C550" s="5">
        <v>252242.93799999999</v>
      </c>
      <c r="D550" s="5"/>
      <c r="E550" s="7"/>
      <c r="F550" s="20">
        <v>294105.32633333333</v>
      </c>
      <c r="G550" s="7">
        <v>16</v>
      </c>
      <c r="H550" s="5">
        <v>1614.8626666666667</v>
      </c>
      <c r="I550" s="5"/>
      <c r="J550" s="5">
        <v>909486.08599999978</v>
      </c>
      <c r="K550" s="6">
        <f t="shared" si="56"/>
        <v>615380.75966666639</v>
      </c>
      <c r="L550" s="5"/>
      <c r="M550" s="14">
        <f t="shared" si="57"/>
        <v>4.55233618543144E-5</v>
      </c>
      <c r="N550" s="13">
        <f t="shared" si="58"/>
        <v>1.4267785750476464E-4</v>
      </c>
      <c r="O550" s="13">
        <f t="shared" si="59"/>
        <v>3.7968823271019472E-5</v>
      </c>
      <c r="P550" s="13">
        <f t="shared" si="60"/>
        <v>1.1989668873689086</v>
      </c>
      <c r="Q550" s="13">
        <f t="shared" si="61"/>
        <v>3.7577634810101319</v>
      </c>
      <c r="R550" s="13">
        <f t="shared" si="62"/>
        <v>4.5054339842952729</v>
      </c>
    </row>
    <row r="551" spans="1:18" x14ac:dyDescent="0.25">
      <c r="A551" s="16">
        <v>160414</v>
      </c>
      <c r="B551" t="s">
        <v>511</v>
      </c>
      <c r="C551" s="5">
        <v>895492.66333333321</v>
      </c>
      <c r="D551" s="5"/>
      <c r="E551" s="7"/>
      <c r="F551" s="20">
        <v>3042779.9759999998</v>
      </c>
      <c r="G551" s="7">
        <v>16</v>
      </c>
      <c r="H551" s="5">
        <v>1589.979</v>
      </c>
      <c r="I551" s="5"/>
      <c r="J551" s="5">
        <v>5929917.426</v>
      </c>
      <c r="K551" s="6">
        <f t="shared" si="56"/>
        <v>2887137.45</v>
      </c>
      <c r="L551" s="5"/>
      <c r="M551" s="14">
        <f t="shared" si="57"/>
        <v>1.6161339093983702E-4</v>
      </c>
      <c r="N551" s="13">
        <f t="shared" si="58"/>
        <v>1.4047931250143553E-4</v>
      </c>
      <c r="O551" s="13">
        <f t="shared" si="59"/>
        <v>1.781355849629917E-4</v>
      </c>
      <c r="P551" s="13">
        <f t="shared" si="60"/>
        <v>0.90724933467623992</v>
      </c>
      <c r="Q551" s="13">
        <f t="shared" si="61"/>
        <v>0.78860892690598905</v>
      </c>
      <c r="R551" s="13">
        <f t="shared" si="62"/>
        <v>0.71546492425520203</v>
      </c>
    </row>
    <row r="552" spans="1:18" x14ac:dyDescent="0.25">
      <c r="A552" s="16">
        <v>160415</v>
      </c>
      <c r="B552" t="s">
        <v>512</v>
      </c>
      <c r="C552" s="5">
        <v>222441.68433333337</v>
      </c>
      <c r="D552" s="5"/>
      <c r="E552" s="7"/>
      <c r="F552" s="20">
        <v>277320.96766666666</v>
      </c>
      <c r="G552" s="7">
        <v>16</v>
      </c>
      <c r="H552" s="5">
        <v>52.927666666666674</v>
      </c>
      <c r="I552" s="5"/>
      <c r="J552" s="5">
        <v>576491.41166666662</v>
      </c>
      <c r="K552" s="6">
        <f t="shared" si="56"/>
        <v>299170.44399999996</v>
      </c>
      <c r="L552" s="5"/>
      <c r="M552" s="14">
        <f t="shared" si="57"/>
        <v>4.0145002146262324E-5</v>
      </c>
      <c r="N552" s="13">
        <f t="shared" si="58"/>
        <v>4.6763147347471126E-6</v>
      </c>
      <c r="O552" s="13">
        <f t="shared" si="59"/>
        <v>1.8458733942707833E-5</v>
      </c>
      <c r="P552" s="13">
        <f t="shared" si="60"/>
        <v>2.1748513343799347</v>
      </c>
      <c r="Q552" s="13">
        <f t="shared" si="61"/>
        <v>0.25333886653664578</v>
      </c>
      <c r="R552" s="13">
        <f t="shared" si="62"/>
        <v>0.5509743719375243</v>
      </c>
    </row>
    <row r="553" spans="1:18" x14ac:dyDescent="0.25">
      <c r="A553" s="16">
        <v>160416</v>
      </c>
      <c r="B553" t="s">
        <v>513</v>
      </c>
      <c r="C553" s="5">
        <v>84770.873333333337</v>
      </c>
      <c r="D553" s="5"/>
      <c r="E553" s="7"/>
      <c r="F553" s="20">
        <v>164428.36266666665</v>
      </c>
      <c r="G553" s="7">
        <v>16</v>
      </c>
      <c r="H553" s="5">
        <v>62.955333333333328</v>
      </c>
      <c r="I553" s="5"/>
      <c r="J553" s="5">
        <v>265444.70399999997</v>
      </c>
      <c r="K553" s="6">
        <f t="shared" si="56"/>
        <v>101016.34133333332</v>
      </c>
      <c r="L553" s="5"/>
      <c r="M553" s="14">
        <f t="shared" si="57"/>
        <v>1.5298962072268539E-5</v>
      </c>
      <c r="N553" s="13">
        <f t="shared" si="58"/>
        <v>5.5622885239147016E-6</v>
      </c>
      <c r="O553" s="13">
        <f t="shared" si="59"/>
        <v>6.2326804199206264E-6</v>
      </c>
      <c r="P553" s="13">
        <f t="shared" si="60"/>
        <v>2.4546360540756513</v>
      </c>
      <c r="Q553" s="13">
        <f t="shared" si="61"/>
        <v>0.89243923146400272</v>
      </c>
      <c r="R553" s="13">
        <f t="shared" si="62"/>
        <v>2.1906135136231066</v>
      </c>
    </row>
    <row r="554" spans="1:18" x14ac:dyDescent="0.25">
      <c r="A554" s="16">
        <v>160419</v>
      </c>
      <c r="B554" t="s">
        <v>514</v>
      </c>
      <c r="C554" s="5">
        <v>829159.52933333337</v>
      </c>
      <c r="D554" s="5"/>
      <c r="E554" s="7"/>
      <c r="F554" s="20">
        <v>854750.13499999989</v>
      </c>
      <c r="G554" s="7">
        <v>16</v>
      </c>
      <c r="H554" s="5">
        <v>202.01300000000001</v>
      </c>
      <c r="I554" s="5"/>
      <c r="J554" s="5">
        <v>2284370.8483333332</v>
      </c>
      <c r="K554" s="6">
        <f t="shared" si="56"/>
        <v>1429620.7133333334</v>
      </c>
      <c r="L554" s="5"/>
      <c r="M554" s="14">
        <f t="shared" si="57"/>
        <v>1.4964196654256522E-4</v>
      </c>
      <c r="N554" s="13">
        <f t="shared" si="58"/>
        <v>1.7848441618633009E-5</v>
      </c>
      <c r="O554" s="13">
        <f t="shared" si="59"/>
        <v>8.8207204005767999E-5</v>
      </c>
      <c r="P554" s="13">
        <f t="shared" si="60"/>
        <v>1.6964823704510565</v>
      </c>
      <c r="Q554" s="13">
        <f t="shared" si="61"/>
        <v>0.20234675636545371</v>
      </c>
      <c r="R554" s="13">
        <f t="shared" si="62"/>
        <v>0.34327770489194731</v>
      </c>
    </row>
    <row r="555" spans="1:18" x14ac:dyDescent="0.25">
      <c r="A555" s="16">
        <v>160420</v>
      </c>
      <c r="B555" t="s">
        <v>515</v>
      </c>
      <c r="C555" s="5">
        <v>693550.29666666663</v>
      </c>
      <c r="D555" s="5"/>
      <c r="E555" s="7"/>
      <c r="F555" s="20">
        <v>850442.89300000004</v>
      </c>
      <c r="G555" s="7">
        <v>16</v>
      </c>
      <c r="H555" s="5">
        <v>1287.8296666666665</v>
      </c>
      <c r="I555" s="5"/>
      <c r="J555" s="5">
        <v>1870625.01</v>
      </c>
      <c r="K555" s="6">
        <f t="shared" si="56"/>
        <v>1020182.117</v>
      </c>
      <c r="L555" s="5"/>
      <c r="M555" s="14">
        <f t="shared" si="57"/>
        <v>1.2516798832768022E-4</v>
      </c>
      <c r="N555" s="13">
        <f t="shared" si="58"/>
        <v>1.1378353185311642E-4</v>
      </c>
      <c r="O555" s="13">
        <f t="shared" si="59"/>
        <v>6.2944955454260834E-5</v>
      </c>
      <c r="P555" s="13">
        <f t="shared" si="60"/>
        <v>1.9885308905911288</v>
      </c>
      <c r="Q555" s="13">
        <f t="shared" si="61"/>
        <v>1.8076672075143116</v>
      </c>
      <c r="R555" s="13">
        <f t="shared" si="62"/>
        <v>3.5946020820508129</v>
      </c>
    </row>
    <row r="556" spans="1:18" x14ac:dyDescent="0.25">
      <c r="A556" s="16">
        <v>160430</v>
      </c>
      <c r="B556" t="s">
        <v>516</v>
      </c>
      <c r="C556" s="5">
        <v>112688.66100000001</v>
      </c>
      <c r="D556" s="5"/>
      <c r="E556" s="7"/>
      <c r="F556" s="20">
        <v>156658.70799999998</v>
      </c>
      <c r="G556" s="7">
        <v>16</v>
      </c>
      <c r="H556" s="5">
        <v>31.964000000000002</v>
      </c>
      <c r="I556" s="5"/>
      <c r="J556" s="5">
        <v>346888.85200000001</v>
      </c>
      <c r="K556" s="6">
        <f t="shared" si="56"/>
        <v>190230.14400000003</v>
      </c>
      <c r="L556" s="5"/>
      <c r="M556" s="14">
        <f t="shared" si="57"/>
        <v>2.0337404615788162E-5</v>
      </c>
      <c r="N556" s="13">
        <f t="shared" si="58"/>
        <v>2.824113239732025E-6</v>
      </c>
      <c r="O556" s="13">
        <f t="shared" si="59"/>
        <v>1.1737147456915898E-5</v>
      </c>
      <c r="P556" s="13">
        <f t="shared" si="60"/>
        <v>1.7327382731146248</v>
      </c>
      <c r="Q556" s="13">
        <f t="shared" si="61"/>
        <v>0.24061325378237183</v>
      </c>
      <c r="R556" s="13">
        <f t="shared" si="62"/>
        <v>0.41691979384735794</v>
      </c>
    </row>
    <row r="557" spans="1:18" x14ac:dyDescent="0.25">
      <c r="A557" s="16">
        <v>160510</v>
      </c>
      <c r="B557" t="s">
        <v>517</v>
      </c>
      <c r="C557" s="5">
        <v>53857.310999999994</v>
      </c>
      <c r="D557" s="5"/>
      <c r="E557" s="7"/>
      <c r="F557" s="20">
        <v>121630.91466666666</v>
      </c>
      <c r="G557" s="7">
        <v>16</v>
      </c>
      <c r="H557" s="5">
        <v>4.8029999999999999</v>
      </c>
      <c r="I557" s="5"/>
      <c r="J557" s="5">
        <v>1155342.5196666669</v>
      </c>
      <c r="K557" s="6">
        <f t="shared" si="56"/>
        <v>1033711.6050000002</v>
      </c>
      <c r="L557" s="5"/>
      <c r="M557" s="14">
        <f t="shared" si="57"/>
        <v>9.7198592618412463E-6</v>
      </c>
      <c r="N557" s="13">
        <f t="shared" si="58"/>
        <v>4.2435915062047663E-7</v>
      </c>
      <c r="O557" s="13">
        <f t="shared" si="59"/>
        <v>6.377972113510149E-5</v>
      </c>
      <c r="P557" s="13">
        <f t="shared" si="60"/>
        <v>0.15239733082639448</v>
      </c>
      <c r="Q557" s="13">
        <f t="shared" si="61"/>
        <v>6.6535121676304793E-3</v>
      </c>
      <c r="R557" s="13">
        <f t="shared" si="62"/>
        <v>1.0139774949678231E-3</v>
      </c>
    </row>
    <row r="558" spans="1:18" x14ac:dyDescent="0.25">
      <c r="A558" s="16">
        <v>160520</v>
      </c>
      <c r="B558" t="s">
        <v>518</v>
      </c>
      <c r="C558" s="5">
        <v>796605.80066666659</v>
      </c>
      <c r="D558" s="5"/>
      <c r="E558" s="7"/>
      <c r="F558" s="20">
        <v>1804559.8866666667</v>
      </c>
      <c r="G558" s="7">
        <v>16</v>
      </c>
      <c r="H558" s="5">
        <v>1.4146666666666665</v>
      </c>
      <c r="I558" s="5"/>
      <c r="J558" s="5">
        <v>4324956.5143333329</v>
      </c>
      <c r="K558" s="6">
        <f t="shared" si="56"/>
        <v>2520396.6276666662</v>
      </c>
      <c r="L558" s="5"/>
      <c r="M558" s="14">
        <f t="shared" si="57"/>
        <v>1.4376685589903221E-4</v>
      </c>
      <c r="N558" s="13">
        <f t="shared" si="58"/>
        <v>1.2498995317047004E-7</v>
      </c>
      <c r="O558" s="13">
        <f t="shared" si="59"/>
        <v>1.5550777729967554E-4</v>
      </c>
      <c r="P558" s="13">
        <f t="shared" si="60"/>
        <v>0.92449945845462334</v>
      </c>
      <c r="Q558" s="13">
        <f t="shared" si="61"/>
        <v>8.0375371149189994E-4</v>
      </c>
      <c r="R558" s="13">
        <f t="shared" si="62"/>
        <v>7.4306987100515511E-4</v>
      </c>
    </row>
    <row r="559" spans="1:18" x14ac:dyDescent="0.25">
      <c r="A559" s="16">
        <v>160530</v>
      </c>
      <c r="B559" t="s">
        <v>519</v>
      </c>
      <c r="C559" s="5">
        <v>9978.8066666666655</v>
      </c>
      <c r="D559" s="5"/>
      <c r="E559" s="7"/>
      <c r="F559" s="20">
        <v>13947.678666666669</v>
      </c>
      <c r="G559" s="7">
        <v>0</v>
      </c>
      <c r="H559" s="5">
        <v>0</v>
      </c>
      <c r="I559" s="5"/>
      <c r="J559" s="5">
        <v>209830.63366666669</v>
      </c>
      <c r="K559" s="6">
        <f t="shared" si="56"/>
        <v>195882.95500000002</v>
      </c>
      <c r="L559" s="5"/>
      <c r="M559" s="14">
        <f t="shared" si="57"/>
        <v>1.8009179181100069E-6</v>
      </c>
      <c r="N559" s="13">
        <f t="shared" si="58"/>
        <v>0</v>
      </c>
      <c r="O559" s="13">
        <f t="shared" si="59"/>
        <v>1.2085924337687622E-5</v>
      </c>
      <c r="P559" s="13">
        <f t="shared" si="60"/>
        <v>0.14900953107030399</v>
      </c>
      <c r="Q559" s="13">
        <f t="shared" si="61"/>
        <v>0</v>
      </c>
      <c r="R559" s="13">
        <f t="shared" si="62"/>
        <v>0</v>
      </c>
    </row>
    <row r="560" spans="1:18" x14ac:dyDescent="0.25">
      <c r="A560" s="16">
        <v>160540</v>
      </c>
      <c r="B560" t="s">
        <v>520</v>
      </c>
      <c r="C560" s="5">
        <v>91703.031999999992</v>
      </c>
      <c r="D560" s="5"/>
      <c r="E560" s="7"/>
      <c r="F560" s="20">
        <v>163850.44433333332</v>
      </c>
      <c r="G560" s="7">
        <v>16</v>
      </c>
      <c r="H560" s="5">
        <v>17.913</v>
      </c>
      <c r="I560" s="5"/>
      <c r="J560" s="5">
        <v>269342.79333333333</v>
      </c>
      <c r="K560" s="6">
        <f t="shared" si="56"/>
        <v>105492.34900000002</v>
      </c>
      <c r="L560" s="5"/>
      <c r="M560" s="14">
        <f t="shared" si="57"/>
        <v>1.6550038395420895E-5</v>
      </c>
      <c r="N560" s="13">
        <f t="shared" si="58"/>
        <v>1.5826661388849882E-6</v>
      </c>
      <c r="O560" s="13">
        <f t="shared" si="59"/>
        <v>6.5088488593555096E-6</v>
      </c>
      <c r="P560" s="13">
        <f t="shared" si="60"/>
        <v>2.5426982179241508</v>
      </c>
      <c r="Q560" s="13">
        <f t="shared" si="61"/>
        <v>0.24315607461220107</v>
      </c>
      <c r="R560" s="13">
        <f t="shared" si="62"/>
        <v>0.61827251759387547</v>
      </c>
    </row>
    <row r="561" spans="1:18" x14ac:dyDescent="0.25">
      <c r="A561" s="16">
        <v>160590</v>
      </c>
      <c r="B561" t="s">
        <v>521</v>
      </c>
      <c r="C561" s="5">
        <v>380380.89166666666</v>
      </c>
      <c r="D561" s="5"/>
      <c r="E561" s="7"/>
      <c r="F561" s="20">
        <v>492307.96766666666</v>
      </c>
      <c r="G561" s="7">
        <v>16</v>
      </c>
      <c r="H561" s="5">
        <v>115.2</v>
      </c>
      <c r="I561" s="5"/>
      <c r="J561" s="5">
        <v>2042858.4806666665</v>
      </c>
      <c r="K561" s="6">
        <f t="shared" si="56"/>
        <v>1550550.5129999998</v>
      </c>
      <c r="L561" s="5"/>
      <c r="M561" s="14">
        <f t="shared" si="57"/>
        <v>6.8648966393693175E-5</v>
      </c>
      <c r="N561" s="13">
        <f t="shared" si="58"/>
        <v>1.0178258203514244E-5</v>
      </c>
      <c r="O561" s="13">
        <f t="shared" si="59"/>
        <v>9.5668539316658382E-5</v>
      </c>
      <c r="P561" s="13">
        <f t="shared" si="60"/>
        <v>0.7175709683040975</v>
      </c>
      <c r="Q561" s="13">
        <f t="shared" si="61"/>
        <v>0.10639086032059804</v>
      </c>
      <c r="R561" s="13">
        <f t="shared" si="62"/>
        <v>7.6342992658957526E-2</v>
      </c>
    </row>
    <row r="562" spans="1:18" x14ac:dyDescent="0.25">
      <c r="A562" s="16">
        <v>170111</v>
      </c>
      <c r="B562" t="s">
        <v>522</v>
      </c>
      <c r="C562" s="5">
        <v>226760.45800000001</v>
      </c>
      <c r="D562" s="5"/>
      <c r="E562" s="7"/>
      <c r="F562" s="20">
        <v>2246975.4</v>
      </c>
      <c r="G562" s="7">
        <v>14.26</v>
      </c>
      <c r="H562" s="5">
        <v>30.908000000000001</v>
      </c>
      <c r="I562" s="5"/>
      <c r="J562" s="5">
        <v>16787637.194666669</v>
      </c>
      <c r="K562" s="6">
        <f t="shared" si="56"/>
        <v>14540661.794666668</v>
      </c>
      <c r="L562" s="5"/>
      <c r="M562" s="14">
        <f t="shared" si="57"/>
        <v>4.0924429701116408E-5</v>
      </c>
      <c r="N562" s="13">
        <f t="shared" si="58"/>
        <v>2.7308125395331442E-6</v>
      </c>
      <c r="O562" s="13">
        <f t="shared" si="59"/>
        <v>8.9715482528965546E-4</v>
      </c>
      <c r="P562" s="13">
        <f t="shared" si="60"/>
        <v>4.5615794005124527E-2</v>
      </c>
      <c r="Q562" s="13">
        <f t="shared" si="61"/>
        <v>3.0438587215439361E-3</v>
      </c>
      <c r="R562" s="13">
        <f t="shared" si="62"/>
        <v>1.3884803242264989E-4</v>
      </c>
    </row>
    <row r="563" spans="1:18" x14ac:dyDescent="0.25">
      <c r="A563" s="16">
        <v>170112</v>
      </c>
      <c r="B563" t="s">
        <v>523</v>
      </c>
      <c r="C563" s="5">
        <v>222112.48800000001</v>
      </c>
      <c r="D563" s="5"/>
      <c r="E563" s="7"/>
      <c r="F563" s="20">
        <v>310176.76300000004</v>
      </c>
      <c r="G563" s="7">
        <v>16</v>
      </c>
      <c r="H563" s="5">
        <v>0</v>
      </c>
      <c r="I563" s="5"/>
      <c r="J563" s="5">
        <v>416399.58199999994</v>
      </c>
      <c r="K563" s="6">
        <f t="shared" si="56"/>
        <v>106222.8189999999</v>
      </c>
      <c r="L563" s="5"/>
      <c r="M563" s="14">
        <f t="shared" si="57"/>
        <v>4.0085590676025453E-5</v>
      </c>
      <c r="N563" s="13">
        <f t="shared" si="58"/>
        <v>0</v>
      </c>
      <c r="O563" s="13">
        <f t="shared" si="59"/>
        <v>6.5539186570362177E-6</v>
      </c>
      <c r="P563" s="13">
        <f t="shared" si="60"/>
        <v>6.1162783326567514</v>
      </c>
      <c r="Q563" s="13">
        <f t="shared" si="61"/>
        <v>0</v>
      </c>
      <c r="R563" s="13">
        <f t="shared" si="62"/>
        <v>0</v>
      </c>
    </row>
    <row r="564" spans="1:18" x14ac:dyDescent="0.25">
      <c r="A564" s="16">
        <v>170191</v>
      </c>
      <c r="B564" t="s">
        <v>524</v>
      </c>
      <c r="C564" s="5">
        <v>61590.790000000008</v>
      </c>
      <c r="D564" s="5"/>
      <c r="E564" s="7"/>
      <c r="F564" s="20">
        <v>79442.616666666654</v>
      </c>
      <c r="G564" s="7">
        <v>16.100000000000001</v>
      </c>
      <c r="H564" s="5">
        <v>1.0603333333333333</v>
      </c>
      <c r="I564" s="5"/>
      <c r="J564" s="5">
        <v>268521.16100000002</v>
      </c>
      <c r="K564" s="6">
        <f t="shared" si="56"/>
        <v>189078.54433333338</v>
      </c>
      <c r="L564" s="5"/>
      <c r="M564" s="14">
        <f t="shared" si="57"/>
        <v>1.1115553292766869E-5</v>
      </c>
      <c r="N564" s="13">
        <f t="shared" si="58"/>
        <v>9.3683562920656263E-8</v>
      </c>
      <c r="O564" s="13">
        <f t="shared" si="59"/>
        <v>1.1666094074866197E-5</v>
      </c>
      <c r="P564" s="13">
        <f t="shared" si="60"/>
        <v>0.95280847397884183</v>
      </c>
      <c r="Q564" s="13">
        <f t="shared" si="61"/>
        <v>8.0304138059790805E-3</v>
      </c>
      <c r="R564" s="13">
        <f t="shared" si="62"/>
        <v>7.651446323893551E-3</v>
      </c>
    </row>
    <row r="565" spans="1:18" x14ac:dyDescent="0.25">
      <c r="A565" s="16">
        <v>170199</v>
      </c>
      <c r="B565" t="s">
        <v>524</v>
      </c>
      <c r="C565" s="5">
        <v>5369119.4093333334</v>
      </c>
      <c r="D565" s="5"/>
      <c r="E565" s="7"/>
      <c r="F565" s="20">
        <v>4472884.8096666671</v>
      </c>
      <c r="G565" s="7">
        <v>17.11</v>
      </c>
      <c r="H565" s="5">
        <v>4466.4853333333331</v>
      </c>
      <c r="I565" s="5"/>
      <c r="J565" s="5">
        <v>11420062.557333333</v>
      </c>
      <c r="K565" s="6">
        <f t="shared" si="56"/>
        <v>6947177.7476666663</v>
      </c>
      <c r="L565" s="5"/>
      <c r="M565" s="14">
        <f t="shared" si="57"/>
        <v>9.6898794332194208E-4</v>
      </c>
      <c r="N565" s="13">
        <f t="shared" si="58"/>
        <v>3.9462709188260454E-4</v>
      </c>
      <c r="O565" s="13">
        <f t="shared" si="59"/>
        <v>4.2863895237217771E-4</v>
      </c>
      <c r="P565" s="13">
        <f t="shared" si="60"/>
        <v>2.2606156952357219</v>
      </c>
      <c r="Q565" s="13">
        <f t="shared" si="61"/>
        <v>0.92065149398731871</v>
      </c>
      <c r="R565" s="13">
        <f t="shared" si="62"/>
        <v>2.0812392171499488</v>
      </c>
    </row>
    <row r="566" spans="1:18" x14ac:dyDescent="0.25">
      <c r="A566" s="16">
        <v>170211</v>
      </c>
      <c r="B566" t="s">
        <v>525</v>
      </c>
      <c r="C566" s="5">
        <v>467725.3666666667</v>
      </c>
      <c r="D566" s="5"/>
      <c r="E566" s="7"/>
      <c r="F566" s="20">
        <v>303577.56733333337</v>
      </c>
      <c r="G566" s="7">
        <v>16</v>
      </c>
      <c r="H566" s="5">
        <v>59.17166666666666</v>
      </c>
      <c r="I566" s="5"/>
      <c r="J566" s="5">
        <v>892808.93400000001</v>
      </c>
      <c r="K566" s="6">
        <f t="shared" si="56"/>
        <v>589231.3666666667</v>
      </c>
      <c r="L566" s="5"/>
      <c r="M566" s="14">
        <f t="shared" si="57"/>
        <v>8.4412397365941534E-5</v>
      </c>
      <c r="N566" s="13">
        <f t="shared" si="58"/>
        <v>5.227990465847311E-6</v>
      </c>
      <c r="O566" s="13">
        <f t="shared" si="59"/>
        <v>3.6355412929754944E-5</v>
      </c>
      <c r="P566" s="13">
        <f t="shared" si="60"/>
        <v>2.3218660046315835</v>
      </c>
      <c r="Q566" s="13">
        <f t="shared" si="61"/>
        <v>0.14380225789069453</v>
      </c>
      <c r="R566" s="13">
        <f t="shared" si="62"/>
        <v>0.33388957398566754</v>
      </c>
    </row>
    <row r="567" spans="1:18" x14ac:dyDescent="0.25">
      <c r="A567" s="16">
        <v>170219</v>
      </c>
      <c r="B567" t="s">
        <v>525</v>
      </c>
      <c r="C567" s="5">
        <v>53708.157333333336</v>
      </c>
      <c r="D567" s="5"/>
      <c r="E567" s="7"/>
      <c r="F567" s="20">
        <v>83783.827666666664</v>
      </c>
      <c r="G567" s="7">
        <v>16</v>
      </c>
      <c r="H567" s="5">
        <v>275.21366666666665</v>
      </c>
      <c r="I567" s="5"/>
      <c r="J567" s="5">
        <v>199544.09533333336</v>
      </c>
      <c r="K567" s="6">
        <f t="shared" si="56"/>
        <v>115760.2676666667</v>
      </c>
      <c r="L567" s="5"/>
      <c r="M567" s="14">
        <f t="shared" si="57"/>
        <v>9.6929408616933539E-6</v>
      </c>
      <c r="N567" s="13">
        <f t="shared" si="58"/>
        <v>2.431593542073988E-5</v>
      </c>
      <c r="O567" s="13">
        <f t="shared" si="59"/>
        <v>7.1423766112258228E-6</v>
      </c>
      <c r="P567" s="13">
        <f t="shared" si="60"/>
        <v>1.3571030189669298</v>
      </c>
      <c r="Q567" s="13">
        <f t="shared" si="61"/>
        <v>3.4044599920035044</v>
      </c>
      <c r="R567" s="13">
        <f t="shared" si="62"/>
        <v>4.6202029331000851</v>
      </c>
    </row>
    <row r="568" spans="1:18" x14ac:dyDescent="0.25">
      <c r="A568" s="16">
        <v>170220</v>
      </c>
      <c r="B568" t="s">
        <v>526</v>
      </c>
      <c r="C568" s="5">
        <v>17749.88966666667</v>
      </c>
      <c r="D568" s="5"/>
      <c r="E568" s="7"/>
      <c r="F568" s="20">
        <v>63417.114000000001</v>
      </c>
      <c r="G568" s="7">
        <v>16</v>
      </c>
      <c r="H568" s="5">
        <v>0</v>
      </c>
      <c r="I568" s="5"/>
      <c r="J568" s="5">
        <v>279597.54133333336</v>
      </c>
      <c r="K568" s="6">
        <f t="shared" si="56"/>
        <v>216180.42733333335</v>
      </c>
      <c r="L568" s="5"/>
      <c r="M568" s="14">
        <f t="shared" si="57"/>
        <v>3.2033985037465065E-6</v>
      </c>
      <c r="N568" s="13">
        <f t="shared" si="58"/>
        <v>0</v>
      </c>
      <c r="O568" s="13">
        <f t="shared" si="59"/>
        <v>1.3338272786622214E-5</v>
      </c>
      <c r="P568" s="13">
        <f t="shared" si="60"/>
        <v>0.2401659161566552</v>
      </c>
      <c r="Q568" s="13">
        <f t="shared" si="61"/>
        <v>0</v>
      </c>
      <c r="R568" s="13">
        <f t="shared" si="62"/>
        <v>0</v>
      </c>
    </row>
    <row r="569" spans="1:18" x14ac:dyDescent="0.25">
      <c r="A569" s="16">
        <v>170230</v>
      </c>
      <c r="B569" t="s">
        <v>527</v>
      </c>
      <c r="C569" s="5">
        <v>527058.53000000014</v>
      </c>
      <c r="D569" s="5"/>
      <c r="E569" s="7"/>
      <c r="F569" s="20">
        <v>1356484.085</v>
      </c>
      <c r="G569" s="7">
        <v>16</v>
      </c>
      <c r="H569" s="5">
        <v>597.81633333333332</v>
      </c>
      <c r="I569" s="5"/>
      <c r="J569" s="5">
        <v>2067682.6619999998</v>
      </c>
      <c r="K569" s="6">
        <f t="shared" si="56"/>
        <v>711198.57699999982</v>
      </c>
      <c r="L569" s="5"/>
      <c r="M569" s="14">
        <f t="shared" si="57"/>
        <v>9.512050711839167E-5</v>
      </c>
      <c r="N569" s="13">
        <f t="shared" si="58"/>
        <v>5.2818828115840321E-5</v>
      </c>
      <c r="O569" s="13">
        <f t="shared" si="59"/>
        <v>4.3880756192865792E-5</v>
      </c>
      <c r="P569" s="13">
        <f t="shared" si="60"/>
        <v>2.167704373651075</v>
      </c>
      <c r="Q569" s="13">
        <f t="shared" si="61"/>
        <v>1.2036900158167214</v>
      </c>
      <c r="R569" s="13">
        <f t="shared" si="62"/>
        <v>2.6092441118060385</v>
      </c>
    </row>
    <row r="570" spans="1:18" x14ac:dyDescent="0.25">
      <c r="A570" s="16">
        <v>170240</v>
      </c>
      <c r="B570" t="s">
        <v>528</v>
      </c>
      <c r="C570" s="5">
        <v>211730.38766666665</v>
      </c>
      <c r="D570" s="5"/>
      <c r="E570" s="7"/>
      <c r="F570" s="20">
        <v>294046.38166666665</v>
      </c>
      <c r="G570" s="7">
        <v>16</v>
      </c>
      <c r="H570" s="5">
        <v>11.251333333333333</v>
      </c>
      <c r="I570" s="5"/>
      <c r="J570" s="5">
        <v>468308.43933333334</v>
      </c>
      <c r="K570" s="6">
        <f t="shared" si="56"/>
        <v>174262.05766666669</v>
      </c>
      <c r="L570" s="5"/>
      <c r="M570" s="14">
        <f t="shared" si="57"/>
        <v>3.8211888625020428E-5</v>
      </c>
      <c r="N570" s="13">
        <f t="shared" si="58"/>
        <v>9.9408833160133035E-7</v>
      </c>
      <c r="O570" s="13">
        <f t="shared" si="59"/>
        <v>1.0751920930992136E-5</v>
      </c>
      <c r="P570" s="13">
        <f t="shared" si="60"/>
        <v>3.5539592292643856</v>
      </c>
      <c r="Q570" s="13">
        <f t="shared" si="61"/>
        <v>9.2456811948448792E-2</v>
      </c>
      <c r="R570" s="13">
        <f t="shared" si="62"/>
        <v>0.32858774013255132</v>
      </c>
    </row>
    <row r="571" spans="1:18" x14ac:dyDescent="0.25">
      <c r="A571" s="16">
        <v>170250</v>
      </c>
      <c r="B571" t="s">
        <v>529</v>
      </c>
      <c r="C571" s="5">
        <v>81209.73633333332</v>
      </c>
      <c r="D571" s="5"/>
      <c r="E571" s="7"/>
      <c r="F571" s="20">
        <v>153808.94933333332</v>
      </c>
      <c r="G571" s="7">
        <v>16</v>
      </c>
      <c r="H571" s="5">
        <v>0.18033333333333335</v>
      </c>
      <c r="I571" s="5"/>
      <c r="J571" s="5">
        <v>253978.94833333333</v>
      </c>
      <c r="K571" s="6">
        <f t="shared" si="56"/>
        <v>100169.99900000001</v>
      </c>
      <c r="L571" s="5"/>
      <c r="M571" s="14">
        <f t="shared" si="57"/>
        <v>1.4656268447030999E-5</v>
      </c>
      <c r="N571" s="13">
        <f t="shared" si="58"/>
        <v>1.5932979421589137E-8</v>
      </c>
      <c r="O571" s="13">
        <f t="shared" si="59"/>
        <v>6.1804613312079389E-6</v>
      </c>
      <c r="P571" s="13">
        <f t="shared" si="60"/>
        <v>2.371387451778864</v>
      </c>
      <c r="Q571" s="13">
        <f t="shared" si="61"/>
        <v>2.5779595677002834E-3</v>
      </c>
      <c r="R571" s="13">
        <f t="shared" si="62"/>
        <v>6.1133409700377169E-3</v>
      </c>
    </row>
    <row r="572" spans="1:18" x14ac:dyDescent="0.25">
      <c r="A572" s="16">
        <v>170260</v>
      </c>
      <c r="B572" t="s">
        <v>530</v>
      </c>
      <c r="C572" s="5">
        <v>129393.57866666668</v>
      </c>
      <c r="D572" s="5"/>
      <c r="E572" s="7"/>
      <c r="F572" s="20">
        <v>139121.70233333332</v>
      </c>
      <c r="G572" s="7">
        <v>16</v>
      </c>
      <c r="H572" s="5">
        <v>9.0090000000000003</v>
      </c>
      <c r="I572" s="5"/>
      <c r="J572" s="5">
        <v>876085.8666666667</v>
      </c>
      <c r="K572" s="6">
        <f t="shared" si="56"/>
        <v>736964.16433333338</v>
      </c>
      <c r="L572" s="5"/>
      <c r="M572" s="14">
        <f t="shared" si="57"/>
        <v>2.3352212553389162E-5</v>
      </c>
      <c r="N572" s="13">
        <f t="shared" si="58"/>
        <v>7.9597159857169978E-7</v>
      </c>
      <c r="O572" s="13">
        <f t="shared" si="59"/>
        <v>4.5470485830274783E-5</v>
      </c>
      <c r="P572" s="13">
        <f t="shared" si="60"/>
        <v>0.51356857370195474</v>
      </c>
      <c r="Q572" s="13">
        <f t="shared" si="61"/>
        <v>1.7505236287616979E-2</v>
      </c>
      <c r="R572" s="13">
        <f t="shared" si="62"/>
        <v>8.9901392325471528E-3</v>
      </c>
    </row>
    <row r="573" spans="1:18" x14ac:dyDescent="0.25">
      <c r="A573" s="16">
        <v>170290</v>
      </c>
      <c r="B573" t="s">
        <v>531</v>
      </c>
      <c r="C573" s="5">
        <v>455510.837</v>
      </c>
      <c r="D573" s="5"/>
      <c r="E573" s="7"/>
      <c r="F573" s="20">
        <v>519806.87400000001</v>
      </c>
      <c r="G573" s="7">
        <v>16</v>
      </c>
      <c r="H573" s="5">
        <v>241.38166666666666</v>
      </c>
      <c r="I573" s="5"/>
      <c r="J573" s="5">
        <v>1131353.1716666666</v>
      </c>
      <c r="K573" s="6">
        <f t="shared" si="56"/>
        <v>611546.29766666656</v>
      </c>
      <c r="L573" s="5"/>
      <c r="M573" s="14">
        <f t="shared" si="57"/>
        <v>8.2207988955919253E-5</v>
      </c>
      <c r="N573" s="13">
        <f t="shared" si="58"/>
        <v>2.1326778896943927E-5</v>
      </c>
      <c r="O573" s="13">
        <f t="shared" si="59"/>
        <v>3.7732238022406408E-5</v>
      </c>
      <c r="P573" s="13">
        <f t="shared" si="60"/>
        <v>2.1787201943097561</v>
      </c>
      <c r="Q573" s="13">
        <f t="shared" si="61"/>
        <v>0.56521372743062626</v>
      </c>
      <c r="R573" s="13">
        <f t="shared" si="62"/>
        <v>1.2314425620541956</v>
      </c>
    </row>
    <row r="574" spans="1:18" x14ac:dyDescent="0.25">
      <c r="A574" s="16">
        <v>170310</v>
      </c>
      <c r="B574" t="s">
        <v>532</v>
      </c>
      <c r="C574" s="5">
        <v>34224.036</v>
      </c>
      <c r="D574" s="5"/>
      <c r="E574" s="7"/>
      <c r="F574" s="20">
        <v>273886.22633333335</v>
      </c>
      <c r="G574" s="7">
        <v>0</v>
      </c>
      <c r="H574" s="5">
        <v>6.1666666666666668E-2</v>
      </c>
      <c r="I574" s="5"/>
      <c r="J574" s="5">
        <v>709725.80133333337</v>
      </c>
      <c r="K574" s="6">
        <f t="shared" si="56"/>
        <v>435839.57500000001</v>
      </c>
      <c r="L574" s="5"/>
      <c r="M574" s="14">
        <f t="shared" si="57"/>
        <v>6.1765581518206189E-6</v>
      </c>
      <c r="N574" s="13">
        <f t="shared" si="58"/>
        <v>5.448431040654326E-9</v>
      </c>
      <c r="O574" s="13">
        <f t="shared" si="59"/>
        <v>2.6891181659067424E-5</v>
      </c>
      <c r="P574" s="13">
        <f t="shared" si="60"/>
        <v>0.22968712309218842</v>
      </c>
      <c r="Q574" s="13">
        <f t="shared" si="61"/>
        <v>2.0261032444504617E-4</v>
      </c>
      <c r="R574" s="13">
        <f t="shared" si="62"/>
        <v>4.6536982530557554E-5</v>
      </c>
    </row>
    <row r="575" spans="1:18" x14ac:dyDescent="0.25">
      <c r="A575" s="16">
        <v>170390</v>
      </c>
      <c r="B575" t="s">
        <v>533</v>
      </c>
      <c r="C575" s="5">
        <v>130780.39733333333</v>
      </c>
      <c r="D575" s="5"/>
      <c r="E575" s="7"/>
      <c r="F575" s="20">
        <v>195008.29233333337</v>
      </c>
      <c r="G575" s="7">
        <v>16</v>
      </c>
      <c r="H575" s="5">
        <v>0.17766666666666664</v>
      </c>
      <c r="I575" s="5"/>
      <c r="J575" s="5">
        <v>328207.28999999998</v>
      </c>
      <c r="K575" s="6">
        <f t="shared" si="56"/>
        <v>133198.9976666666</v>
      </c>
      <c r="L575" s="5"/>
      <c r="M575" s="14">
        <f t="shared" si="57"/>
        <v>2.3602497649533194E-5</v>
      </c>
      <c r="N575" s="13">
        <f t="shared" si="58"/>
        <v>1.5697371592804082E-8</v>
      </c>
      <c r="O575" s="13">
        <f t="shared" si="59"/>
        <v>8.218341446069989E-6</v>
      </c>
      <c r="P575" s="13">
        <f t="shared" si="60"/>
        <v>2.8719295498266146</v>
      </c>
      <c r="Q575" s="13">
        <f t="shared" si="61"/>
        <v>1.9100413016193876E-3</v>
      </c>
      <c r="R575" s="13">
        <f t="shared" si="62"/>
        <v>5.4855040555100085E-3</v>
      </c>
    </row>
    <row r="576" spans="1:18" x14ac:dyDescent="0.25">
      <c r="A576" s="16">
        <v>170410</v>
      </c>
      <c r="B576" t="s">
        <v>534</v>
      </c>
      <c r="C576" s="5">
        <v>204968.02266666666</v>
      </c>
      <c r="D576" s="5"/>
      <c r="E576" s="7"/>
      <c r="F576" s="20">
        <v>213269.81999999998</v>
      </c>
      <c r="G576" s="7">
        <v>20</v>
      </c>
      <c r="H576" s="5">
        <v>6633.898000000001</v>
      </c>
      <c r="I576" s="5"/>
      <c r="J576" s="5">
        <v>694221.0386666666</v>
      </c>
      <c r="K576" s="6">
        <f t="shared" si="56"/>
        <v>480951.21866666665</v>
      </c>
      <c r="L576" s="5"/>
      <c r="M576" s="14">
        <f t="shared" si="57"/>
        <v>3.6991455691092464E-5</v>
      </c>
      <c r="N576" s="13">
        <f t="shared" si="58"/>
        <v>5.8612436406056201E-4</v>
      </c>
      <c r="O576" s="13">
        <f t="shared" si="59"/>
        <v>2.9674557640423523E-5</v>
      </c>
      <c r="P576" s="13">
        <f t="shared" si="60"/>
        <v>1.2465714279326494</v>
      </c>
      <c r="Q576" s="13">
        <f t="shared" si="61"/>
        <v>19.75174731036687</v>
      </c>
      <c r="R576" s="13">
        <f t="shared" si="62"/>
        <v>24.621963848848896</v>
      </c>
    </row>
    <row r="577" spans="1:18" x14ac:dyDescent="0.25">
      <c r="A577" s="16">
        <v>170490</v>
      </c>
      <c r="B577" t="s">
        <v>535</v>
      </c>
      <c r="C577" s="5">
        <v>4031948.4783333335</v>
      </c>
      <c r="D577" s="5"/>
      <c r="E577" s="7"/>
      <c r="F577" s="20">
        <v>3431431.7273333333</v>
      </c>
      <c r="G577" s="7">
        <v>20</v>
      </c>
      <c r="H577" s="5">
        <v>21049.144000000004</v>
      </c>
      <c r="I577" s="5"/>
      <c r="J577" s="5">
        <v>7514606.2289999994</v>
      </c>
      <c r="K577" s="6">
        <f t="shared" si="56"/>
        <v>4083174.501666666</v>
      </c>
      <c r="L577" s="5"/>
      <c r="M577" s="14">
        <f t="shared" si="57"/>
        <v>7.2766298637514553E-4</v>
      </c>
      <c r="N577" s="13">
        <f t="shared" si="58"/>
        <v>1.8597536683589639E-3</v>
      </c>
      <c r="O577" s="13">
        <f t="shared" si="59"/>
        <v>2.519307414201439E-4</v>
      </c>
      <c r="P577" s="13">
        <f t="shared" si="60"/>
        <v>2.8883453534621442</v>
      </c>
      <c r="Q577" s="13">
        <f t="shared" si="61"/>
        <v>7.3820037121133222</v>
      </c>
      <c r="R577" s="13">
        <f t="shared" si="62"/>
        <v>21.321776121122813</v>
      </c>
    </row>
    <row r="578" spans="1:18" x14ac:dyDescent="0.25">
      <c r="A578" s="16">
        <v>180100</v>
      </c>
      <c r="B578" t="s">
        <v>536</v>
      </c>
      <c r="C578" s="5">
        <v>978063.12300000002</v>
      </c>
      <c r="D578" s="5"/>
      <c r="E578" s="7"/>
      <c r="F578" s="20">
        <v>5313150.1026666677</v>
      </c>
      <c r="G578" s="7">
        <v>10</v>
      </c>
      <c r="H578" s="5">
        <v>0</v>
      </c>
      <c r="I578" s="5"/>
      <c r="J578" s="5">
        <v>9900884.8766666669</v>
      </c>
      <c r="K578" s="6">
        <f t="shared" si="56"/>
        <v>4587734.7739999993</v>
      </c>
      <c r="L578" s="5"/>
      <c r="M578" s="14">
        <f t="shared" si="57"/>
        <v>1.7651523494659666E-4</v>
      </c>
      <c r="N578" s="13">
        <f t="shared" si="58"/>
        <v>0</v>
      </c>
      <c r="O578" s="13">
        <f t="shared" si="59"/>
        <v>2.8306197116508892E-4</v>
      </c>
      <c r="P578" s="13">
        <f t="shared" si="60"/>
        <v>0.62359219156164392</v>
      </c>
      <c r="Q578" s="13">
        <f t="shared" si="61"/>
        <v>0</v>
      </c>
      <c r="R578" s="13">
        <f t="shared" si="62"/>
        <v>0</v>
      </c>
    </row>
    <row r="579" spans="1:18" x14ac:dyDescent="0.25">
      <c r="A579" s="16">
        <v>180200</v>
      </c>
      <c r="B579" t="s">
        <v>537</v>
      </c>
      <c r="C579" s="5">
        <v>19514.785333333333</v>
      </c>
      <c r="D579" s="5"/>
      <c r="E579" s="7"/>
      <c r="F579" s="20">
        <v>27718.238000000001</v>
      </c>
      <c r="G579" s="7">
        <v>10</v>
      </c>
      <c r="H579" s="5">
        <v>0</v>
      </c>
      <c r="I579" s="5"/>
      <c r="J579" s="5">
        <v>46144.978666666662</v>
      </c>
      <c r="K579" s="6">
        <f t="shared" si="56"/>
        <v>18426.740666666661</v>
      </c>
      <c r="L579" s="5"/>
      <c r="M579" s="14">
        <f t="shared" si="57"/>
        <v>3.5219167731014964E-6</v>
      </c>
      <c r="N579" s="13">
        <f t="shared" si="58"/>
        <v>0</v>
      </c>
      <c r="O579" s="13">
        <f t="shared" si="59"/>
        <v>1.136924820679394E-6</v>
      </c>
      <c r="P579" s="13">
        <f t="shared" si="60"/>
        <v>3.097756957225104</v>
      </c>
      <c r="Q579" s="13">
        <f t="shared" si="61"/>
        <v>0</v>
      </c>
      <c r="R579" s="13">
        <f t="shared" si="62"/>
        <v>0</v>
      </c>
    </row>
    <row r="580" spans="1:18" x14ac:dyDescent="0.25">
      <c r="A580" s="16">
        <v>180310</v>
      </c>
      <c r="B580" t="s">
        <v>538</v>
      </c>
      <c r="C580" s="5">
        <v>1101253.3616666666</v>
      </c>
      <c r="D580" s="5"/>
      <c r="E580" s="7"/>
      <c r="F580" s="20">
        <v>1562534.1033333333</v>
      </c>
      <c r="G580" s="7">
        <v>12</v>
      </c>
      <c r="H580" s="5">
        <v>7.4883333333333333</v>
      </c>
      <c r="I580" s="5"/>
      <c r="J580" s="5">
        <v>2404139.3323333333</v>
      </c>
      <c r="K580" s="6">
        <f t="shared" si="56"/>
        <v>841605.22900000005</v>
      </c>
      <c r="L580" s="5"/>
      <c r="M580" s="14">
        <f t="shared" si="57"/>
        <v>1.9874790419873651E-4</v>
      </c>
      <c r="N580" s="13">
        <f t="shared" si="58"/>
        <v>6.6161623420702392E-7</v>
      </c>
      <c r="O580" s="13">
        <f t="shared" si="59"/>
        <v>5.1926810680879628E-5</v>
      </c>
      <c r="P580" s="13">
        <f t="shared" si="60"/>
        <v>3.82746218365225</v>
      </c>
      <c r="Q580" s="13">
        <f t="shared" si="61"/>
        <v>1.2741322363760013E-2</v>
      </c>
      <c r="R580" s="13">
        <f t="shared" si="62"/>
        <v>4.8766929517014147E-2</v>
      </c>
    </row>
    <row r="581" spans="1:18" x14ac:dyDescent="0.25">
      <c r="A581" s="16">
        <v>180320</v>
      </c>
      <c r="B581" t="s">
        <v>539</v>
      </c>
      <c r="C581" s="5">
        <v>187787.26033333337</v>
      </c>
      <c r="D581" s="5"/>
      <c r="E581" s="7"/>
      <c r="F581" s="20">
        <v>320836.16366666666</v>
      </c>
      <c r="G581" s="7">
        <v>11.86</v>
      </c>
      <c r="H581" s="5">
        <v>1.8823333333333334</v>
      </c>
      <c r="I581" s="5"/>
      <c r="J581" s="5">
        <v>793162.022</v>
      </c>
      <c r="K581" s="6">
        <f t="shared" si="56"/>
        <v>472325.85833333334</v>
      </c>
      <c r="L581" s="5"/>
      <c r="M581" s="14">
        <f t="shared" si="57"/>
        <v>3.3890770031328593E-5</v>
      </c>
      <c r="N581" s="13">
        <f t="shared" si="58"/>
        <v>1.6630967614364853E-7</v>
      </c>
      <c r="O581" s="13">
        <f t="shared" si="59"/>
        <v>2.914237528502686E-5</v>
      </c>
      <c r="P581" s="13">
        <f t="shared" si="60"/>
        <v>1.162937807912364</v>
      </c>
      <c r="Q581" s="13">
        <f t="shared" si="61"/>
        <v>5.7067989316950847E-3</v>
      </c>
      <c r="R581" s="13">
        <f t="shared" si="62"/>
        <v>6.6366522398221021E-3</v>
      </c>
    </row>
    <row r="582" spans="1:18" x14ac:dyDescent="0.25">
      <c r="A582" s="16">
        <v>180400</v>
      </c>
      <c r="B582" t="s">
        <v>540</v>
      </c>
      <c r="C582" s="5">
        <v>1774467.6370000001</v>
      </c>
      <c r="D582" s="5"/>
      <c r="E582" s="7"/>
      <c r="F582" s="20">
        <v>2067426.811</v>
      </c>
      <c r="G582" s="7">
        <v>10.66</v>
      </c>
      <c r="H582" s="5">
        <v>9.7039999999999988</v>
      </c>
      <c r="I582" s="5"/>
      <c r="J582" s="5">
        <v>3456324.3516666666</v>
      </c>
      <c r="K582" s="6">
        <f t="shared" si="56"/>
        <v>1388897.5406666666</v>
      </c>
      <c r="L582" s="5"/>
      <c r="M582" s="14">
        <f t="shared" si="57"/>
        <v>3.2024576378000016E-4</v>
      </c>
      <c r="N582" s="13">
        <f t="shared" si="58"/>
        <v>8.573768889488038E-7</v>
      </c>
      <c r="O582" s="13">
        <f t="shared" si="59"/>
        <v>8.5694595475638738E-5</v>
      </c>
      <c r="P582" s="13">
        <f t="shared" si="60"/>
        <v>3.7370590525868068</v>
      </c>
      <c r="Q582" s="13">
        <f t="shared" si="61"/>
        <v>1.0005028720773166E-2</v>
      </c>
      <c r="R582" s="13">
        <f t="shared" si="62"/>
        <v>3.7389383152356362E-2</v>
      </c>
    </row>
    <row r="583" spans="1:18" x14ac:dyDescent="0.25">
      <c r="A583" s="16">
        <v>180500</v>
      </c>
      <c r="B583" t="s">
        <v>541</v>
      </c>
      <c r="C583" s="5">
        <v>1906396.7966666666</v>
      </c>
      <c r="D583" s="5"/>
      <c r="E583" s="7"/>
      <c r="F583" s="20">
        <v>1103446.7686666667</v>
      </c>
      <c r="G583" s="7">
        <v>13.97</v>
      </c>
      <c r="H583" s="5">
        <v>1033.0583333333334</v>
      </c>
      <c r="I583" s="5"/>
      <c r="J583" s="5">
        <v>2956913.2873333334</v>
      </c>
      <c r="K583" s="6">
        <f t="shared" si="56"/>
        <v>1853466.5186666667</v>
      </c>
      <c r="L583" s="5"/>
      <c r="M583" s="14">
        <f t="shared" si="57"/>
        <v>3.4405558348104279E-4</v>
      </c>
      <c r="N583" s="13">
        <f t="shared" si="58"/>
        <v>9.1273736596864157E-5</v>
      </c>
      <c r="O583" s="13">
        <f t="shared" si="59"/>
        <v>1.1435837338191377E-4</v>
      </c>
      <c r="P583" s="13">
        <f t="shared" si="60"/>
        <v>3.0085736033690083</v>
      </c>
      <c r="Q583" s="13">
        <f t="shared" si="61"/>
        <v>0.79813776549657933</v>
      </c>
      <c r="R583" s="13">
        <f t="shared" si="62"/>
        <v>2.401256213124932</v>
      </c>
    </row>
    <row r="584" spans="1:18" x14ac:dyDescent="0.25">
      <c r="A584" s="16">
        <v>180610</v>
      </c>
      <c r="B584" t="s">
        <v>542</v>
      </c>
      <c r="C584" s="5">
        <v>219395.40133333334</v>
      </c>
      <c r="D584" s="5"/>
      <c r="E584" s="7"/>
      <c r="F584" s="20">
        <v>223870.44066666669</v>
      </c>
      <c r="G584" s="7">
        <v>18</v>
      </c>
      <c r="H584" s="5">
        <v>601.12800000000004</v>
      </c>
      <c r="I584" s="5"/>
      <c r="J584" s="5">
        <v>446344.3743333334</v>
      </c>
      <c r="K584" s="6">
        <f t="shared" ref="K584:K647" si="63">+J584-F584</f>
        <v>222473.93366666671</v>
      </c>
      <c r="L584" s="5"/>
      <c r="M584" s="14">
        <f t="shared" ref="M584:M647" si="64">+C584/$D$7</f>
        <v>3.9595226424415759E-5</v>
      </c>
      <c r="N584" s="13">
        <f t="shared" ref="N584:N647" si="65">+H584/$I$7</f>
        <v>5.3111423588212758E-5</v>
      </c>
      <c r="O584" s="13">
        <f t="shared" ref="O584:O647" si="66">+K584/$L$7</f>
        <v>1.3726580392883436E-5</v>
      </c>
      <c r="P584" s="13">
        <f t="shared" ref="P584:P647" si="67">+M584/O584</f>
        <v>2.8845659509592032</v>
      </c>
      <c r="Q584" s="13">
        <f t="shared" ref="Q584:Q647" si="68">+N584/O584</f>
        <v>3.8692392473618882</v>
      </c>
      <c r="R584" s="13">
        <f t="shared" ref="R584:R647" si="69">+P584*Q584</f>
        <v>11.161075789055117</v>
      </c>
    </row>
    <row r="585" spans="1:18" x14ac:dyDescent="0.25">
      <c r="A585" s="16">
        <v>180620</v>
      </c>
      <c r="B585" t="s">
        <v>543</v>
      </c>
      <c r="C585" s="5">
        <v>2229988.7526666666</v>
      </c>
      <c r="D585" s="5"/>
      <c r="E585" s="7"/>
      <c r="F585" s="20">
        <v>1851877.2853333333</v>
      </c>
      <c r="G585" s="7">
        <v>18</v>
      </c>
      <c r="H585" s="5">
        <v>639.49533333333329</v>
      </c>
      <c r="I585" s="5"/>
      <c r="J585" s="5">
        <v>3514175.0226666667</v>
      </c>
      <c r="K585" s="6">
        <f t="shared" si="63"/>
        <v>1662297.7373333334</v>
      </c>
      <c r="L585" s="5"/>
      <c r="M585" s="14">
        <f t="shared" si="64"/>
        <v>4.0245560777085417E-4</v>
      </c>
      <c r="N585" s="13">
        <f t="shared" si="65"/>
        <v>5.6501290126814886E-5</v>
      </c>
      <c r="O585" s="13">
        <f t="shared" si="66"/>
        <v>1.0256331226022191E-4</v>
      </c>
      <c r="P585" s="13">
        <f t="shared" si="67"/>
        <v>3.9239724117894181</v>
      </c>
      <c r="Q585" s="13">
        <f t="shared" si="68"/>
        <v>0.55089182361291889</v>
      </c>
      <c r="R585" s="13">
        <f t="shared" si="69"/>
        <v>2.1616843177374561</v>
      </c>
    </row>
    <row r="586" spans="1:18" x14ac:dyDescent="0.25">
      <c r="A586" s="16">
        <v>180631</v>
      </c>
      <c r="B586" t="s">
        <v>543</v>
      </c>
      <c r="C586" s="5">
        <v>2370779.4126666668</v>
      </c>
      <c r="D586" s="5"/>
      <c r="E586" s="7"/>
      <c r="F586" s="20">
        <v>1720054.1129999999</v>
      </c>
      <c r="G586" s="7">
        <v>20</v>
      </c>
      <c r="H586" s="5">
        <v>4756.625</v>
      </c>
      <c r="I586" s="5"/>
      <c r="J586" s="5">
        <v>3215685.9509999999</v>
      </c>
      <c r="K586" s="6">
        <f t="shared" si="63"/>
        <v>1495631.838</v>
      </c>
      <c r="L586" s="5"/>
      <c r="M586" s="14">
        <f t="shared" si="64"/>
        <v>4.2786470033735351E-4</v>
      </c>
      <c r="N586" s="13">
        <f t="shared" si="65"/>
        <v>4.2026178322301157E-4</v>
      </c>
      <c r="O586" s="13">
        <f t="shared" si="66"/>
        <v>9.2280072204876983E-5</v>
      </c>
      <c r="P586" s="13">
        <f t="shared" si="67"/>
        <v>4.6365882699725605</v>
      </c>
      <c r="Q586" s="13">
        <f t="shared" si="68"/>
        <v>4.5541986821375806</v>
      </c>
      <c r="R586" s="13">
        <f t="shared" si="69"/>
        <v>21.115944188723599</v>
      </c>
    </row>
    <row r="587" spans="1:18" x14ac:dyDescent="0.25">
      <c r="A587" s="16">
        <v>180632</v>
      </c>
      <c r="B587" t="s">
        <v>543</v>
      </c>
      <c r="C587" s="5">
        <v>2327745.7346666665</v>
      </c>
      <c r="D587" s="5"/>
      <c r="E587" s="7"/>
      <c r="F587" s="20">
        <v>2190168.379666667</v>
      </c>
      <c r="G587" s="7">
        <v>20</v>
      </c>
      <c r="H587" s="5">
        <v>5340.3833333333341</v>
      </c>
      <c r="I587" s="5"/>
      <c r="J587" s="5">
        <v>3409501.1196666672</v>
      </c>
      <c r="K587" s="6">
        <f t="shared" si="63"/>
        <v>1219332.7400000002</v>
      </c>
      <c r="L587" s="5"/>
      <c r="M587" s="14">
        <f t="shared" si="64"/>
        <v>4.20098228415289E-4</v>
      </c>
      <c r="N587" s="13">
        <f t="shared" si="65"/>
        <v>4.7183854576745437E-4</v>
      </c>
      <c r="O587" s="13">
        <f t="shared" si="66"/>
        <v>7.5232494006971331E-5</v>
      </c>
      <c r="P587" s="13">
        <f t="shared" si="67"/>
        <v>5.5839997591514257</v>
      </c>
      <c r="Q587" s="13">
        <f t="shared" si="68"/>
        <v>6.2717387213526647</v>
      </c>
      <c r="R587" s="13">
        <f t="shared" si="69"/>
        <v>35.021387509493948</v>
      </c>
    </row>
    <row r="588" spans="1:18" x14ac:dyDescent="0.25">
      <c r="A588" s="16">
        <v>180690</v>
      </c>
      <c r="B588" t="s">
        <v>543</v>
      </c>
      <c r="C588" s="5">
        <v>7595911.8850000007</v>
      </c>
      <c r="D588" s="5"/>
      <c r="E588" s="7"/>
      <c r="F588" s="20">
        <v>5479887.7596666664</v>
      </c>
      <c r="G588" s="7">
        <v>19.84</v>
      </c>
      <c r="H588" s="5">
        <v>17346.332333333336</v>
      </c>
      <c r="I588" s="5"/>
      <c r="J588" s="5">
        <v>9890806.5106666666</v>
      </c>
      <c r="K588" s="6">
        <f t="shared" si="63"/>
        <v>4410918.7510000002</v>
      </c>
      <c r="L588" s="5"/>
      <c r="M588" s="14">
        <f t="shared" si="64"/>
        <v>1.3708667053122512E-3</v>
      </c>
      <c r="N588" s="13">
        <f t="shared" si="65"/>
        <v>1.532599386915229E-3</v>
      </c>
      <c r="O588" s="13">
        <f t="shared" si="66"/>
        <v>2.7215247127690916E-4</v>
      </c>
      <c r="P588" s="13">
        <f t="shared" si="67"/>
        <v>5.0371275295803741</v>
      </c>
      <c r="Q588" s="13">
        <f t="shared" si="68"/>
        <v>5.6313998536351439</v>
      </c>
      <c r="R588" s="13">
        <f t="shared" si="69"/>
        <v>28.366079232820471</v>
      </c>
    </row>
    <row r="589" spans="1:18" x14ac:dyDescent="0.25">
      <c r="A589" s="16">
        <v>190110</v>
      </c>
      <c r="B589" t="s">
        <v>544</v>
      </c>
      <c r="C589" s="5">
        <v>3492955.2706666663</v>
      </c>
      <c r="D589" s="5"/>
      <c r="E589" s="7"/>
      <c r="F589" s="20">
        <v>1322103.4086666668</v>
      </c>
      <c r="G589" s="7">
        <v>17.13</v>
      </c>
      <c r="H589" s="5">
        <v>6865.7466666666669</v>
      </c>
      <c r="I589" s="5"/>
      <c r="J589" s="5">
        <v>4783632.2416666662</v>
      </c>
      <c r="K589" s="6">
        <f t="shared" si="63"/>
        <v>3461528.8329999996</v>
      </c>
      <c r="L589" s="5"/>
      <c r="M589" s="14">
        <f t="shared" si="64"/>
        <v>6.3038857693408792E-4</v>
      </c>
      <c r="N589" s="13">
        <f t="shared" si="65"/>
        <v>6.0660887442057785E-4</v>
      </c>
      <c r="O589" s="13">
        <f t="shared" si="66"/>
        <v>2.1357537499044836E-4</v>
      </c>
      <c r="P589" s="13">
        <f t="shared" si="67"/>
        <v>2.951597659431854</v>
      </c>
      <c r="Q589" s="13">
        <f t="shared" si="68"/>
        <v>2.840256628123476</v>
      </c>
      <c r="R589" s="13">
        <f t="shared" si="69"/>
        <v>8.3832948157550611</v>
      </c>
    </row>
    <row r="590" spans="1:18" x14ac:dyDescent="0.25">
      <c r="A590" s="16">
        <v>190120</v>
      </c>
      <c r="B590" t="s">
        <v>545</v>
      </c>
      <c r="C590" s="5">
        <v>1689562.949</v>
      </c>
      <c r="D590" s="5"/>
      <c r="E590" s="7"/>
      <c r="F590" s="20">
        <v>1315664.0053333333</v>
      </c>
      <c r="G590" s="7">
        <v>14</v>
      </c>
      <c r="H590" s="5">
        <v>1115.0319999999999</v>
      </c>
      <c r="I590" s="5"/>
      <c r="J590" s="5">
        <v>2487027.9803333334</v>
      </c>
      <c r="K590" s="6">
        <f t="shared" si="63"/>
        <v>1171363.9750000001</v>
      </c>
      <c r="L590" s="5"/>
      <c r="M590" s="14">
        <f t="shared" si="64"/>
        <v>3.0492265160251799E-4</v>
      </c>
      <c r="N590" s="13">
        <f t="shared" si="65"/>
        <v>9.8516350704695241E-5</v>
      </c>
      <c r="O590" s="13">
        <f t="shared" si="66"/>
        <v>7.2272834426778042E-5</v>
      </c>
      <c r="P590" s="13">
        <f t="shared" si="67"/>
        <v>4.2190493014556534</v>
      </c>
      <c r="Q590" s="13">
        <f t="shared" si="68"/>
        <v>1.3631172969216443</v>
      </c>
      <c r="R590" s="13">
        <f t="shared" si="69"/>
        <v>5.7510590793793819</v>
      </c>
    </row>
    <row r="591" spans="1:18" x14ac:dyDescent="0.25">
      <c r="A591" s="16">
        <v>190190</v>
      </c>
      <c r="B591" t="s">
        <v>546</v>
      </c>
      <c r="C591" s="5">
        <v>3110286.6873333338</v>
      </c>
      <c r="D591" s="5"/>
      <c r="E591" s="7"/>
      <c r="F591" s="20">
        <v>1557474.7413333335</v>
      </c>
      <c r="G591" s="7">
        <v>15.33</v>
      </c>
      <c r="H591" s="5">
        <v>2878.8466666666664</v>
      </c>
      <c r="I591" s="5"/>
      <c r="J591" s="5">
        <v>5156995.3626666665</v>
      </c>
      <c r="K591" s="6">
        <f t="shared" si="63"/>
        <v>3599520.6213333327</v>
      </c>
      <c r="L591" s="5"/>
      <c r="M591" s="14">
        <f t="shared" si="64"/>
        <v>5.6132674104094119E-4</v>
      </c>
      <c r="N591" s="13">
        <f t="shared" si="65"/>
        <v>2.5435455470190652E-4</v>
      </c>
      <c r="O591" s="13">
        <f t="shared" si="66"/>
        <v>2.2208943029974708E-4</v>
      </c>
      <c r="P591" s="13">
        <f t="shared" si="67"/>
        <v>2.5274806652587483</v>
      </c>
      <c r="Q591" s="13">
        <f t="shared" si="68"/>
        <v>1.1452798737815313</v>
      </c>
      <c r="R591" s="13">
        <f t="shared" si="69"/>
        <v>2.8946727372928001</v>
      </c>
    </row>
    <row r="592" spans="1:18" x14ac:dyDescent="0.25">
      <c r="A592" s="16">
        <v>190211</v>
      </c>
      <c r="B592" t="s">
        <v>547</v>
      </c>
      <c r="C592" s="5">
        <v>362950.92733333335</v>
      </c>
      <c r="D592" s="5"/>
      <c r="E592" s="7"/>
      <c r="F592" s="20">
        <v>293956.19300000003</v>
      </c>
      <c r="G592" s="7">
        <v>16</v>
      </c>
      <c r="H592" s="5">
        <v>302.70166666666665</v>
      </c>
      <c r="I592" s="5"/>
      <c r="J592" s="5">
        <v>427876.446</v>
      </c>
      <c r="K592" s="6">
        <f t="shared" si="63"/>
        <v>133920.25299999997</v>
      </c>
      <c r="L592" s="5"/>
      <c r="M592" s="14">
        <f t="shared" si="64"/>
        <v>6.5503306183161832E-5</v>
      </c>
      <c r="N592" s="13">
        <f t="shared" si="65"/>
        <v>2.6744580919856195E-5</v>
      </c>
      <c r="O592" s="13">
        <f t="shared" si="66"/>
        <v>8.2628427013569563E-6</v>
      </c>
      <c r="P592" s="13">
        <f t="shared" si="67"/>
        <v>7.9274540918471823</v>
      </c>
      <c r="Q592" s="13">
        <f t="shared" si="68"/>
        <v>3.2367287973985146</v>
      </c>
      <c r="R592" s="13">
        <f t="shared" si="69"/>
        <v>25.659018949136463</v>
      </c>
    </row>
    <row r="593" spans="1:18" x14ac:dyDescent="0.25">
      <c r="A593" s="16">
        <v>190219</v>
      </c>
      <c r="B593" t="s">
        <v>547</v>
      </c>
      <c r="C593" s="5">
        <v>2201827.56</v>
      </c>
      <c r="D593" s="5"/>
      <c r="E593" s="7"/>
      <c r="F593" s="20">
        <v>1318429.8716666668</v>
      </c>
      <c r="G593" s="7">
        <v>16</v>
      </c>
      <c r="H593" s="5">
        <v>2413.1569999999997</v>
      </c>
      <c r="I593" s="5"/>
      <c r="J593" s="5">
        <v>3166886.2129999995</v>
      </c>
      <c r="K593" s="6">
        <f t="shared" si="63"/>
        <v>1848456.3413333327</v>
      </c>
      <c r="L593" s="5"/>
      <c r="M593" s="14">
        <f t="shared" si="64"/>
        <v>3.9737323688595065E-4</v>
      </c>
      <c r="N593" s="13">
        <f t="shared" si="65"/>
        <v>2.1320950548279355E-4</v>
      </c>
      <c r="O593" s="13">
        <f t="shared" si="66"/>
        <v>1.1404924682126397E-4</v>
      </c>
      <c r="P593" s="13">
        <f t="shared" si="67"/>
        <v>3.484224998948982</v>
      </c>
      <c r="Q593" s="13">
        <f t="shared" si="68"/>
        <v>1.8694512364201041</v>
      </c>
      <c r="R593" s="13">
        <f t="shared" si="69"/>
        <v>6.5135887322510104</v>
      </c>
    </row>
    <row r="594" spans="1:18" x14ac:dyDescent="0.25">
      <c r="A594" s="16">
        <v>190220</v>
      </c>
      <c r="B594" t="s">
        <v>548</v>
      </c>
      <c r="C594" s="5">
        <v>934975.76666666672</v>
      </c>
      <c r="D594" s="5"/>
      <c r="E594" s="7"/>
      <c r="F594" s="20">
        <v>825485.59666666668</v>
      </c>
      <c r="G594" s="7">
        <v>16</v>
      </c>
      <c r="H594" s="5">
        <v>781.17433333333338</v>
      </c>
      <c r="I594" s="5"/>
      <c r="J594" s="5">
        <v>2385889.5486666667</v>
      </c>
      <c r="K594" s="6">
        <f t="shared" si="63"/>
        <v>1560403.952</v>
      </c>
      <c r="L594" s="5"/>
      <c r="M594" s="14">
        <f t="shared" si="64"/>
        <v>1.6873907546613535E-4</v>
      </c>
      <c r="N594" s="13">
        <f t="shared" si="65"/>
        <v>6.901904571722891E-5</v>
      </c>
      <c r="O594" s="13">
        <f t="shared" si="66"/>
        <v>9.6276493787326957E-5</v>
      </c>
      <c r="P594" s="13">
        <f t="shared" si="67"/>
        <v>1.7526508167079384</v>
      </c>
      <c r="Q594" s="13">
        <f t="shared" si="68"/>
        <v>0.71688366497528189</v>
      </c>
      <c r="R594" s="13">
        <f t="shared" si="69"/>
        <v>1.2564467409035078</v>
      </c>
    </row>
    <row r="595" spans="1:18" x14ac:dyDescent="0.25">
      <c r="A595" s="16">
        <v>190230</v>
      </c>
      <c r="B595" t="s">
        <v>549</v>
      </c>
      <c r="C595" s="5">
        <v>475629.91</v>
      </c>
      <c r="D595" s="5"/>
      <c r="E595" s="7"/>
      <c r="F595" s="20">
        <v>737365.08066666673</v>
      </c>
      <c r="G595" s="7">
        <v>16</v>
      </c>
      <c r="H595" s="5">
        <v>363.51333333333332</v>
      </c>
      <c r="I595" s="5"/>
      <c r="J595" s="5">
        <v>1753499.1030000001</v>
      </c>
      <c r="K595" s="6">
        <f t="shared" si="63"/>
        <v>1016134.0223333334</v>
      </c>
      <c r="L595" s="5"/>
      <c r="M595" s="14">
        <f t="shared" si="64"/>
        <v>8.5838964108739458E-5</v>
      </c>
      <c r="N595" s="13">
        <f t="shared" si="65"/>
        <v>3.2117470200406311E-5</v>
      </c>
      <c r="O595" s="13">
        <f t="shared" si="66"/>
        <v>6.2695189128992112E-5</v>
      </c>
      <c r="P595" s="13">
        <f t="shared" si="67"/>
        <v>1.3691475422800021</v>
      </c>
      <c r="Q595" s="13">
        <f t="shared" si="68"/>
        <v>0.51227966047484563</v>
      </c>
      <c r="R595" s="13">
        <f t="shared" si="69"/>
        <v>0.7013864380991689</v>
      </c>
    </row>
    <row r="596" spans="1:18" x14ac:dyDescent="0.25">
      <c r="A596" s="16">
        <v>190240</v>
      </c>
      <c r="B596" t="s">
        <v>550</v>
      </c>
      <c r="C596" s="5">
        <v>84051.550999999992</v>
      </c>
      <c r="D596" s="5"/>
      <c r="E596" s="7"/>
      <c r="F596" s="20">
        <v>70487.550999999992</v>
      </c>
      <c r="G596" s="7">
        <v>16</v>
      </c>
      <c r="H596" s="5">
        <v>0</v>
      </c>
      <c r="I596" s="5"/>
      <c r="J596" s="5">
        <v>107284.26466666667</v>
      </c>
      <c r="K596" s="6">
        <f t="shared" si="63"/>
        <v>36796.713666666677</v>
      </c>
      <c r="L596" s="5"/>
      <c r="M596" s="14">
        <f t="shared" si="64"/>
        <v>1.5169142894257604E-5</v>
      </c>
      <c r="N596" s="13">
        <f t="shared" si="65"/>
        <v>0</v>
      </c>
      <c r="O596" s="13">
        <f t="shared" si="66"/>
        <v>2.2703470919707611E-6</v>
      </c>
      <c r="P596" s="13">
        <f t="shared" si="67"/>
        <v>6.6814201880868005</v>
      </c>
      <c r="Q596" s="13">
        <f t="shared" si="68"/>
        <v>0</v>
      </c>
      <c r="R596" s="13">
        <f t="shared" si="69"/>
        <v>0</v>
      </c>
    </row>
    <row r="597" spans="1:18" x14ac:dyDescent="0.25">
      <c r="A597" s="16">
        <v>190300</v>
      </c>
      <c r="B597" t="s">
        <v>551</v>
      </c>
      <c r="C597" s="5">
        <v>8642.5339999999997</v>
      </c>
      <c r="D597" s="5"/>
      <c r="E597" s="7"/>
      <c r="F597" s="20">
        <v>13846.460666666666</v>
      </c>
      <c r="G597" s="7">
        <v>0</v>
      </c>
      <c r="H597" s="5">
        <v>9.9943333333333335</v>
      </c>
      <c r="I597" s="5"/>
      <c r="J597" s="5">
        <v>62512.5</v>
      </c>
      <c r="K597" s="6">
        <f t="shared" si="63"/>
        <v>48666.039333333334</v>
      </c>
      <c r="L597" s="5"/>
      <c r="M597" s="14">
        <f t="shared" si="64"/>
        <v>1.5597550747692895E-6</v>
      </c>
      <c r="N597" s="13">
        <f t="shared" si="65"/>
        <v>8.8302869130777647E-7</v>
      </c>
      <c r="O597" s="13">
        <f t="shared" si="66"/>
        <v>3.0026812143894623E-6</v>
      </c>
      <c r="P597" s="13">
        <f t="shared" si="67"/>
        <v>0.51945410231849598</v>
      </c>
      <c r="Q597" s="13">
        <f t="shared" si="68"/>
        <v>0.29408006653391056</v>
      </c>
      <c r="R597" s="13">
        <f t="shared" si="69"/>
        <v>0.15276109697113607</v>
      </c>
    </row>
    <row r="598" spans="1:18" x14ac:dyDescent="0.25">
      <c r="A598" s="16">
        <v>190410</v>
      </c>
      <c r="B598" t="s">
        <v>552</v>
      </c>
      <c r="C598" s="5">
        <v>2382373.2339999997</v>
      </c>
      <c r="D598" s="5"/>
      <c r="E598" s="7"/>
      <c r="F598" s="20">
        <v>2000055.9893333334</v>
      </c>
      <c r="G598" s="7">
        <v>15.9</v>
      </c>
      <c r="H598" s="5">
        <v>4454.9146666666666</v>
      </c>
      <c r="I598" s="5"/>
      <c r="J598" s="5">
        <v>3634896.2863333337</v>
      </c>
      <c r="K598" s="6">
        <f t="shared" si="63"/>
        <v>1634840.2970000003</v>
      </c>
      <c r="L598" s="5"/>
      <c r="M598" s="14">
        <f t="shared" si="64"/>
        <v>4.2995708685971312E-4</v>
      </c>
      <c r="N598" s="13">
        <f t="shared" si="65"/>
        <v>3.936047895135062E-4</v>
      </c>
      <c r="O598" s="13">
        <f t="shared" si="66"/>
        <v>1.008691957589917E-4</v>
      </c>
      <c r="P598" s="13">
        <f t="shared" si="67"/>
        <v>4.2625212149704863</v>
      </c>
      <c r="Q598" s="13">
        <f t="shared" si="68"/>
        <v>3.9021307402306658</v>
      </c>
      <c r="R598" s="13">
        <f t="shared" si="69"/>
        <v>16.632915063821699</v>
      </c>
    </row>
    <row r="599" spans="1:18" x14ac:dyDescent="0.25">
      <c r="A599" s="16">
        <v>190420</v>
      </c>
      <c r="B599" t="s">
        <v>553</v>
      </c>
      <c r="C599" s="5">
        <v>333094.20133333333</v>
      </c>
      <c r="D599" s="5"/>
      <c r="E599" s="7"/>
      <c r="F599" s="20">
        <v>306627.73800000007</v>
      </c>
      <c r="G599" s="7">
        <v>16</v>
      </c>
      <c r="H599" s="5">
        <v>661.58866666666665</v>
      </c>
      <c r="I599" s="5"/>
      <c r="J599" s="5">
        <v>572344.60100000002</v>
      </c>
      <c r="K599" s="6">
        <f t="shared" si="63"/>
        <v>265716.86299999995</v>
      </c>
      <c r="L599" s="5"/>
      <c r="M599" s="14">
        <f t="shared" si="64"/>
        <v>6.0114935145860014E-5</v>
      </c>
      <c r="N599" s="13">
        <f t="shared" si="65"/>
        <v>5.845330098829904E-5</v>
      </c>
      <c r="O599" s="13">
        <f t="shared" si="66"/>
        <v>1.639465721489502E-5</v>
      </c>
      <c r="P599" s="13">
        <f t="shared" si="67"/>
        <v>3.6667393747789894</v>
      </c>
      <c r="Q599" s="13">
        <f t="shared" si="68"/>
        <v>3.5653872003613793</v>
      </c>
      <c r="R599" s="13">
        <f t="shared" si="69"/>
        <v>13.073345633898095</v>
      </c>
    </row>
    <row r="600" spans="1:18" x14ac:dyDescent="0.25">
      <c r="A600" s="16">
        <v>190430</v>
      </c>
      <c r="B600" t="s">
        <v>554</v>
      </c>
      <c r="C600" s="5">
        <v>14689.591333333336</v>
      </c>
      <c r="D600" s="5"/>
      <c r="E600" s="7"/>
      <c r="F600" s="20">
        <v>27628.132333333331</v>
      </c>
      <c r="G600" s="7">
        <v>0</v>
      </c>
      <c r="H600" s="5">
        <v>0.75199999999999989</v>
      </c>
      <c r="I600" s="5"/>
      <c r="J600" s="5">
        <v>54694.41566666666</v>
      </c>
      <c r="K600" s="6">
        <f t="shared" si="63"/>
        <v>27066.283333333329</v>
      </c>
      <c r="L600" s="5"/>
      <c r="M600" s="14">
        <f t="shared" si="64"/>
        <v>2.6510933747502347E-6</v>
      </c>
      <c r="N600" s="13">
        <f t="shared" si="65"/>
        <v>6.6441407717384628E-8</v>
      </c>
      <c r="O600" s="13">
        <f t="shared" si="66"/>
        <v>1.6699822221340398E-6</v>
      </c>
      <c r="P600" s="13">
        <f t="shared" si="67"/>
        <v>1.5874979623210903</v>
      </c>
      <c r="Q600" s="13">
        <f t="shared" si="68"/>
        <v>3.978569761807426E-2</v>
      </c>
      <c r="R600" s="13">
        <f t="shared" si="69"/>
        <v>6.3159713898215938E-2</v>
      </c>
    </row>
    <row r="601" spans="1:18" x14ac:dyDescent="0.25">
      <c r="A601" s="16">
        <v>190490</v>
      </c>
      <c r="B601" t="s">
        <v>555</v>
      </c>
      <c r="C601" s="5">
        <v>269446.10233333329</v>
      </c>
      <c r="D601" s="5"/>
      <c r="E601" s="7"/>
      <c r="F601" s="20">
        <v>249756.54466666665</v>
      </c>
      <c r="G601" s="7">
        <v>16</v>
      </c>
      <c r="H601" s="5">
        <v>382.36433333333338</v>
      </c>
      <c r="I601" s="5"/>
      <c r="J601" s="5">
        <v>764399.38800000015</v>
      </c>
      <c r="K601" s="6">
        <f t="shared" si="63"/>
        <v>514642.8433333335</v>
      </c>
      <c r="L601" s="5"/>
      <c r="M601" s="14">
        <f t="shared" si="64"/>
        <v>4.8628090498830769E-5</v>
      </c>
      <c r="N601" s="13">
        <f t="shared" si="65"/>
        <v>3.3783011393066447E-5</v>
      </c>
      <c r="O601" s="13">
        <f t="shared" si="66"/>
        <v>3.1753321596864271E-5</v>
      </c>
      <c r="P601" s="13">
        <f t="shared" si="67"/>
        <v>1.5314331872490761</v>
      </c>
      <c r="Q601" s="13">
        <f t="shared" si="68"/>
        <v>1.0639205504851061</v>
      </c>
      <c r="R601" s="13">
        <f t="shared" si="69"/>
        <v>1.6293232396091977</v>
      </c>
    </row>
    <row r="602" spans="1:18" x14ac:dyDescent="0.25">
      <c r="A602" s="16">
        <v>190510</v>
      </c>
      <c r="B602" t="s">
        <v>556</v>
      </c>
      <c r="C602" s="5">
        <v>223948.74166666667</v>
      </c>
      <c r="D602" s="5"/>
      <c r="E602" s="7"/>
      <c r="F602" s="20">
        <v>161181.90066666665</v>
      </c>
      <c r="G602" s="7">
        <v>18</v>
      </c>
      <c r="H602" s="5">
        <v>2.3926666666666665</v>
      </c>
      <c r="I602" s="5"/>
      <c r="J602" s="5">
        <v>261228.22199999998</v>
      </c>
      <c r="K602" s="6">
        <f t="shared" si="63"/>
        <v>100046.32133333333</v>
      </c>
      <c r="L602" s="5"/>
      <c r="M602" s="14">
        <f t="shared" si="64"/>
        <v>4.0416987228835892E-5</v>
      </c>
      <c r="N602" s="13">
        <f t="shared" si="65"/>
        <v>2.1139912437738783E-7</v>
      </c>
      <c r="O602" s="13">
        <f t="shared" si="66"/>
        <v>6.1728304532604658E-6</v>
      </c>
      <c r="P602" s="13">
        <f t="shared" si="67"/>
        <v>6.5475615335405477</v>
      </c>
      <c r="Q602" s="13">
        <f t="shared" si="68"/>
        <v>3.4246708374393725E-2</v>
      </c>
      <c r="R602" s="13">
        <f t="shared" si="69"/>
        <v>0.2242324304025613</v>
      </c>
    </row>
    <row r="603" spans="1:18" x14ac:dyDescent="0.25">
      <c r="A603" s="16">
        <v>190520</v>
      </c>
      <c r="B603" t="s">
        <v>557</v>
      </c>
      <c r="C603" s="5">
        <v>186256.57700000002</v>
      </c>
      <c r="D603" s="5"/>
      <c r="E603" s="7"/>
      <c r="F603" s="20">
        <v>153677.2283333333</v>
      </c>
      <c r="G603" s="7">
        <v>18</v>
      </c>
      <c r="H603" s="5">
        <v>2329.2633333333338</v>
      </c>
      <c r="I603" s="5"/>
      <c r="J603" s="5">
        <v>246596.61100000003</v>
      </c>
      <c r="K603" s="6">
        <f t="shared" si="63"/>
        <v>92919.38266666673</v>
      </c>
      <c r="L603" s="5"/>
      <c r="M603" s="14">
        <f t="shared" si="64"/>
        <v>3.361452106348751E-5</v>
      </c>
      <c r="N603" s="13">
        <f t="shared" si="65"/>
        <v>2.0579725373823728E-4</v>
      </c>
      <c r="O603" s="13">
        <f t="shared" si="66"/>
        <v>5.7331003017285334E-6</v>
      </c>
      <c r="P603" s="13">
        <f t="shared" si="67"/>
        <v>5.8632361714224173</v>
      </c>
      <c r="Q603" s="13">
        <f t="shared" si="68"/>
        <v>35.896328846050238</v>
      </c>
      <c r="R603" s="13">
        <f t="shared" si="69"/>
        <v>210.46865371143568</v>
      </c>
    </row>
    <row r="604" spans="1:18" x14ac:dyDescent="0.25">
      <c r="A604" s="16">
        <v>190531</v>
      </c>
      <c r="B604" t="s">
        <v>558</v>
      </c>
      <c r="C604" s="5">
        <v>3877440.5406666663</v>
      </c>
      <c r="D604" s="5"/>
      <c r="E604" s="7"/>
      <c r="F604" s="20">
        <v>3096683.3359999997</v>
      </c>
      <c r="G604" s="7">
        <v>18</v>
      </c>
      <c r="H604" s="5">
        <v>18960.628000000001</v>
      </c>
      <c r="I604" s="5"/>
      <c r="J604" s="5">
        <v>6022359.7183333337</v>
      </c>
      <c r="K604" s="6">
        <f t="shared" si="63"/>
        <v>2925676.3823333341</v>
      </c>
      <c r="L604" s="5"/>
      <c r="M604" s="14">
        <f t="shared" si="64"/>
        <v>6.9977827803986779E-4</v>
      </c>
      <c r="N604" s="13">
        <f t="shared" si="65"/>
        <v>1.675227148305398E-3</v>
      </c>
      <c r="O604" s="13">
        <f t="shared" si="66"/>
        <v>1.8051342646653617E-4</v>
      </c>
      <c r="P604" s="13">
        <f t="shared" si="67"/>
        <v>3.8765996066757595</v>
      </c>
      <c r="Q604" s="13">
        <f t="shared" si="68"/>
        <v>9.2803465154762534</v>
      </c>
      <c r="R604" s="13">
        <f t="shared" si="69"/>
        <v>35.976187651709999</v>
      </c>
    </row>
    <row r="605" spans="1:18" x14ac:dyDescent="0.25">
      <c r="A605" s="16">
        <v>190532</v>
      </c>
      <c r="B605" t="s">
        <v>559</v>
      </c>
      <c r="C605" s="5">
        <v>1709293.2943333334</v>
      </c>
      <c r="D605" s="5"/>
      <c r="E605" s="7"/>
      <c r="F605" s="20">
        <v>1353211.0383333333</v>
      </c>
      <c r="G605" s="7">
        <v>18</v>
      </c>
      <c r="H605" s="5">
        <v>9534.0779999999995</v>
      </c>
      <c r="I605" s="5"/>
      <c r="J605" s="5">
        <v>2395979.4109999998</v>
      </c>
      <c r="K605" s="6">
        <f t="shared" si="63"/>
        <v>1042768.3726666665</v>
      </c>
      <c r="L605" s="5"/>
      <c r="M605" s="14">
        <f t="shared" si="64"/>
        <v>3.0848347141076141E-4</v>
      </c>
      <c r="N605" s="13">
        <f t="shared" si="65"/>
        <v>8.4236378139274874E-4</v>
      </c>
      <c r="O605" s="13">
        <f t="shared" si="66"/>
        <v>6.4338521204067908E-5</v>
      </c>
      <c r="P605" s="13">
        <f t="shared" si="67"/>
        <v>4.794693220136633</v>
      </c>
      <c r="Q605" s="13">
        <f t="shared" si="68"/>
        <v>13.092681734492352</v>
      </c>
      <c r="R605" s="13">
        <f t="shared" si="69"/>
        <v>62.775392345777213</v>
      </c>
    </row>
    <row r="606" spans="1:18" x14ac:dyDescent="0.25">
      <c r="A606" s="16">
        <v>190540</v>
      </c>
      <c r="B606" t="s">
        <v>560</v>
      </c>
      <c r="C606" s="5">
        <v>401587.02433333336</v>
      </c>
      <c r="D606" s="5"/>
      <c r="E606" s="7"/>
      <c r="F606" s="20">
        <v>355304.14166666666</v>
      </c>
      <c r="G606" s="7">
        <v>18</v>
      </c>
      <c r="H606" s="5">
        <v>191.70866666666666</v>
      </c>
      <c r="I606" s="5"/>
      <c r="J606" s="5">
        <v>578599.08133333328</v>
      </c>
      <c r="K606" s="6">
        <f t="shared" si="63"/>
        <v>223294.93966666661</v>
      </c>
      <c r="L606" s="5"/>
      <c r="M606" s="14">
        <f t="shared" si="64"/>
        <v>7.2476127853869583E-5</v>
      </c>
      <c r="N606" s="13">
        <f t="shared" si="65"/>
        <v>1.6938023517228969E-5</v>
      </c>
      <c r="O606" s="13">
        <f t="shared" si="66"/>
        <v>1.3777236236812207E-5</v>
      </c>
      <c r="P606" s="13">
        <f t="shared" si="67"/>
        <v>5.2605708872303687</v>
      </c>
      <c r="Q606" s="13">
        <f t="shared" si="68"/>
        <v>1.2294209975126411</v>
      </c>
      <c r="R606" s="13">
        <f t="shared" si="69"/>
        <v>6.4674563076647198</v>
      </c>
    </row>
    <row r="607" spans="1:18" x14ac:dyDescent="0.25">
      <c r="A607" s="16">
        <v>190590</v>
      </c>
      <c r="B607" t="s">
        <v>561</v>
      </c>
      <c r="C607" s="5">
        <v>9442764.9793333318</v>
      </c>
      <c r="D607" s="5"/>
      <c r="E607" s="7"/>
      <c r="F607" s="20">
        <v>8293539.4299999997</v>
      </c>
      <c r="G607" s="7">
        <v>18</v>
      </c>
      <c r="H607" s="5">
        <v>13907.725</v>
      </c>
      <c r="I607" s="5"/>
      <c r="J607" s="5">
        <v>14469381.520000001</v>
      </c>
      <c r="K607" s="6">
        <f t="shared" si="63"/>
        <v>6175842.0900000017</v>
      </c>
      <c r="L607" s="5"/>
      <c r="M607" s="14">
        <f t="shared" si="64"/>
        <v>1.7041761821670462E-3</v>
      </c>
      <c r="N607" s="13">
        <f t="shared" si="65"/>
        <v>1.2287883339710949E-3</v>
      </c>
      <c r="O607" s="13">
        <f t="shared" si="66"/>
        <v>3.8104775487610241E-4</v>
      </c>
      <c r="P607" s="13">
        <f t="shared" si="67"/>
        <v>4.4723427978762365</v>
      </c>
      <c r="Q607" s="13">
        <f t="shared" si="68"/>
        <v>3.2247620363768714</v>
      </c>
      <c r="R607" s="13">
        <f t="shared" si="69"/>
        <v>14.422241268254806</v>
      </c>
    </row>
    <row r="608" spans="1:18" x14ac:dyDescent="0.25">
      <c r="A608" s="16">
        <v>200110</v>
      </c>
      <c r="B608" t="s">
        <v>562</v>
      </c>
      <c r="C608" s="5">
        <v>236165.75933333335</v>
      </c>
      <c r="D608" s="5"/>
      <c r="E608" s="7"/>
      <c r="F608" s="20">
        <v>307345.4096666667</v>
      </c>
      <c r="G608" s="7">
        <v>14</v>
      </c>
      <c r="H608" s="5">
        <v>279.54733333333337</v>
      </c>
      <c r="I608" s="5"/>
      <c r="J608" s="5">
        <v>534690.06633333338</v>
      </c>
      <c r="K608" s="6">
        <f t="shared" si="63"/>
        <v>227344.65666666668</v>
      </c>
      <c r="L608" s="5"/>
      <c r="M608" s="14">
        <f t="shared" si="64"/>
        <v>4.2621844658859245E-5</v>
      </c>
      <c r="N608" s="13">
        <f t="shared" si="65"/>
        <v>2.4698827593494192E-5</v>
      </c>
      <c r="O608" s="13">
        <f t="shared" si="66"/>
        <v>1.4027102659600489E-5</v>
      </c>
      <c r="P608" s="13">
        <f t="shared" si="67"/>
        <v>3.0385351624761809</v>
      </c>
      <c r="Q608" s="13">
        <f t="shared" si="68"/>
        <v>1.7607932438271361</v>
      </c>
      <c r="R608" s="13">
        <f t="shared" si="69"/>
        <v>5.3502321852192489</v>
      </c>
    </row>
    <row r="609" spans="1:18" x14ac:dyDescent="0.25">
      <c r="A609" s="16">
        <v>200190</v>
      </c>
      <c r="B609" t="s">
        <v>563</v>
      </c>
      <c r="C609" s="5">
        <v>513109.42399999994</v>
      </c>
      <c r="D609" s="5"/>
      <c r="E609" s="7"/>
      <c r="F609" s="20">
        <v>555773.43300000008</v>
      </c>
      <c r="G609" s="7">
        <v>14</v>
      </c>
      <c r="H609" s="5">
        <v>81.153333333333322</v>
      </c>
      <c r="I609" s="5"/>
      <c r="J609" s="5">
        <v>1231811.4790000001</v>
      </c>
      <c r="K609" s="6">
        <f t="shared" si="63"/>
        <v>676038.04599999997</v>
      </c>
      <c r="L609" s="5"/>
      <c r="M609" s="14">
        <f t="shared" si="64"/>
        <v>9.2603052298775683E-5</v>
      </c>
      <c r="N609" s="13">
        <f t="shared" si="65"/>
        <v>7.1701352495010916E-6</v>
      </c>
      <c r="O609" s="13">
        <f t="shared" si="66"/>
        <v>4.1711361120492505E-5</v>
      </c>
      <c r="P609" s="13">
        <f t="shared" si="67"/>
        <v>2.2200918361611661</v>
      </c>
      <c r="Q609" s="13">
        <f t="shared" si="68"/>
        <v>0.17189885577669278</v>
      </c>
      <c r="R609" s="13">
        <f t="shared" si="69"/>
        <v>0.38163124635528134</v>
      </c>
    </row>
    <row r="610" spans="1:18" x14ac:dyDescent="0.25">
      <c r="A610" s="16">
        <v>200210</v>
      </c>
      <c r="B610" t="s">
        <v>564</v>
      </c>
      <c r="C610" s="5">
        <v>1181549.6376666666</v>
      </c>
      <c r="D610" s="5"/>
      <c r="E610" s="7"/>
      <c r="F610" s="20">
        <v>839161.92333333334</v>
      </c>
      <c r="G610" s="7">
        <v>14</v>
      </c>
      <c r="H610" s="5">
        <v>391.6686666666667</v>
      </c>
      <c r="I610" s="5"/>
      <c r="J610" s="5">
        <v>1194423.4033333331</v>
      </c>
      <c r="K610" s="6">
        <f t="shared" si="63"/>
        <v>355261.47999999975</v>
      </c>
      <c r="L610" s="5"/>
      <c r="M610" s="14">
        <f t="shared" si="64"/>
        <v>2.1323931655257573E-4</v>
      </c>
      <c r="N610" s="13">
        <f t="shared" si="65"/>
        <v>3.4605076558676091E-5</v>
      </c>
      <c r="O610" s="13">
        <f t="shared" si="66"/>
        <v>2.191953540508372E-5</v>
      </c>
      <c r="P610" s="13">
        <f t="shared" si="67"/>
        <v>9.7282772016746257</v>
      </c>
      <c r="Q610" s="13">
        <f t="shared" si="68"/>
        <v>1.5787322093811467</v>
      </c>
      <c r="R610" s="13">
        <f t="shared" si="69"/>
        <v>15.358344560072021</v>
      </c>
    </row>
    <row r="611" spans="1:18" x14ac:dyDescent="0.25">
      <c r="A611" s="16">
        <v>200290</v>
      </c>
      <c r="B611" t="s">
        <v>564</v>
      </c>
      <c r="C611" s="5">
        <v>1305431.5066666666</v>
      </c>
      <c r="D611" s="5"/>
      <c r="E611" s="7"/>
      <c r="F611" s="20">
        <v>1089478.2086666666</v>
      </c>
      <c r="G611" s="7">
        <v>14</v>
      </c>
      <c r="H611" s="5">
        <v>7877.0690000000004</v>
      </c>
      <c r="I611" s="5"/>
      <c r="J611" s="5">
        <v>2217954.7550000004</v>
      </c>
      <c r="K611" s="6">
        <f t="shared" si="63"/>
        <v>1128476.5463333337</v>
      </c>
      <c r="L611" s="5"/>
      <c r="M611" s="14">
        <f t="shared" si="64"/>
        <v>2.355968072890489E-4</v>
      </c>
      <c r="N611" s="13">
        <f t="shared" si="65"/>
        <v>6.9596217160501509E-4</v>
      </c>
      <c r="O611" s="13">
        <f t="shared" si="66"/>
        <v>6.9626691897922975E-5</v>
      </c>
      <c r="P611" s="13">
        <f t="shared" si="67"/>
        <v>3.3837139302043582</v>
      </c>
      <c r="Q611" s="13">
        <f t="shared" si="68"/>
        <v>9.9956231243233358</v>
      </c>
      <c r="R611" s="13">
        <f t="shared" si="69"/>
        <v>33.82232920684568</v>
      </c>
    </row>
    <row r="612" spans="1:18" x14ac:dyDescent="0.25">
      <c r="A612" s="16">
        <v>200310</v>
      </c>
      <c r="B612" t="s">
        <v>261</v>
      </c>
      <c r="C612" s="5">
        <v>478866.53766666661</v>
      </c>
      <c r="D612" s="5"/>
      <c r="E612" s="7"/>
      <c r="F612" s="20">
        <v>379740.67366666667</v>
      </c>
      <c r="G612" s="7">
        <v>14</v>
      </c>
      <c r="H612" s="5">
        <v>183.70533333333333</v>
      </c>
      <c r="I612" s="5"/>
      <c r="J612" s="5">
        <v>723376.36133333331</v>
      </c>
      <c r="K612" s="6">
        <f t="shared" si="63"/>
        <v>343635.68766666664</v>
      </c>
      <c r="L612" s="5"/>
      <c r="M612" s="14">
        <f t="shared" si="64"/>
        <v>8.6423092146676244E-5</v>
      </c>
      <c r="N612" s="13">
        <f t="shared" si="65"/>
        <v>1.6230905521087833E-5</v>
      </c>
      <c r="O612" s="13">
        <f t="shared" si="66"/>
        <v>2.1202227222213326E-5</v>
      </c>
      <c r="P612" s="13">
        <f t="shared" si="67"/>
        <v>4.0761327213837131</v>
      </c>
      <c r="Q612" s="13">
        <f t="shared" si="68"/>
        <v>0.76552832638652712</v>
      </c>
      <c r="R612" s="13">
        <f t="shared" si="69"/>
        <v>3.1203950603302339</v>
      </c>
    </row>
    <row r="613" spans="1:18" x14ac:dyDescent="0.25">
      <c r="A613" s="16">
        <v>200320</v>
      </c>
      <c r="B613" t="s">
        <v>565</v>
      </c>
      <c r="C613" s="5">
        <v>12090.514333333333</v>
      </c>
      <c r="D613" s="5"/>
      <c r="E613" s="7"/>
      <c r="F613" s="20">
        <v>7097.9586666666664</v>
      </c>
      <c r="G613" s="7">
        <v>14</v>
      </c>
      <c r="H613" s="5">
        <v>0</v>
      </c>
      <c r="I613" s="5"/>
      <c r="J613" s="5">
        <v>12788.661999999998</v>
      </c>
      <c r="K613" s="6">
        <f t="shared" si="63"/>
        <v>5690.703333333332</v>
      </c>
      <c r="L613" s="5"/>
      <c r="M613" s="14">
        <f t="shared" si="64"/>
        <v>2.1820268324067337E-6</v>
      </c>
      <c r="N613" s="13">
        <f t="shared" si="65"/>
        <v>0</v>
      </c>
      <c r="O613" s="13">
        <f t="shared" si="66"/>
        <v>3.5111482729517427E-7</v>
      </c>
      <c r="P613" s="13">
        <f t="shared" si="67"/>
        <v>6.2145676080274255</v>
      </c>
      <c r="Q613" s="13">
        <f t="shared" si="68"/>
        <v>0</v>
      </c>
      <c r="R613" s="13">
        <f t="shared" si="69"/>
        <v>0</v>
      </c>
    </row>
    <row r="614" spans="1:18" x14ac:dyDescent="0.25">
      <c r="A614" s="16">
        <v>200390</v>
      </c>
      <c r="B614" t="s">
        <v>262</v>
      </c>
      <c r="C614" s="5">
        <v>39679.599000000002</v>
      </c>
      <c r="D614" s="5"/>
      <c r="E614" s="7"/>
      <c r="F614" s="20">
        <v>69505.240999999995</v>
      </c>
      <c r="G614" s="7">
        <v>14</v>
      </c>
      <c r="H614" s="5">
        <v>107.94200000000001</v>
      </c>
      <c r="I614" s="5"/>
      <c r="J614" s="5">
        <v>194741.37699999998</v>
      </c>
      <c r="K614" s="6">
        <f t="shared" si="63"/>
        <v>125236.13599999998</v>
      </c>
      <c r="L614" s="5"/>
      <c r="M614" s="14">
        <f t="shared" si="64"/>
        <v>7.1611469396661245E-6</v>
      </c>
      <c r="N614" s="13">
        <f t="shared" si="65"/>
        <v>9.536992595518528E-6</v>
      </c>
      <c r="O614" s="13">
        <f t="shared" si="66"/>
        <v>7.7270350758204397E-6</v>
      </c>
      <c r="P614" s="13">
        <f t="shared" si="67"/>
        <v>0.92676516534458331</v>
      </c>
      <c r="Q614" s="13">
        <f t="shared" si="68"/>
        <v>1.2342370006008949</v>
      </c>
      <c r="R614" s="13">
        <f t="shared" si="69"/>
        <v>1.143847857936291</v>
      </c>
    </row>
    <row r="615" spans="1:18" x14ac:dyDescent="0.25">
      <c r="A615" s="16">
        <v>200410</v>
      </c>
      <c r="B615" t="s">
        <v>566</v>
      </c>
      <c r="C615" s="5">
        <v>3332060.4816666669</v>
      </c>
      <c r="D615" s="5"/>
      <c r="E615" s="7"/>
      <c r="F615" s="20">
        <v>2341111.2369999997</v>
      </c>
      <c r="G615" s="7">
        <v>14</v>
      </c>
      <c r="H615" s="5">
        <v>2946.5499999999997</v>
      </c>
      <c r="I615" s="5"/>
      <c r="J615" s="5">
        <v>4909583.9610000001</v>
      </c>
      <c r="K615" s="6">
        <f t="shared" si="63"/>
        <v>2568472.7240000004</v>
      </c>
      <c r="L615" s="5"/>
      <c r="M615" s="14">
        <f t="shared" si="64"/>
        <v>6.0135120622236337E-4</v>
      </c>
      <c r="N615" s="13">
        <f t="shared" si="65"/>
        <v>2.60336342964973E-4</v>
      </c>
      <c r="O615" s="13">
        <f t="shared" si="66"/>
        <v>1.5847405919355476E-4</v>
      </c>
      <c r="P615" s="13">
        <f t="shared" si="67"/>
        <v>3.7946349660160701</v>
      </c>
      <c r="Q615" s="13">
        <f t="shared" si="68"/>
        <v>1.6427694493961762</v>
      </c>
      <c r="R615" s="13">
        <f t="shared" si="69"/>
        <v>6.2337103937816973</v>
      </c>
    </row>
    <row r="616" spans="1:18" x14ac:dyDescent="0.25">
      <c r="A616" s="16">
        <v>200490</v>
      </c>
      <c r="B616" t="s">
        <v>567</v>
      </c>
      <c r="C616" s="5">
        <v>460826.43566666666</v>
      </c>
      <c r="D616" s="5"/>
      <c r="E616" s="7"/>
      <c r="F616" s="20">
        <v>423156.96900000004</v>
      </c>
      <c r="G616" s="7">
        <v>14</v>
      </c>
      <c r="H616" s="5">
        <v>28.196333333333332</v>
      </c>
      <c r="I616" s="5"/>
      <c r="J616" s="5">
        <v>903156.87266666663</v>
      </c>
      <c r="K616" s="6">
        <f t="shared" si="63"/>
        <v>479999.90366666659</v>
      </c>
      <c r="L616" s="5"/>
      <c r="M616" s="14">
        <f t="shared" si="64"/>
        <v>8.3167317781905958E-5</v>
      </c>
      <c r="N616" s="13">
        <f t="shared" si="65"/>
        <v>2.4912288286373444E-6</v>
      </c>
      <c r="O616" s="13">
        <f t="shared" si="66"/>
        <v>2.9615861767108218E-5</v>
      </c>
      <c r="P616" s="13">
        <f t="shared" si="67"/>
        <v>2.8082018492628404</v>
      </c>
      <c r="Q616" s="13">
        <f t="shared" si="68"/>
        <v>8.4118059715018567E-2</v>
      </c>
      <c r="R616" s="13">
        <f t="shared" si="69"/>
        <v>0.23622049084811719</v>
      </c>
    </row>
    <row r="617" spans="1:18" x14ac:dyDescent="0.25">
      <c r="A617" s="16">
        <v>200510</v>
      </c>
      <c r="B617" t="s">
        <v>568</v>
      </c>
      <c r="C617" s="5">
        <v>58514.627999999997</v>
      </c>
      <c r="D617" s="5"/>
      <c r="E617" s="7"/>
      <c r="F617" s="20">
        <v>58459.822000000007</v>
      </c>
      <c r="G617" s="7">
        <v>14</v>
      </c>
      <c r="H617" s="5">
        <v>44.628666666666668</v>
      </c>
      <c r="I617" s="5"/>
      <c r="J617" s="5">
        <v>84756.805333333337</v>
      </c>
      <c r="K617" s="6">
        <f t="shared" si="63"/>
        <v>26296.98333333333</v>
      </c>
      <c r="L617" s="5"/>
      <c r="M617" s="14">
        <f t="shared" si="64"/>
        <v>1.0560385179998964E-5</v>
      </c>
      <c r="N617" s="13">
        <f t="shared" si="65"/>
        <v>3.9430737205894324E-6</v>
      </c>
      <c r="O617" s="13">
        <f t="shared" si="66"/>
        <v>1.6225166241549656E-6</v>
      </c>
      <c r="P617" s="13">
        <f t="shared" si="67"/>
        <v>6.5086452876863392</v>
      </c>
      <c r="Q617" s="13">
        <f t="shared" si="68"/>
        <v>2.4302208445124887</v>
      </c>
      <c r="R617" s="13">
        <f t="shared" si="69"/>
        <v>15.817445447673325</v>
      </c>
    </row>
    <row r="618" spans="1:18" x14ac:dyDescent="0.25">
      <c r="A618" s="16">
        <v>200520</v>
      </c>
      <c r="B618" t="s">
        <v>566</v>
      </c>
      <c r="C618" s="5">
        <v>1433140.9079999998</v>
      </c>
      <c r="D618" s="5"/>
      <c r="E618" s="7"/>
      <c r="F618" s="20">
        <v>1029962.6716666667</v>
      </c>
      <c r="G618" s="7">
        <v>13.77</v>
      </c>
      <c r="H618" s="5">
        <v>7401.6486666666679</v>
      </c>
      <c r="I618" s="5"/>
      <c r="J618" s="5">
        <v>1796107.9063333336</v>
      </c>
      <c r="K618" s="6">
        <f t="shared" si="63"/>
        <v>766145.23466666683</v>
      </c>
      <c r="L618" s="5"/>
      <c r="M618" s="14">
        <f t="shared" si="64"/>
        <v>2.5864506915592898E-4</v>
      </c>
      <c r="N618" s="13">
        <f t="shared" si="65"/>
        <v>6.5395738941866554E-4</v>
      </c>
      <c r="O618" s="13">
        <f t="shared" si="66"/>
        <v>4.727094982746846E-5</v>
      </c>
      <c r="P618" s="13">
        <f t="shared" si="67"/>
        <v>5.4715437303448065</v>
      </c>
      <c r="Q618" s="13">
        <f t="shared" si="68"/>
        <v>13.834234171420444</v>
      </c>
      <c r="R618" s="13">
        <f t="shared" si="69"/>
        <v>75.69461724475741</v>
      </c>
    </row>
    <row r="619" spans="1:18" x14ac:dyDescent="0.25">
      <c r="A619" s="16">
        <v>200540</v>
      </c>
      <c r="B619" t="s">
        <v>569</v>
      </c>
      <c r="C619" s="5">
        <v>230706.77833333332</v>
      </c>
      <c r="D619" s="5"/>
      <c r="E619" s="7"/>
      <c r="F619" s="20">
        <v>155117.00333333333</v>
      </c>
      <c r="G619" s="7">
        <v>14</v>
      </c>
      <c r="H619" s="5">
        <v>1657.682</v>
      </c>
      <c r="I619" s="5"/>
      <c r="J619" s="5">
        <v>319715.41400000005</v>
      </c>
      <c r="K619" s="6">
        <f t="shared" si="63"/>
        <v>164598.41066666672</v>
      </c>
      <c r="L619" s="5"/>
      <c r="M619" s="14">
        <f t="shared" si="64"/>
        <v>4.1636639009935074E-5</v>
      </c>
      <c r="N619" s="13">
        <f t="shared" si="65"/>
        <v>1.4646107131352341E-4</v>
      </c>
      <c r="O619" s="13">
        <f t="shared" si="66"/>
        <v>1.0155676574416436E-5</v>
      </c>
      <c r="P619" s="13">
        <f t="shared" si="67"/>
        <v>4.0998390116935752</v>
      </c>
      <c r="Q619" s="13">
        <f t="shared" si="68"/>
        <v>14.421596654867805</v>
      </c>
      <c r="R619" s="13">
        <f t="shared" si="69"/>
        <v>59.126224576536593</v>
      </c>
    </row>
    <row r="620" spans="1:18" x14ac:dyDescent="0.25">
      <c r="A620" s="16">
        <v>200551</v>
      </c>
      <c r="B620" t="s">
        <v>244</v>
      </c>
      <c r="C620" s="5">
        <v>292954.2473333333</v>
      </c>
      <c r="D620" s="5"/>
      <c r="E620" s="7"/>
      <c r="F620" s="20">
        <v>208917.24366666668</v>
      </c>
      <c r="G620" s="7">
        <v>14</v>
      </c>
      <c r="H620" s="5">
        <v>16.110333333333333</v>
      </c>
      <c r="I620" s="5"/>
      <c r="J620" s="5">
        <v>512367.77833333332</v>
      </c>
      <c r="K620" s="6">
        <f t="shared" si="63"/>
        <v>303450.53466666664</v>
      </c>
      <c r="L620" s="5"/>
      <c r="M620" s="14">
        <f t="shared" si="64"/>
        <v>5.2870705970423051E-5</v>
      </c>
      <c r="N620" s="13">
        <f t="shared" si="65"/>
        <v>1.4233952466262929E-6</v>
      </c>
      <c r="O620" s="13">
        <f t="shared" si="66"/>
        <v>1.8722814357237909E-5</v>
      </c>
      <c r="P620" s="13">
        <f t="shared" si="67"/>
        <v>2.8238653100773909</v>
      </c>
      <c r="Q620" s="13">
        <f t="shared" si="68"/>
        <v>7.6024641352918906E-2</v>
      </c>
      <c r="R620" s="13">
        <f t="shared" si="69"/>
        <v>0.2146833474275828</v>
      </c>
    </row>
    <row r="621" spans="1:18" x14ac:dyDescent="0.25">
      <c r="A621" s="16">
        <v>200559</v>
      </c>
      <c r="B621" t="s">
        <v>570</v>
      </c>
      <c r="C621" s="5">
        <v>201029.15099999998</v>
      </c>
      <c r="D621" s="5"/>
      <c r="E621" s="7"/>
      <c r="F621" s="20">
        <v>250666.29433333335</v>
      </c>
      <c r="G621" s="7">
        <v>14</v>
      </c>
      <c r="H621" s="5">
        <v>12.703666666666665</v>
      </c>
      <c r="I621" s="5"/>
      <c r="J621" s="5">
        <v>323794.21399999998</v>
      </c>
      <c r="K621" s="6">
        <f t="shared" si="63"/>
        <v>73127.919666666625</v>
      </c>
      <c r="L621" s="5"/>
      <c r="M621" s="14">
        <f t="shared" si="64"/>
        <v>3.6280590675004783E-5</v>
      </c>
      <c r="N621" s="13">
        <f t="shared" si="65"/>
        <v>1.1224062453533891E-6</v>
      </c>
      <c r="O621" s="13">
        <f t="shared" si="66"/>
        <v>4.5119724892032149E-6</v>
      </c>
      <c r="P621" s="13">
        <f t="shared" si="67"/>
        <v>8.0409600816098283</v>
      </c>
      <c r="Q621" s="13">
        <f t="shared" si="68"/>
        <v>0.24876176617637108</v>
      </c>
      <c r="R621" s="13">
        <f t="shared" si="69"/>
        <v>2.000283431654958</v>
      </c>
    </row>
    <row r="622" spans="1:18" x14ac:dyDescent="0.25">
      <c r="A622" s="16">
        <v>200560</v>
      </c>
      <c r="B622" t="s">
        <v>571</v>
      </c>
      <c r="C622" s="5">
        <v>46365.700000000004</v>
      </c>
      <c r="D622" s="5"/>
      <c r="E622" s="7"/>
      <c r="F622" s="20">
        <v>254210.36266666665</v>
      </c>
      <c r="G622" s="7">
        <v>14</v>
      </c>
      <c r="H622" s="5">
        <v>19.923999999999999</v>
      </c>
      <c r="I622" s="5"/>
      <c r="J622" s="5">
        <v>318557.05699999997</v>
      </c>
      <c r="K622" s="6">
        <f t="shared" si="63"/>
        <v>64346.694333333318</v>
      </c>
      <c r="L622" s="5"/>
      <c r="M622" s="14">
        <f t="shared" si="64"/>
        <v>8.3678161833358669E-6</v>
      </c>
      <c r="N622" s="13">
        <f t="shared" si="65"/>
        <v>1.7603438927675153E-6</v>
      </c>
      <c r="O622" s="13">
        <f t="shared" si="66"/>
        <v>3.9701733062633206E-6</v>
      </c>
      <c r="P622" s="13">
        <f t="shared" si="67"/>
        <v>2.1076702546296535</v>
      </c>
      <c r="Q622" s="13">
        <f t="shared" si="68"/>
        <v>0.44339220406081714</v>
      </c>
      <c r="R622" s="13">
        <f t="shared" si="69"/>
        <v>0.93452455963366576</v>
      </c>
    </row>
    <row r="623" spans="1:18" x14ac:dyDescent="0.25">
      <c r="A623" s="16">
        <v>200570</v>
      </c>
      <c r="B623" t="s">
        <v>572</v>
      </c>
      <c r="C623" s="5">
        <v>1261333.6360000002</v>
      </c>
      <c r="D623" s="5"/>
      <c r="E623" s="7"/>
      <c r="F623" s="20">
        <v>662918.31466666667</v>
      </c>
      <c r="G623" s="7">
        <v>14</v>
      </c>
      <c r="H623" s="5">
        <v>1375.6310000000001</v>
      </c>
      <c r="I623" s="5"/>
      <c r="J623" s="5">
        <v>1596910.5403333334</v>
      </c>
      <c r="K623" s="6">
        <f t="shared" si="63"/>
        <v>933992.22566666675</v>
      </c>
      <c r="L623" s="5"/>
      <c r="M623" s="14">
        <f t="shared" si="64"/>
        <v>2.2763827596491957E-4</v>
      </c>
      <c r="N623" s="13">
        <f t="shared" si="65"/>
        <v>1.2154103741977867E-4</v>
      </c>
      <c r="O623" s="13">
        <f t="shared" si="66"/>
        <v>5.7627062913135024E-5</v>
      </c>
      <c r="P623" s="13">
        <f t="shared" si="67"/>
        <v>3.9501974325509766</v>
      </c>
      <c r="Q623" s="13">
        <f t="shared" si="68"/>
        <v>2.1090965125705829</v>
      </c>
      <c r="R623" s="13">
        <f t="shared" si="69"/>
        <v>8.331347628958536</v>
      </c>
    </row>
    <row r="624" spans="1:18" x14ac:dyDescent="0.25">
      <c r="A624" s="16">
        <v>200580</v>
      </c>
      <c r="B624" t="s">
        <v>573</v>
      </c>
      <c r="C624" s="5">
        <v>494434.9476666667</v>
      </c>
      <c r="D624" s="5"/>
      <c r="E624" s="7"/>
      <c r="F624" s="20">
        <v>481742.00099999999</v>
      </c>
      <c r="G624" s="7">
        <v>14</v>
      </c>
      <c r="H624" s="5">
        <v>2184.3906666666667</v>
      </c>
      <c r="I624" s="5"/>
      <c r="J624" s="5">
        <v>904803.35433333332</v>
      </c>
      <c r="K624" s="6">
        <f t="shared" si="63"/>
        <v>423061.35333333333</v>
      </c>
      <c r="L624" s="5"/>
      <c r="M624" s="14">
        <f t="shared" si="64"/>
        <v>8.923278968487385E-5</v>
      </c>
      <c r="N624" s="13">
        <f t="shared" si="65"/>
        <v>1.9299732832187453E-4</v>
      </c>
      <c r="O624" s="13">
        <f t="shared" si="66"/>
        <v>2.6102768903942637E-5</v>
      </c>
      <c r="P624" s="13">
        <f t="shared" si="67"/>
        <v>3.4185181661473418</v>
      </c>
      <c r="Q624" s="13">
        <f t="shared" si="68"/>
        <v>7.39374926208398</v>
      </c>
      <c r="R624" s="13">
        <f t="shared" si="69"/>
        <v>25.275666168372588</v>
      </c>
    </row>
    <row r="625" spans="1:18" x14ac:dyDescent="0.25">
      <c r="A625" s="16">
        <v>200591</v>
      </c>
      <c r="B625" t="s">
        <v>574</v>
      </c>
      <c r="C625" s="5">
        <v>19367.999</v>
      </c>
      <c r="D625" s="5"/>
      <c r="E625" s="7"/>
      <c r="F625" s="20">
        <v>54087.279333333332</v>
      </c>
      <c r="G625" s="7">
        <v>0</v>
      </c>
      <c r="H625" s="5">
        <v>0.69666666666666666</v>
      </c>
      <c r="I625" s="5"/>
      <c r="J625" s="5">
        <v>261736.53633333332</v>
      </c>
      <c r="K625" s="6">
        <f t="shared" si="63"/>
        <v>207649.25699999998</v>
      </c>
      <c r="L625" s="5"/>
      <c r="M625" s="14">
        <f t="shared" si="64"/>
        <v>3.4954256157252638E-6</v>
      </c>
      <c r="N625" s="13">
        <f t="shared" si="65"/>
        <v>6.1552545270094811E-8</v>
      </c>
      <c r="O625" s="13">
        <f t="shared" si="66"/>
        <v>1.2811901928266557E-5</v>
      </c>
      <c r="P625" s="13">
        <f t="shared" si="67"/>
        <v>0.27282644179576487</v>
      </c>
      <c r="Q625" s="13">
        <f t="shared" si="68"/>
        <v>4.8043253542468254E-3</v>
      </c>
      <c r="R625" s="13">
        <f t="shared" si="69"/>
        <v>1.3107469916283389E-3</v>
      </c>
    </row>
    <row r="626" spans="1:18" x14ac:dyDescent="0.25">
      <c r="A626" s="16">
        <v>200599</v>
      </c>
      <c r="B626" t="s">
        <v>567</v>
      </c>
      <c r="C626" s="5">
        <v>1113900.3456666665</v>
      </c>
      <c r="D626" s="5"/>
      <c r="E626" s="7"/>
      <c r="F626" s="20">
        <v>1068565.5443333334</v>
      </c>
      <c r="G626" s="7">
        <v>14</v>
      </c>
      <c r="H626" s="5">
        <v>451.13733333333334</v>
      </c>
      <c r="I626" s="5"/>
      <c r="J626" s="5">
        <v>2350219.2166666663</v>
      </c>
      <c r="K626" s="6">
        <f t="shared" si="63"/>
        <v>1281653.6723333329</v>
      </c>
      <c r="L626" s="5"/>
      <c r="M626" s="14">
        <f t="shared" si="64"/>
        <v>2.0103035949188617E-4</v>
      </c>
      <c r="N626" s="13">
        <f t="shared" si="65"/>
        <v>3.9859307846454334E-5</v>
      </c>
      <c r="O626" s="13">
        <f t="shared" si="66"/>
        <v>7.9077678356139478E-5</v>
      </c>
      <c r="P626" s="13">
        <f t="shared" si="67"/>
        <v>2.5421884363690155</v>
      </c>
      <c r="Q626" s="13">
        <f t="shared" si="68"/>
        <v>0.50405258064028269</v>
      </c>
      <c r="R626" s="13">
        <f t="shared" si="69"/>
        <v>1.2813966418256872</v>
      </c>
    </row>
    <row r="627" spans="1:18" x14ac:dyDescent="0.25">
      <c r="A627" s="16">
        <v>200600</v>
      </c>
      <c r="B627" t="s">
        <v>575</v>
      </c>
      <c r="C627" s="5">
        <v>146608.42566666668</v>
      </c>
      <c r="D627" s="5"/>
      <c r="E627" s="7"/>
      <c r="F627" s="20">
        <v>122210.973</v>
      </c>
      <c r="G627" s="7">
        <v>14</v>
      </c>
      <c r="H627" s="5">
        <v>72.593000000000004</v>
      </c>
      <c r="I627" s="5"/>
      <c r="J627" s="5">
        <v>267533.83766666666</v>
      </c>
      <c r="K627" s="6">
        <f t="shared" si="63"/>
        <v>145322.86466666666</v>
      </c>
      <c r="L627" s="5"/>
      <c r="M627" s="14">
        <f t="shared" si="64"/>
        <v>2.6459049618725194E-5</v>
      </c>
      <c r="N627" s="13">
        <f t="shared" si="65"/>
        <v>6.4138046681224775E-6</v>
      </c>
      <c r="O627" s="13">
        <f t="shared" si="66"/>
        <v>8.9663806986031589E-6</v>
      </c>
      <c r="P627" s="13">
        <f t="shared" si="67"/>
        <v>2.9509174892436985</v>
      </c>
      <c r="Q627" s="13">
        <f t="shared" si="68"/>
        <v>0.71531701404577452</v>
      </c>
      <c r="R627" s="13">
        <f t="shared" si="69"/>
        <v>2.1108414871012564</v>
      </c>
    </row>
    <row r="628" spans="1:18" x14ac:dyDescent="0.25">
      <c r="A628" s="16">
        <v>200710</v>
      </c>
      <c r="B628" t="s">
        <v>576</v>
      </c>
      <c r="C628" s="5">
        <v>168817.86500000002</v>
      </c>
      <c r="D628" s="5"/>
      <c r="E628" s="7"/>
      <c r="F628" s="20">
        <v>140371.10766666665</v>
      </c>
      <c r="G628" s="7">
        <v>14</v>
      </c>
      <c r="H628" s="5">
        <v>117.95366666666666</v>
      </c>
      <c r="I628" s="5"/>
      <c r="J628" s="5">
        <v>247706.15333333332</v>
      </c>
      <c r="K628" s="6">
        <f t="shared" si="63"/>
        <v>107335.04566666667</v>
      </c>
      <c r="L628" s="5"/>
      <c r="M628" s="14">
        <f t="shared" si="64"/>
        <v>3.0467282124139387E-5</v>
      </c>
      <c r="N628" s="13">
        <f t="shared" si="65"/>
        <v>1.0421552737713407E-5</v>
      </c>
      <c r="O628" s="13">
        <f t="shared" si="66"/>
        <v>6.6225427358372195E-6</v>
      </c>
      <c r="P628" s="13">
        <f t="shared" si="67"/>
        <v>4.6005414142922438</v>
      </c>
      <c r="Q628" s="13">
        <f t="shared" si="68"/>
        <v>1.5736482425878855</v>
      </c>
      <c r="R628" s="13">
        <f t="shared" si="69"/>
        <v>7.2396339115537751</v>
      </c>
    </row>
    <row r="629" spans="1:18" x14ac:dyDescent="0.25">
      <c r="A629" s="16">
        <v>200791</v>
      </c>
      <c r="B629" t="s">
        <v>577</v>
      </c>
      <c r="C629" s="5">
        <v>72214.268666666656</v>
      </c>
      <c r="D629" s="5"/>
      <c r="E629" s="7"/>
      <c r="F629" s="20">
        <v>58049.920333333335</v>
      </c>
      <c r="G629" s="7">
        <v>14</v>
      </c>
      <c r="H629" s="5">
        <v>59.36633333333333</v>
      </c>
      <c r="I629" s="5"/>
      <c r="J629" s="5">
        <v>108783.18599999999</v>
      </c>
      <c r="K629" s="6">
        <f t="shared" si="63"/>
        <v>50733.265666666652</v>
      </c>
      <c r="L629" s="5"/>
      <c r="M629" s="14">
        <f t="shared" si="64"/>
        <v>1.3032817923954504E-5</v>
      </c>
      <c r="N629" s="13">
        <f t="shared" si="65"/>
        <v>5.2451898373486198E-6</v>
      </c>
      <c r="O629" s="13">
        <f t="shared" si="66"/>
        <v>3.1302285094235907E-6</v>
      </c>
      <c r="P629" s="13">
        <f t="shared" si="67"/>
        <v>4.1635356283795408</v>
      </c>
      <c r="Q629" s="13">
        <f t="shared" si="68"/>
        <v>1.6756571673786473</v>
      </c>
      <c r="R629" s="13">
        <f t="shared" si="69"/>
        <v>6.9766583173305383</v>
      </c>
    </row>
    <row r="630" spans="1:18" x14ac:dyDescent="0.25">
      <c r="A630" s="16">
        <v>200799</v>
      </c>
      <c r="B630" t="s">
        <v>578</v>
      </c>
      <c r="C630" s="5">
        <v>1180672.328</v>
      </c>
      <c r="D630" s="5"/>
      <c r="E630" s="7"/>
      <c r="F630" s="20">
        <v>868829.7113333334</v>
      </c>
      <c r="G630" s="7">
        <v>14</v>
      </c>
      <c r="H630" s="5">
        <v>3781.4569999999999</v>
      </c>
      <c r="I630" s="5"/>
      <c r="J630" s="5">
        <v>1677699.7949999999</v>
      </c>
      <c r="K630" s="6">
        <f t="shared" si="63"/>
        <v>808870.08366666653</v>
      </c>
      <c r="L630" s="5"/>
      <c r="M630" s="14">
        <f t="shared" si="64"/>
        <v>2.1308098472481231E-4</v>
      </c>
      <c r="N630" s="13">
        <f t="shared" si="65"/>
        <v>3.3410282753026352E-4</v>
      </c>
      <c r="O630" s="13">
        <f t="shared" si="66"/>
        <v>4.9907061235697545E-5</v>
      </c>
      <c r="P630" s="13">
        <f t="shared" si="67"/>
        <v>4.2695558393728792</v>
      </c>
      <c r="Q630" s="13">
        <f t="shared" si="68"/>
        <v>6.6945001219844675</v>
      </c>
      <c r="R630" s="13">
        <f t="shared" si="69"/>
        <v>28.582542087501235</v>
      </c>
    </row>
    <row r="631" spans="1:18" x14ac:dyDescent="0.25">
      <c r="A631" s="16">
        <v>200811</v>
      </c>
      <c r="B631" t="s">
        <v>579</v>
      </c>
      <c r="C631" s="5">
        <v>413176.23566666665</v>
      </c>
      <c r="D631" s="5"/>
      <c r="E631" s="7"/>
      <c r="F631" s="20">
        <v>489757.72566666669</v>
      </c>
      <c r="G631" s="7">
        <v>14</v>
      </c>
      <c r="H631" s="5">
        <v>149.82966666666667</v>
      </c>
      <c r="I631" s="5"/>
      <c r="J631" s="5">
        <v>1145407.3689999999</v>
      </c>
      <c r="K631" s="6">
        <f t="shared" si="63"/>
        <v>655649.64333333331</v>
      </c>
      <c r="L631" s="5"/>
      <c r="M631" s="14">
        <f t="shared" si="64"/>
        <v>7.4567682389812441E-5</v>
      </c>
      <c r="N631" s="13">
        <f t="shared" si="65"/>
        <v>1.3237890919095526E-5</v>
      </c>
      <c r="O631" s="13">
        <f t="shared" si="66"/>
        <v>4.0453402295051866E-5</v>
      </c>
      <c r="P631" s="13">
        <f t="shared" si="67"/>
        <v>1.8432981692354051</v>
      </c>
      <c r="Q631" s="13">
        <f t="shared" si="68"/>
        <v>0.32723801134310881</v>
      </c>
      <c r="R631" s="13">
        <f t="shared" si="69"/>
        <v>0.60319722721298719</v>
      </c>
    </row>
    <row r="632" spans="1:18" x14ac:dyDescent="0.25">
      <c r="A632" s="16">
        <v>200819</v>
      </c>
      <c r="B632" t="s">
        <v>580</v>
      </c>
      <c r="C632" s="5">
        <v>802363.5639999999</v>
      </c>
      <c r="D632" s="5"/>
      <c r="E632" s="7"/>
      <c r="F632" s="20">
        <v>1375273.6393333336</v>
      </c>
      <c r="G632" s="7">
        <v>14</v>
      </c>
      <c r="H632" s="5">
        <v>177.84399999999997</v>
      </c>
      <c r="I632" s="5"/>
      <c r="J632" s="5">
        <v>2522486.1230000001</v>
      </c>
      <c r="K632" s="6">
        <f t="shared" si="63"/>
        <v>1147212.4836666666</v>
      </c>
      <c r="L632" s="5"/>
      <c r="M632" s="14">
        <f t="shared" si="64"/>
        <v>1.448059840735337E-4</v>
      </c>
      <c r="N632" s="13">
        <f t="shared" si="65"/>
        <v>1.5713039513418288E-5</v>
      </c>
      <c r="O632" s="13">
        <f t="shared" si="66"/>
        <v>7.0782694067720331E-5</v>
      </c>
      <c r="P632" s="13">
        <f t="shared" si="67"/>
        <v>2.0457823198279601</v>
      </c>
      <c r="Q632" s="13">
        <f t="shared" si="68"/>
        <v>0.22198984823020529</v>
      </c>
      <c r="R632" s="13">
        <f t="shared" si="69"/>
        <v>0.45414290669064616</v>
      </c>
    </row>
    <row r="633" spans="1:18" x14ac:dyDescent="0.25">
      <c r="A633" s="16">
        <v>200820</v>
      </c>
      <c r="B633" t="s">
        <v>581</v>
      </c>
      <c r="C633" s="5">
        <v>107134.71699999999</v>
      </c>
      <c r="D633" s="5"/>
      <c r="E633" s="7"/>
      <c r="F633" s="20">
        <v>483590.06466666661</v>
      </c>
      <c r="G633" s="7">
        <v>14</v>
      </c>
      <c r="H633" s="5">
        <v>70.452333333333328</v>
      </c>
      <c r="I633" s="5"/>
      <c r="J633" s="5">
        <v>1182307.7626666666</v>
      </c>
      <c r="K633" s="6">
        <f t="shared" si="63"/>
        <v>698717.69800000009</v>
      </c>
      <c r="L633" s="5"/>
      <c r="M633" s="14">
        <f t="shared" si="64"/>
        <v>1.9335060588100858E-5</v>
      </c>
      <c r="N633" s="13">
        <f t="shared" si="65"/>
        <v>6.2246704835652764E-6</v>
      </c>
      <c r="O633" s="13">
        <f t="shared" si="66"/>
        <v>4.3110689398326009E-5</v>
      </c>
      <c r="P633" s="13">
        <f t="shared" si="67"/>
        <v>0.44849806064227865</v>
      </c>
      <c r="Q633" s="13">
        <f t="shared" si="68"/>
        <v>0.14438809887848791</v>
      </c>
      <c r="R633" s="13">
        <f t="shared" si="69"/>
        <v>6.4757782326827398E-2</v>
      </c>
    </row>
    <row r="634" spans="1:18" x14ac:dyDescent="0.25">
      <c r="A634" s="16">
        <v>200830</v>
      </c>
      <c r="B634" t="s">
        <v>582</v>
      </c>
      <c r="C634" s="5">
        <v>131163.26833333334</v>
      </c>
      <c r="D634" s="5"/>
      <c r="E634" s="7"/>
      <c r="F634" s="20">
        <v>210653.64199999999</v>
      </c>
      <c r="G634" s="7">
        <v>14</v>
      </c>
      <c r="H634" s="5">
        <v>3.9666666666666663E-2</v>
      </c>
      <c r="I634" s="5"/>
      <c r="J634" s="5">
        <v>858053.70533333335</v>
      </c>
      <c r="K634" s="6">
        <f t="shared" si="63"/>
        <v>647400.06333333335</v>
      </c>
      <c r="L634" s="5"/>
      <c r="M634" s="14">
        <f t="shared" si="64"/>
        <v>2.3671596016427907E-5</v>
      </c>
      <c r="N634" s="13">
        <f t="shared" si="65"/>
        <v>3.5046664531776468E-9</v>
      </c>
      <c r="O634" s="13">
        <f t="shared" si="66"/>
        <v>3.9944405482655911E-5</v>
      </c>
      <c r="P634" s="13">
        <f t="shared" si="67"/>
        <v>0.59261355202060151</v>
      </c>
      <c r="Q634" s="13">
        <f t="shared" si="68"/>
        <v>8.7738605965718852E-5</v>
      </c>
      <c r="R634" s="13">
        <f t="shared" si="69"/>
        <v>5.199508693068059E-5</v>
      </c>
    </row>
    <row r="635" spans="1:18" x14ac:dyDescent="0.25">
      <c r="A635" s="16">
        <v>200840</v>
      </c>
      <c r="B635" t="s">
        <v>583</v>
      </c>
      <c r="C635" s="5">
        <v>85895.590666666671</v>
      </c>
      <c r="D635" s="5"/>
      <c r="E635" s="7"/>
      <c r="F635" s="20">
        <v>128644.12533333333</v>
      </c>
      <c r="G635" s="7">
        <v>14</v>
      </c>
      <c r="H635" s="5">
        <v>9.1240000000000006</v>
      </c>
      <c r="I635" s="5"/>
      <c r="J635" s="5">
        <v>214807.86399999997</v>
      </c>
      <c r="K635" s="6">
        <f t="shared" si="63"/>
        <v>86163.738666666643</v>
      </c>
      <c r="L635" s="5"/>
      <c r="M635" s="14">
        <f t="shared" si="64"/>
        <v>1.5501944619788473E-5</v>
      </c>
      <c r="N635" s="13">
        <f t="shared" si="65"/>
        <v>8.0613218618805515E-7</v>
      </c>
      <c r="O635" s="13">
        <f t="shared" si="66"/>
        <v>5.3162789288002234E-6</v>
      </c>
      <c r="P635" s="13">
        <f t="shared" si="67"/>
        <v>2.915938916562256</v>
      </c>
      <c r="Q635" s="13">
        <f t="shared" si="68"/>
        <v>0.15163466721449526</v>
      </c>
      <c r="R635" s="13">
        <f t="shared" si="69"/>
        <v>0.44215742723071355</v>
      </c>
    </row>
    <row r="636" spans="1:18" x14ac:dyDescent="0.25">
      <c r="A636" s="16">
        <v>200850</v>
      </c>
      <c r="B636" t="s">
        <v>584</v>
      </c>
      <c r="C636" s="5">
        <v>100297.66233333334</v>
      </c>
      <c r="D636" s="5"/>
      <c r="E636" s="7"/>
      <c r="F636" s="20">
        <v>150330.13833333331</v>
      </c>
      <c r="G636" s="7">
        <v>14</v>
      </c>
      <c r="H636" s="5">
        <v>0.23599999999999999</v>
      </c>
      <c r="I636" s="5"/>
      <c r="J636" s="5">
        <v>187949.49</v>
      </c>
      <c r="K636" s="6">
        <f t="shared" si="63"/>
        <v>37619.351666666684</v>
      </c>
      <c r="L636" s="5"/>
      <c r="M636" s="14">
        <f t="shared" si="64"/>
        <v>1.8101148090584695E-5</v>
      </c>
      <c r="N636" s="13">
        <f t="shared" si="65"/>
        <v>2.0851292847477093E-8</v>
      </c>
      <c r="O636" s="13">
        <f t="shared" si="66"/>
        <v>2.3211036298497549E-6</v>
      </c>
      <c r="P636" s="13">
        <f t="shared" si="67"/>
        <v>7.7985092340562074</v>
      </c>
      <c r="Q636" s="13">
        <f t="shared" si="68"/>
        <v>8.9833528237715076E-3</v>
      </c>
      <c r="R636" s="13">
        <f t="shared" si="69"/>
        <v>7.0056759948967012E-2</v>
      </c>
    </row>
    <row r="637" spans="1:18" x14ac:dyDescent="0.25">
      <c r="A637" s="16">
        <v>200860</v>
      </c>
      <c r="B637" t="s">
        <v>585</v>
      </c>
      <c r="C637" s="5">
        <v>210673.08266666668</v>
      </c>
      <c r="D637" s="5"/>
      <c r="E637" s="7"/>
      <c r="F637" s="20">
        <v>202104.05066666668</v>
      </c>
      <c r="G637" s="7">
        <v>14</v>
      </c>
      <c r="H637" s="5">
        <v>106.67366666666665</v>
      </c>
      <c r="I637" s="5"/>
      <c r="J637" s="5">
        <v>298057.01400000002</v>
      </c>
      <c r="K637" s="6">
        <f t="shared" si="63"/>
        <v>95952.963333333348</v>
      </c>
      <c r="L637" s="5"/>
      <c r="M637" s="14">
        <f t="shared" si="64"/>
        <v>3.8021072269617151E-5</v>
      </c>
      <c r="N637" s="13">
        <f t="shared" si="65"/>
        <v>9.4249316219526355E-6</v>
      </c>
      <c r="O637" s="13">
        <f t="shared" si="66"/>
        <v>5.9202713927997536E-6</v>
      </c>
      <c r="P637" s="13">
        <f t="shared" si="67"/>
        <v>6.4221840093105289</v>
      </c>
      <c r="Q637" s="13">
        <f t="shared" si="68"/>
        <v>1.5919762788941156</v>
      </c>
      <c r="R637" s="13">
        <f t="shared" si="69"/>
        <v>10.223964601515469</v>
      </c>
    </row>
    <row r="638" spans="1:18" x14ac:dyDescent="0.25">
      <c r="A638" s="16">
        <v>200870</v>
      </c>
      <c r="B638" t="s">
        <v>586</v>
      </c>
      <c r="C638" s="5">
        <v>470073.63566666673</v>
      </c>
      <c r="D638" s="5"/>
      <c r="E638" s="7"/>
      <c r="F638" s="20">
        <v>329310.53499999997</v>
      </c>
      <c r="G638" s="7">
        <v>14</v>
      </c>
      <c r="H638" s="5">
        <v>5711.0243333333337</v>
      </c>
      <c r="I638" s="5"/>
      <c r="J638" s="5">
        <v>838899.28733333328</v>
      </c>
      <c r="K638" s="6">
        <f t="shared" si="63"/>
        <v>509588.75233333331</v>
      </c>
      <c r="L638" s="5"/>
      <c r="M638" s="14">
        <f t="shared" si="64"/>
        <v>8.4836199515828757E-5</v>
      </c>
      <c r="N638" s="13">
        <f t="shared" si="65"/>
        <v>5.0458576624322446E-4</v>
      </c>
      <c r="O638" s="13">
        <f t="shared" si="66"/>
        <v>3.1441485575083871E-5</v>
      </c>
      <c r="P638" s="13">
        <f t="shared" si="67"/>
        <v>2.6982249077651113</v>
      </c>
      <c r="Q638" s="13">
        <f t="shared" si="68"/>
        <v>16.048407287825121</v>
      </c>
      <c r="R638" s="13">
        <f t="shared" si="69"/>
        <v>43.302212273968877</v>
      </c>
    </row>
    <row r="639" spans="1:18" x14ac:dyDescent="0.25">
      <c r="A639" s="16">
        <v>200880</v>
      </c>
      <c r="B639" t="s">
        <v>587</v>
      </c>
      <c r="C639" s="5">
        <v>183672.82766666668</v>
      </c>
      <c r="D639" s="5"/>
      <c r="E639" s="7"/>
      <c r="F639" s="20">
        <v>194158.00066666666</v>
      </c>
      <c r="G639" s="7">
        <v>14</v>
      </c>
      <c r="H639" s="5">
        <v>164.84366666666668</v>
      </c>
      <c r="I639" s="5"/>
      <c r="J639" s="5">
        <v>259192.98266666665</v>
      </c>
      <c r="K639" s="6">
        <f t="shared" si="63"/>
        <v>65034.981999999989</v>
      </c>
      <c r="L639" s="5"/>
      <c r="M639" s="14">
        <f t="shared" si="64"/>
        <v>3.3148220770703187E-5</v>
      </c>
      <c r="N639" s="13">
        <f t="shared" si="65"/>
        <v>1.4564421897112564E-5</v>
      </c>
      <c r="O639" s="13">
        <f t="shared" si="66"/>
        <v>4.0126404656029223E-6</v>
      </c>
      <c r="P639" s="13">
        <f t="shared" si="67"/>
        <v>8.2609496302635907</v>
      </c>
      <c r="Q639" s="13">
        <f t="shared" si="68"/>
        <v>3.6296354039095737</v>
      </c>
      <c r="R639" s="13">
        <f t="shared" si="69"/>
        <v>29.984235247918431</v>
      </c>
    </row>
    <row r="640" spans="1:18" x14ac:dyDescent="0.25">
      <c r="A640" s="16">
        <v>200891</v>
      </c>
      <c r="B640" t="s">
        <v>588</v>
      </c>
      <c r="C640" s="5">
        <v>5193.1236666666664</v>
      </c>
      <c r="D640" s="5"/>
      <c r="E640" s="7"/>
      <c r="F640" s="20">
        <v>51876.864666666661</v>
      </c>
      <c r="G640" s="7">
        <v>0</v>
      </c>
      <c r="H640" s="5">
        <v>404.214</v>
      </c>
      <c r="I640" s="5"/>
      <c r="J640" s="5">
        <v>123042.21333333333</v>
      </c>
      <c r="K640" s="6">
        <f t="shared" si="63"/>
        <v>71165.348666666672</v>
      </c>
      <c r="L640" s="5"/>
      <c r="M640" s="14">
        <f t="shared" si="64"/>
        <v>9.3722523891578944E-7</v>
      </c>
      <c r="N640" s="13">
        <f t="shared" si="65"/>
        <v>3.5713493589195363E-5</v>
      </c>
      <c r="O640" s="13">
        <f t="shared" si="66"/>
        <v>4.3908823993924947E-6</v>
      </c>
      <c r="P640" s="13">
        <f t="shared" si="67"/>
        <v>0.2134480392928447</v>
      </c>
      <c r="Q640" s="13">
        <f t="shared" si="68"/>
        <v>8.1335572991288814</v>
      </c>
      <c r="R640" s="13">
        <f t="shared" si="69"/>
        <v>1.7360918579750653</v>
      </c>
    </row>
    <row r="641" spans="1:18" x14ac:dyDescent="0.25">
      <c r="A641" s="16">
        <v>200892</v>
      </c>
      <c r="B641" t="s">
        <v>589</v>
      </c>
      <c r="C641" s="5">
        <v>335255.59633333329</v>
      </c>
      <c r="D641" s="5"/>
      <c r="E641" s="7"/>
      <c r="F641" s="20">
        <v>430065.4923333333</v>
      </c>
      <c r="G641" s="7">
        <v>14</v>
      </c>
      <c r="H641" s="5">
        <v>36.076333333333331</v>
      </c>
      <c r="I641" s="5"/>
      <c r="J641" s="5">
        <v>903149.63966666674</v>
      </c>
      <c r="K641" s="6">
        <f t="shared" si="63"/>
        <v>473084.14733333344</v>
      </c>
      <c r="L641" s="5"/>
      <c r="M641" s="14">
        <f t="shared" si="64"/>
        <v>6.0505011345714235E-5</v>
      </c>
      <c r="N641" s="13">
        <f t="shared" si="65"/>
        <v>3.1874499626971729E-6</v>
      </c>
      <c r="O641" s="13">
        <f t="shared" si="66"/>
        <v>2.9189161507340601E-5</v>
      </c>
      <c r="P641" s="13">
        <f t="shared" si="67"/>
        <v>2.0728588359928808</v>
      </c>
      <c r="Q641" s="13">
        <f t="shared" si="68"/>
        <v>0.10919977820861969</v>
      </c>
      <c r="R641" s="13">
        <f t="shared" si="69"/>
        <v>0.22635572514820015</v>
      </c>
    </row>
    <row r="642" spans="1:18" x14ac:dyDescent="0.25">
      <c r="A642" s="16">
        <v>200899</v>
      </c>
      <c r="B642" t="s">
        <v>590</v>
      </c>
      <c r="C642" s="5">
        <v>750173.27866666671</v>
      </c>
      <c r="D642" s="5"/>
      <c r="E642" s="7"/>
      <c r="F642" s="20">
        <v>958414.69233333331</v>
      </c>
      <c r="G642" s="7">
        <v>14</v>
      </c>
      <c r="H642" s="5">
        <v>86.675666666666658</v>
      </c>
      <c r="I642" s="5"/>
      <c r="J642" s="5">
        <v>2627357.9550000001</v>
      </c>
      <c r="K642" s="6">
        <f t="shared" si="63"/>
        <v>1668943.2626666669</v>
      </c>
      <c r="L642" s="5"/>
      <c r="M642" s="14">
        <f t="shared" si="64"/>
        <v>1.3538698006356121E-4</v>
      </c>
      <c r="N642" s="13">
        <f t="shared" si="65"/>
        <v>7.6580496119363363E-6</v>
      </c>
      <c r="O642" s="13">
        <f t="shared" si="66"/>
        <v>1.0297333934176587E-4</v>
      </c>
      <c r="P642" s="13">
        <f t="shared" si="67"/>
        <v>1.3147770182941751</v>
      </c>
      <c r="Q642" s="13">
        <f t="shared" si="68"/>
        <v>7.4369246067853209E-2</v>
      </c>
      <c r="R642" s="13">
        <f t="shared" si="69"/>
        <v>9.7778975597877849E-2</v>
      </c>
    </row>
    <row r="643" spans="1:18" x14ac:dyDescent="0.25">
      <c r="A643" s="16">
        <v>200911</v>
      </c>
      <c r="B643" t="s">
        <v>591</v>
      </c>
      <c r="C643" s="5">
        <v>276504.89833333337</v>
      </c>
      <c r="D643" s="5"/>
      <c r="E643" s="7"/>
      <c r="F643" s="20">
        <v>753935.30133333337</v>
      </c>
      <c r="G643" s="7">
        <v>0</v>
      </c>
      <c r="H643" s="5">
        <v>497.95066666666662</v>
      </c>
      <c r="I643" s="5"/>
      <c r="J643" s="5">
        <v>1841169.0653333331</v>
      </c>
      <c r="K643" s="6">
        <f t="shared" si="63"/>
        <v>1087233.7639999997</v>
      </c>
      <c r="L643" s="5"/>
      <c r="M643" s="14">
        <f t="shared" si="64"/>
        <v>4.9902021603152871E-5</v>
      </c>
      <c r="N643" s="13">
        <f t="shared" si="65"/>
        <v>4.3995403280775915E-5</v>
      </c>
      <c r="O643" s="13">
        <f t="shared" si="66"/>
        <v>6.7082023594566031E-5</v>
      </c>
      <c r="P643" s="13">
        <f t="shared" si="67"/>
        <v>0.7438955912354912</v>
      </c>
      <c r="Q643" s="13">
        <f t="shared" si="68"/>
        <v>0.65584490334814161</v>
      </c>
      <c r="R643" s="13">
        <f t="shared" si="69"/>
        <v>0.48788013213494941</v>
      </c>
    </row>
    <row r="644" spans="1:18" x14ac:dyDescent="0.25">
      <c r="A644" s="16">
        <v>200912</v>
      </c>
      <c r="B644" t="s">
        <v>592</v>
      </c>
      <c r="C644" s="5">
        <v>1102048.5590000001</v>
      </c>
      <c r="D644" s="5"/>
      <c r="E644" s="7"/>
      <c r="F644" s="20">
        <v>1096560.139</v>
      </c>
      <c r="G644" s="7">
        <v>0</v>
      </c>
      <c r="H644" s="5">
        <v>1.0326666666666666</v>
      </c>
      <c r="I644" s="5"/>
      <c r="J644" s="5">
        <v>1539774.6856666666</v>
      </c>
      <c r="K644" s="6">
        <f t="shared" si="63"/>
        <v>443214.54666666663</v>
      </c>
      <c r="L644" s="5"/>
      <c r="M644" s="14">
        <f t="shared" si="64"/>
        <v>1.9889141686251196E-4</v>
      </c>
      <c r="N644" s="13">
        <f t="shared" si="65"/>
        <v>9.1239131697011355E-8</v>
      </c>
      <c r="O644" s="13">
        <f t="shared" si="66"/>
        <v>2.7346215378340866E-5</v>
      </c>
      <c r="P644" s="13">
        <f t="shared" si="67"/>
        <v>7.2730874861769994</v>
      </c>
      <c r="Q644" s="13">
        <f t="shared" si="68"/>
        <v>3.336444565900547E-3</v>
      </c>
      <c r="R644" s="13">
        <f t="shared" si="69"/>
        <v>2.4266253220574519E-2</v>
      </c>
    </row>
    <row r="645" spans="1:18" x14ac:dyDescent="0.25">
      <c r="A645" s="16">
        <v>200919</v>
      </c>
      <c r="B645" t="s">
        <v>593</v>
      </c>
      <c r="C645" s="5">
        <v>1187566.5123333333</v>
      </c>
      <c r="D645" s="5"/>
      <c r="E645" s="7"/>
      <c r="F645" s="20">
        <v>2060817.0886666665</v>
      </c>
      <c r="G645" s="7">
        <v>14</v>
      </c>
      <c r="H645" s="5">
        <v>13.349333333333334</v>
      </c>
      <c r="I645" s="5"/>
      <c r="J645" s="5">
        <v>2375478.0136666666</v>
      </c>
      <c r="K645" s="6">
        <f t="shared" si="63"/>
        <v>314660.92500000005</v>
      </c>
      <c r="L645" s="5"/>
      <c r="M645" s="14">
        <f t="shared" si="64"/>
        <v>2.1432520765761324E-4</v>
      </c>
      <c r="N645" s="13">
        <f t="shared" si="65"/>
        <v>1.1794527908979699E-6</v>
      </c>
      <c r="O645" s="13">
        <f t="shared" si="66"/>
        <v>1.9414492351194107E-5</v>
      </c>
      <c r="P645" s="13">
        <f t="shared" si="67"/>
        <v>11.039444337798045</v>
      </c>
      <c r="Q645" s="13">
        <f t="shared" si="68"/>
        <v>6.075115277610782E-2</v>
      </c>
      <c r="R645" s="13">
        <f t="shared" si="69"/>
        <v>0.67065896952890747</v>
      </c>
    </row>
    <row r="646" spans="1:18" x14ac:dyDescent="0.25">
      <c r="A646" s="16">
        <v>200921</v>
      </c>
      <c r="B646" t="s">
        <v>594</v>
      </c>
      <c r="C646" s="5">
        <v>64513.82666666666</v>
      </c>
      <c r="D646" s="5"/>
      <c r="E646" s="7"/>
      <c r="F646" s="20">
        <v>99755.983666666667</v>
      </c>
      <c r="G646" s="7">
        <v>0</v>
      </c>
      <c r="H646" s="5">
        <v>0.57766666666666666</v>
      </c>
      <c r="I646" s="5"/>
      <c r="J646" s="5">
        <v>124353.74966666667</v>
      </c>
      <c r="K646" s="6">
        <f t="shared" si="63"/>
        <v>24597.766000000003</v>
      </c>
      <c r="L646" s="5"/>
      <c r="M646" s="14">
        <f t="shared" si="64"/>
        <v>1.1643086221716876E-5</v>
      </c>
      <c r="N646" s="13">
        <f t="shared" si="65"/>
        <v>5.1038545910561869E-8</v>
      </c>
      <c r="O646" s="13">
        <f t="shared" si="66"/>
        <v>1.5176753829966733E-6</v>
      </c>
      <c r="P646" s="13">
        <f t="shared" si="67"/>
        <v>7.6716578210074307</v>
      </c>
      <c r="Q646" s="13">
        <f t="shared" si="68"/>
        <v>3.3629421997861939E-2</v>
      </c>
      <c r="R646" s="13">
        <f t="shared" si="69"/>
        <v>0.25799341828585687</v>
      </c>
    </row>
    <row r="647" spans="1:18" x14ac:dyDescent="0.25">
      <c r="A647" s="16">
        <v>200929</v>
      </c>
      <c r="B647" t="s">
        <v>595</v>
      </c>
      <c r="C647" s="5">
        <v>56640.709000000003</v>
      </c>
      <c r="D647" s="5"/>
      <c r="E647" s="7"/>
      <c r="F647" s="20">
        <v>120151.353</v>
      </c>
      <c r="G647" s="7">
        <v>14</v>
      </c>
      <c r="H647" s="5">
        <v>0.49366666666666664</v>
      </c>
      <c r="I647" s="5"/>
      <c r="J647" s="5">
        <v>228391.41733333332</v>
      </c>
      <c r="K647" s="6">
        <f t="shared" si="63"/>
        <v>108240.06433333331</v>
      </c>
      <c r="L647" s="5"/>
      <c r="M647" s="14">
        <f t="shared" si="64"/>
        <v>1.0222191003388656E-5</v>
      </c>
      <c r="N647" s="13">
        <f t="shared" si="65"/>
        <v>4.3616899303832733E-8</v>
      </c>
      <c r="O647" s="13">
        <f t="shared" si="66"/>
        <v>6.6783821381452353E-6</v>
      </c>
      <c r="P647" s="13">
        <f t="shared" si="67"/>
        <v>1.5306388271797262</v>
      </c>
      <c r="Q647" s="13">
        <f t="shared" si="68"/>
        <v>6.5310577324864359E-3</v>
      </c>
      <c r="R647" s="13">
        <f t="shared" si="69"/>
        <v>9.9966905478961199E-3</v>
      </c>
    </row>
    <row r="648" spans="1:18" x14ac:dyDescent="0.25">
      <c r="A648" s="16">
        <v>200931</v>
      </c>
      <c r="B648" t="s">
        <v>596</v>
      </c>
      <c r="C648" s="5">
        <v>145787.753</v>
      </c>
      <c r="D648" s="5"/>
      <c r="E648" s="7"/>
      <c r="F648" s="20">
        <v>120825.10733333335</v>
      </c>
      <c r="G648" s="7">
        <v>14</v>
      </c>
      <c r="H648" s="5">
        <v>0.30166666666666669</v>
      </c>
      <c r="I648" s="5"/>
      <c r="J648" s="5">
        <v>202979.70233333332</v>
      </c>
      <c r="K648" s="6">
        <f t="shared" ref="K648:K711" si="70">+J648-F648</f>
        <v>82154.594999999972</v>
      </c>
      <c r="L648" s="5"/>
      <c r="M648" s="14">
        <f t="shared" ref="M648:M711" si="71">+C648/$D$7</f>
        <v>2.6310939312586067E-5</v>
      </c>
      <c r="N648" s="13">
        <f t="shared" ref="N648:N711" si="72">+H648/$I$7</f>
        <v>2.6653135631308999E-8</v>
      </c>
      <c r="O648" s="13">
        <f t="shared" ref="O648:O711" si="73">+K648/$L$7</f>
        <v>5.0689158694965033E-6</v>
      </c>
      <c r="P648" s="13">
        <f t="shared" ref="P648:P711" si="74">+M648/O648</f>
        <v>5.1906443093519989</v>
      </c>
      <c r="Q648" s="13">
        <f t="shared" ref="Q648:Q711" si="75">+N648/O648</f>
        <v>5.258153087862644E-3</v>
      </c>
      <c r="R648" s="13">
        <f t="shared" ref="R648:R711" si="76">+P648*Q648</f>
        <v>2.7293202403215873E-2</v>
      </c>
    </row>
    <row r="649" spans="1:18" x14ac:dyDescent="0.25">
      <c r="A649" s="16">
        <v>200939</v>
      </c>
      <c r="B649" t="s">
        <v>596</v>
      </c>
      <c r="C649" s="5">
        <v>173964.84266666669</v>
      </c>
      <c r="D649" s="5"/>
      <c r="E649" s="7"/>
      <c r="F649" s="20">
        <v>268174.25133333332</v>
      </c>
      <c r="G649" s="7">
        <v>14</v>
      </c>
      <c r="H649" s="5">
        <v>37.317666666666668</v>
      </c>
      <c r="I649" s="5"/>
      <c r="J649" s="5">
        <v>498813.37033333327</v>
      </c>
      <c r="K649" s="6">
        <f t="shared" si="70"/>
        <v>230639.11899999995</v>
      </c>
      <c r="L649" s="5"/>
      <c r="M649" s="14">
        <f t="shared" si="71"/>
        <v>3.1396179197070488E-5</v>
      </c>
      <c r="N649" s="13">
        <f t="shared" si="72"/>
        <v>3.2971254069966145E-6</v>
      </c>
      <c r="O649" s="13">
        <f t="shared" si="73"/>
        <v>1.4230370077605429E-5</v>
      </c>
      <c r="P649" s="13">
        <f t="shared" si="74"/>
        <v>2.2062798806953854</v>
      </c>
      <c r="Q649" s="13">
        <f t="shared" si="75"/>
        <v>0.23169639222421598</v>
      </c>
      <c r="R649" s="13">
        <f t="shared" si="76"/>
        <v>0.51118708859399442</v>
      </c>
    </row>
    <row r="650" spans="1:18" x14ac:dyDescent="0.25">
      <c r="A650" s="16">
        <v>200941</v>
      </c>
      <c r="B650" t="s">
        <v>597</v>
      </c>
      <c r="C650" s="5">
        <v>105666.63466666666</v>
      </c>
      <c r="D650" s="5"/>
      <c r="E650" s="7"/>
      <c r="F650" s="20">
        <v>178347.345</v>
      </c>
      <c r="G650" s="7">
        <v>0</v>
      </c>
      <c r="H650" s="5">
        <v>1.9736666666666667</v>
      </c>
      <c r="I650" s="5"/>
      <c r="J650" s="5">
        <v>240314.61299999998</v>
      </c>
      <c r="K650" s="6">
        <f t="shared" si="70"/>
        <v>61967.267999999982</v>
      </c>
      <c r="L650" s="5"/>
      <c r="M650" s="14">
        <f t="shared" si="71"/>
        <v>1.9070109490471877E-5</v>
      </c>
      <c r="N650" s="13">
        <f t="shared" si="72"/>
        <v>1.7437924427953656E-7</v>
      </c>
      <c r="O650" s="13">
        <f t="shared" si="73"/>
        <v>3.8233633572722606E-6</v>
      </c>
      <c r="P650" s="13">
        <f t="shared" si="74"/>
        <v>4.9877837151416475</v>
      </c>
      <c r="Q650" s="13">
        <f t="shared" si="75"/>
        <v>4.5608860049322027E-2</v>
      </c>
      <c r="R650" s="13">
        <f t="shared" si="76"/>
        <v>0.22748712942018287</v>
      </c>
    </row>
    <row r="651" spans="1:18" x14ac:dyDescent="0.25">
      <c r="A651" s="16">
        <v>200949</v>
      </c>
      <c r="B651" t="s">
        <v>598</v>
      </c>
      <c r="C651" s="5">
        <v>149619.399</v>
      </c>
      <c r="D651" s="5"/>
      <c r="E651" s="7"/>
      <c r="F651" s="20">
        <v>287945.48566666665</v>
      </c>
      <c r="G651" s="7">
        <v>0</v>
      </c>
      <c r="H651" s="5">
        <v>26.12</v>
      </c>
      <c r="I651" s="5"/>
      <c r="J651" s="5">
        <v>531360.47633333341</v>
      </c>
      <c r="K651" s="6">
        <f t="shared" si="70"/>
        <v>243414.99066666677</v>
      </c>
      <c r="L651" s="5"/>
      <c r="M651" s="14">
        <f t="shared" si="71"/>
        <v>2.7002452854010313E-5</v>
      </c>
      <c r="N651" s="13">
        <f t="shared" si="72"/>
        <v>2.3077786829495838E-6</v>
      </c>
      <c r="O651" s="13">
        <f t="shared" si="73"/>
        <v>1.5018637838377887E-5</v>
      </c>
      <c r="P651" s="13">
        <f t="shared" si="74"/>
        <v>1.7979295555692525</v>
      </c>
      <c r="Q651" s="13">
        <f t="shared" si="75"/>
        <v>0.15366098495646521</v>
      </c>
      <c r="R651" s="13">
        <f t="shared" si="76"/>
        <v>0.27627162639111108</v>
      </c>
    </row>
    <row r="652" spans="1:18" x14ac:dyDescent="0.25">
      <c r="A652" s="16">
        <v>200950</v>
      </c>
      <c r="B652" t="s">
        <v>599</v>
      </c>
      <c r="C652" s="5">
        <v>31271.739333333335</v>
      </c>
      <c r="D652" s="5"/>
      <c r="E652" s="7"/>
      <c r="F652" s="20">
        <v>33733.309000000001</v>
      </c>
      <c r="G652" s="7">
        <v>14</v>
      </c>
      <c r="H652" s="5">
        <v>2.2296666666666667</v>
      </c>
      <c r="I652" s="5"/>
      <c r="J652" s="5">
        <v>75018.478666666662</v>
      </c>
      <c r="K652" s="6">
        <f t="shared" si="70"/>
        <v>41285.169666666661</v>
      </c>
      <c r="L652" s="5"/>
      <c r="M652" s="14">
        <f t="shared" si="71"/>
        <v>5.643744545526702E-6</v>
      </c>
      <c r="N652" s="13">
        <f t="shared" si="72"/>
        <v>1.9699759584290153E-7</v>
      </c>
      <c r="O652" s="13">
        <f t="shared" si="73"/>
        <v>2.5472835901415177E-6</v>
      </c>
      <c r="P652" s="13">
        <f t="shared" si="74"/>
        <v>2.2155933353353703</v>
      </c>
      <c r="Q652" s="13">
        <f t="shared" si="75"/>
        <v>7.7336342370877151E-2</v>
      </c>
      <c r="R652" s="13">
        <f t="shared" si="76"/>
        <v>0.17134588473612983</v>
      </c>
    </row>
    <row r="653" spans="1:18" x14ac:dyDescent="0.25">
      <c r="A653" s="16">
        <v>200961</v>
      </c>
      <c r="B653" t="s">
        <v>600</v>
      </c>
      <c r="C653" s="5">
        <v>146379.25866666666</v>
      </c>
      <c r="D653" s="5"/>
      <c r="E653" s="7"/>
      <c r="F653" s="20">
        <v>172092.02933333334</v>
      </c>
      <c r="G653" s="7">
        <v>0</v>
      </c>
      <c r="H653" s="5">
        <v>5.4593333333333334</v>
      </c>
      <c r="I653" s="5"/>
      <c r="J653" s="5">
        <v>215504.48899999997</v>
      </c>
      <c r="K653" s="6">
        <f t="shared" si="70"/>
        <v>43412.459666666633</v>
      </c>
      <c r="L653" s="5"/>
      <c r="M653" s="14">
        <f t="shared" si="71"/>
        <v>2.6417690870096644E-5</v>
      </c>
      <c r="N653" s="13">
        <f t="shared" si="72"/>
        <v>4.8234812748019749E-7</v>
      </c>
      <c r="O653" s="13">
        <f t="shared" si="73"/>
        <v>2.6785367968552876E-6</v>
      </c>
      <c r="P653" s="13">
        <f t="shared" si="74"/>
        <v>9.8627321084825486</v>
      </c>
      <c r="Q653" s="13">
        <f t="shared" si="75"/>
        <v>0.18007896253151873</v>
      </c>
      <c r="R653" s="13">
        <f t="shared" si="76"/>
        <v>1.7760705658218356</v>
      </c>
    </row>
    <row r="654" spans="1:18" x14ac:dyDescent="0.25">
      <c r="A654" s="16">
        <v>200969</v>
      </c>
      <c r="B654" t="s">
        <v>601</v>
      </c>
      <c r="C654" s="5">
        <v>374790.72466666671</v>
      </c>
      <c r="D654" s="5"/>
      <c r="E654" s="7"/>
      <c r="F654" s="20">
        <v>196495.36233333335</v>
      </c>
      <c r="G654" s="7">
        <v>14</v>
      </c>
      <c r="H654" s="5">
        <v>283.74933333333337</v>
      </c>
      <c r="I654" s="5"/>
      <c r="J654" s="5">
        <v>727237.29733333329</v>
      </c>
      <c r="K654" s="6">
        <f t="shared" si="70"/>
        <v>530741.93499999994</v>
      </c>
      <c r="L654" s="5"/>
      <c r="M654" s="14">
        <f t="shared" si="71"/>
        <v>6.7640085046271494E-5</v>
      </c>
      <c r="N654" s="13">
        <f t="shared" si="72"/>
        <v>2.5070086629702237E-5</v>
      </c>
      <c r="O654" s="13">
        <f t="shared" si="73"/>
        <v>3.2746631115749303E-5</v>
      </c>
      <c r="P654" s="13">
        <f t="shared" si="74"/>
        <v>2.0655585854674494</v>
      </c>
      <c r="Q654" s="13">
        <f t="shared" si="75"/>
        <v>0.76557758082311322</v>
      </c>
      <c r="R654" s="13">
        <f t="shared" si="76"/>
        <v>1.5813453449105817</v>
      </c>
    </row>
    <row r="655" spans="1:18" x14ac:dyDescent="0.25">
      <c r="A655" s="16">
        <v>200971</v>
      </c>
      <c r="B655" t="s">
        <v>602</v>
      </c>
      <c r="C655" s="5">
        <v>313536.61833333335</v>
      </c>
      <c r="D655" s="5"/>
      <c r="E655" s="7"/>
      <c r="F655" s="20">
        <v>277520.91899999999</v>
      </c>
      <c r="G655" s="7">
        <v>0</v>
      </c>
      <c r="H655" s="5">
        <v>1.6743333333333332</v>
      </c>
      <c r="I655" s="5"/>
      <c r="J655" s="5">
        <v>389496.16733333329</v>
      </c>
      <c r="K655" s="6">
        <f t="shared" si="70"/>
        <v>111975.24833333329</v>
      </c>
      <c r="L655" s="5"/>
      <c r="M655" s="14">
        <f t="shared" si="71"/>
        <v>5.6585294494811195E-5</v>
      </c>
      <c r="N655" s="13">
        <f t="shared" si="72"/>
        <v>1.4793226549841445E-7</v>
      </c>
      <c r="O655" s="13">
        <f t="shared" si="73"/>
        <v>6.9088419615195614E-6</v>
      </c>
      <c r="P655" s="13">
        <f t="shared" si="74"/>
        <v>8.1902719457148461</v>
      </c>
      <c r="Q655" s="13">
        <f t="shared" si="75"/>
        <v>2.1412020469184039E-2</v>
      </c>
      <c r="R655" s="13">
        <f t="shared" si="76"/>
        <v>0.17537027054983007</v>
      </c>
    </row>
    <row r="656" spans="1:18" x14ac:dyDescent="0.25">
      <c r="A656" s="16">
        <v>200979</v>
      </c>
      <c r="B656" t="s">
        <v>603</v>
      </c>
      <c r="C656" s="5">
        <v>913950.38666666672</v>
      </c>
      <c r="D656" s="5"/>
      <c r="E656" s="7"/>
      <c r="F656" s="20">
        <v>1145738.7643333334</v>
      </c>
      <c r="G656" s="7">
        <v>13.98</v>
      </c>
      <c r="H656" s="5">
        <v>219.94999999999996</v>
      </c>
      <c r="I656" s="5"/>
      <c r="J656" s="5">
        <v>2441667.4403333333</v>
      </c>
      <c r="K656" s="6">
        <f t="shared" si="70"/>
        <v>1295928.676</v>
      </c>
      <c r="L656" s="5"/>
      <c r="M656" s="14">
        <f t="shared" si="71"/>
        <v>1.6494453521278456E-4</v>
      </c>
      <c r="N656" s="13">
        <f t="shared" si="72"/>
        <v>1.943322822797706E-5</v>
      </c>
      <c r="O656" s="13">
        <f t="shared" si="73"/>
        <v>7.9958442148147572E-5</v>
      </c>
      <c r="P656" s="13">
        <f t="shared" si="74"/>
        <v>2.0628783000445927</v>
      </c>
      <c r="Q656" s="13">
        <f t="shared" si="75"/>
        <v>0.2430416064381424</v>
      </c>
      <c r="R656" s="13">
        <f t="shared" si="76"/>
        <v>0.5013652559292221</v>
      </c>
    </row>
    <row r="657" spans="1:18" x14ac:dyDescent="0.25">
      <c r="A657" s="16">
        <v>200980</v>
      </c>
      <c r="B657" t="s">
        <v>604</v>
      </c>
      <c r="C657" s="5">
        <v>1039168.2923333333</v>
      </c>
      <c r="D657" s="5"/>
      <c r="E657" s="7"/>
      <c r="F657" s="20">
        <v>1060897.7649999999</v>
      </c>
      <c r="G657" s="7">
        <v>14</v>
      </c>
      <c r="H657" s="5">
        <v>167.52933333333334</v>
      </c>
      <c r="I657" s="5"/>
      <c r="J657" s="5">
        <v>2203791.0986666665</v>
      </c>
      <c r="K657" s="6">
        <f t="shared" si="70"/>
        <v>1142893.3336666666</v>
      </c>
      <c r="L657" s="5"/>
      <c r="M657" s="14">
        <f t="shared" si="71"/>
        <v>1.8754314620066906E-4</v>
      </c>
      <c r="N657" s="13">
        <f t="shared" si="72"/>
        <v>1.480170843167771E-5</v>
      </c>
      <c r="O657" s="13">
        <f t="shared" si="73"/>
        <v>7.0516203703088428E-5</v>
      </c>
      <c r="P657" s="13">
        <f t="shared" si="74"/>
        <v>2.6595751948066817</v>
      </c>
      <c r="Q657" s="13">
        <f t="shared" si="75"/>
        <v>0.20990506655748165</v>
      </c>
      <c r="R657" s="13">
        <f t="shared" si="76"/>
        <v>0.5582583082805237</v>
      </c>
    </row>
    <row r="658" spans="1:18" x14ac:dyDescent="0.25">
      <c r="A658" s="16">
        <v>200990</v>
      </c>
      <c r="B658" t="s">
        <v>605</v>
      </c>
      <c r="C658" s="5">
        <v>714995.9040000001</v>
      </c>
      <c r="D658" s="5"/>
      <c r="E658" s="7"/>
      <c r="F658" s="20">
        <v>749079.68</v>
      </c>
      <c r="G658" s="7">
        <v>14</v>
      </c>
      <c r="H658" s="5">
        <v>148.68666666666667</v>
      </c>
      <c r="I658" s="5"/>
      <c r="J658" s="5">
        <v>1420790.727</v>
      </c>
      <c r="K658" s="6">
        <f t="shared" si="70"/>
        <v>671711.0469999999</v>
      </c>
      <c r="L658" s="5"/>
      <c r="M658" s="14">
        <f t="shared" si="71"/>
        <v>1.2903836880517403E-4</v>
      </c>
      <c r="N658" s="13">
        <f t="shared" si="72"/>
        <v>1.3136903513482533E-5</v>
      </c>
      <c r="O658" s="13">
        <f t="shared" si="73"/>
        <v>4.1444386474723811E-5</v>
      </c>
      <c r="P658" s="13">
        <f t="shared" si="74"/>
        <v>3.1135306800565674</v>
      </c>
      <c r="Q658" s="13">
        <f t="shared" si="75"/>
        <v>0.31697666755169596</v>
      </c>
      <c r="R658" s="13">
        <f t="shared" si="76"/>
        <v>0.98691657928429644</v>
      </c>
    </row>
    <row r="659" spans="1:18" x14ac:dyDescent="0.25">
      <c r="A659" s="16">
        <v>210111</v>
      </c>
      <c r="B659" t="s">
        <v>606</v>
      </c>
      <c r="C659" s="5">
        <v>2129170.1403333335</v>
      </c>
      <c r="D659" s="5"/>
      <c r="E659" s="7"/>
      <c r="F659" s="20">
        <v>2159936.3726666667</v>
      </c>
      <c r="G659" s="7">
        <v>16</v>
      </c>
      <c r="H659" s="5">
        <v>7450.2966666666662</v>
      </c>
      <c r="I659" s="5"/>
      <c r="J659" s="5">
        <v>4593147.3159999996</v>
      </c>
      <c r="K659" s="6">
        <f t="shared" si="70"/>
        <v>2433210.9433333329</v>
      </c>
      <c r="L659" s="5"/>
      <c r="M659" s="14">
        <f t="shared" si="71"/>
        <v>3.8426044160568619E-4</v>
      </c>
      <c r="N659" s="13">
        <f t="shared" si="72"/>
        <v>6.582555830391911E-4</v>
      </c>
      <c r="O659" s="13">
        <f t="shared" si="73"/>
        <v>1.5012844460489267E-4</v>
      </c>
      <c r="P659" s="13">
        <f t="shared" si="74"/>
        <v>2.5595445461183655</v>
      </c>
      <c r="Q659" s="13">
        <f t="shared" si="75"/>
        <v>4.3846160184473035</v>
      </c>
      <c r="R659" s="13">
        <f t="shared" si="76"/>
        <v>11.222620016840018</v>
      </c>
    </row>
    <row r="660" spans="1:18" x14ac:dyDescent="0.25">
      <c r="A660" s="16">
        <v>210112</v>
      </c>
      <c r="B660" t="s">
        <v>607</v>
      </c>
      <c r="C660" s="5">
        <v>542888.52466666664</v>
      </c>
      <c r="D660" s="5"/>
      <c r="E660" s="7"/>
      <c r="F660" s="20">
        <v>545022.28299999994</v>
      </c>
      <c r="G660" s="7">
        <v>16</v>
      </c>
      <c r="H660" s="5">
        <v>762.78699999999992</v>
      </c>
      <c r="I660" s="5"/>
      <c r="J660" s="5">
        <v>1123876.8233333332</v>
      </c>
      <c r="K660" s="6">
        <f t="shared" si="70"/>
        <v>578854.54033333331</v>
      </c>
      <c r="L660" s="5"/>
      <c r="M660" s="14">
        <f t="shared" si="71"/>
        <v>9.7977413960170234E-5</v>
      </c>
      <c r="N660" s="13">
        <f t="shared" si="72"/>
        <v>6.7394470835798761E-5</v>
      </c>
      <c r="O660" s="13">
        <f t="shared" si="73"/>
        <v>3.5715165604866503E-5</v>
      </c>
      <c r="P660" s="13">
        <f t="shared" si="74"/>
        <v>2.7433000043774109</v>
      </c>
      <c r="Q660" s="13">
        <f t="shared" si="75"/>
        <v>1.8869986935358261</v>
      </c>
      <c r="R660" s="13">
        <f t="shared" si="76"/>
        <v>5.1766035242370005</v>
      </c>
    </row>
    <row r="661" spans="1:18" x14ac:dyDescent="0.25">
      <c r="A661" s="16">
        <v>210120</v>
      </c>
      <c r="B661" t="s">
        <v>606</v>
      </c>
      <c r="C661" s="5">
        <v>508347.9013333334</v>
      </c>
      <c r="D661" s="5"/>
      <c r="E661" s="7"/>
      <c r="F661" s="20">
        <v>312135.625</v>
      </c>
      <c r="G661" s="7">
        <v>16</v>
      </c>
      <c r="H661" s="5">
        <v>172.64499999999998</v>
      </c>
      <c r="I661" s="5"/>
      <c r="J661" s="5">
        <v>849391.63533333328</v>
      </c>
      <c r="K661" s="6">
        <f t="shared" si="70"/>
        <v>537256.01033333328</v>
      </c>
      <c r="L661" s="5"/>
      <c r="M661" s="14">
        <f t="shared" si="71"/>
        <v>9.1743719938270978E-5</v>
      </c>
      <c r="N661" s="13">
        <f t="shared" si="72"/>
        <v>1.5253692600223231E-5</v>
      </c>
      <c r="O661" s="13">
        <f t="shared" si="73"/>
        <v>3.3148547768521177E-5</v>
      </c>
      <c r="P661" s="13">
        <f t="shared" si="74"/>
        <v>2.7676542748998942</v>
      </c>
      <c r="Q661" s="13">
        <f t="shared" si="75"/>
        <v>0.46016171528058858</v>
      </c>
      <c r="R661" s="13">
        <f t="shared" si="76"/>
        <v>1.2735685384415889</v>
      </c>
    </row>
    <row r="662" spans="1:18" x14ac:dyDescent="0.25">
      <c r="A662" s="16">
        <v>210130</v>
      </c>
      <c r="B662" t="s">
        <v>608</v>
      </c>
      <c r="C662" s="5">
        <v>84442.237999999998</v>
      </c>
      <c r="D662" s="5"/>
      <c r="E662" s="7"/>
      <c r="F662" s="20">
        <v>78624.176999999996</v>
      </c>
      <c r="G662" s="7">
        <v>14</v>
      </c>
      <c r="H662" s="5">
        <v>16.541</v>
      </c>
      <c r="I662" s="5"/>
      <c r="J662" s="5">
        <v>146813.83433333333</v>
      </c>
      <c r="K662" s="6">
        <f t="shared" si="70"/>
        <v>68189.657333333336</v>
      </c>
      <c r="L662" s="5"/>
      <c r="M662" s="14">
        <f t="shared" si="71"/>
        <v>1.5239651848101047E-5</v>
      </c>
      <c r="N662" s="13">
        <f t="shared" si="72"/>
        <v>1.4614459109750789E-6</v>
      </c>
      <c r="O662" s="13">
        <f t="shared" si="73"/>
        <v>4.2072830642334989E-6</v>
      </c>
      <c r="P662" s="13">
        <f t="shared" si="74"/>
        <v>3.6222073997480067</v>
      </c>
      <c r="Q662" s="13">
        <f t="shared" si="75"/>
        <v>0.34736096636781233</v>
      </c>
      <c r="R662" s="13">
        <f t="shared" si="76"/>
        <v>1.2582134627611083</v>
      </c>
    </row>
    <row r="663" spans="1:18" x14ac:dyDescent="0.25">
      <c r="A663" s="16">
        <v>210210</v>
      </c>
      <c r="B663" t="s">
        <v>609</v>
      </c>
      <c r="C663" s="5">
        <v>363836.61066666665</v>
      </c>
      <c r="D663" s="5"/>
      <c r="E663" s="7"/>
      <c r="F663" s="20">
        <v>398002.29899999994</v>
      </c>
      <c r="G663" s="7">
        <v>14</v>
      </c>
      <c r="H663" s="5">
        <v>1146.3616666666667</v>
      </c>
      <c r="I663" s="5"/>
      <c r="J663" s="5">
        <v>1151554.3166666667</v>
      </c>
      <c r="K663" s="6">
        <f t="shared" si="70"/>
        <v>753552.01766666677</v>
      </c>
      <c r="L663" s="5"/>
      <c r="M663" s="14">
        <f t="shared" si="71"/>
        <v>6.5663149242362431E-5</v>
      </c>
      <c r="N663" s="13">
        <f t="shared" si="72"/>
        <v>1.0128441873215503E-4</v>
      </c>
      <c r="O663" s="13">
        <f t="shared" si="73"/>
        <v>4.6493951809289279E-5</v>
      </c>
      <c r="P663" s="13">
        <f t="shared" si="74"/>
        <v>1.4122944315790174</v>
      </c>
      <c r="Q663" s="13">
        <f t="shared" si="75"/>
        <v>2.1784428896818118</v>
      </c>
      <c r="R663" s="13">
        <f t="shared" si="76"/>
        <v>3.0766027626105266</v>
      </c>
    </row>
    <row r="664" spans="1:18" x14ac:dyDescent="0.25">
      <c r="A664" s="16">
        <v>210220</v>
      </c>
      <c r="B664" t="s">
        <v>610</v>
      </c>
      <c r="C664" s="5">
        <v>291174.2763333334</v>
      </c>
      <c r="D664" s="5"/>
      <c r="E664" s="7"/>
      <c r="F664" s="20">
        <v>226521.85566666667</v>
      </c>
      <c r="G664" s="7">
        <v>14</v>
      </c>
      <c r="H664" s="5">
        <v>7.5536666666666674</v>
      </c>
      <c r="I664" s="5"/>
      <c r="J664" s="5">
        <v>536856.84100000001</v>
      </c>
      <c r="K664" s="6">
        <f t="shared" si="70"/>
        <v>310334.98533333337</v>
      </c>
      <c r="L664" s="5"/>
      <c r="M664" s="14">
        <f t="shared" si="71"/>
        <v>5.2549466991184784E-5</v>
      </c>
      <c r="N664" s="13">
        <f t="shared" si="72"/>
        <v>6.6738862601225772E-7</v>
      </c>
      <c r="O664" s="13">
        <f t="shared" si="73"/>
        <v>1.9147583066000126E-5</v>
      </c>
      <c r="P664" s="13">
        <f t="shared" si="74"/>
        <v>2.7444438710646217</v>
      </c>
      <c r="Q664" s="13">
        <f t="shared" si="75"/>
        <v>3.4854980062591953E-2</v>
      </c>
      <c r="R664" s="13">
        <f t="shared" si="76"/>
        <v>9.5657536408860072E-2</v>
      </c>
    </row>
    <row r="665" spans="1:18" x14ac:dyDescent="0.25">
      <c r="A665" s="16">
        <v>210230</v>
      </c>
      <c r="B665" t="s">
        <v>611</v>
      </c>
      <c r="C665" s="5">
        <v>35862.302333333333</v>
      </c>
      <c r="D665" s="5"/>
      <c r="E665" s="7"/>
      <c r="F665" s="20">
        <v>36830.215333333326</v>
      </c>
      <c r="G665" s="7">
        <v>14</v>
      </c>
      <c r="H665" s="5">
        <v>236.81566666666666</v>
      </c>
      <c r="I665" s="5"/>
      <c r="J665" s="5">
        <v>117018.42766666667</v>
      </c>
      <c r="K665" s="6">
        <f t="shared" si="70"/>
        <v>80188.212333333344</v>
      </c>
      <c r="L665" s="5"/>
      <c r="M665" s="14">
        <f t="shared" si="71"/>
        <v>6.4722230838000985E-6</v>
      </c>
      <c r="N665" s="13">
        <f t="shared" si="72"/>
        <v>2.0923359392106721E-5</v>
      </c>
      <c r="O665" s="13">
        <f t="shared" si="73"/>
        <v>4.9475906009029529E-6</v>
      </c>
      <c r="P665" s="13">
        <f t="shared" si="74"/>
        <v>1.308156556570969</v>
      </c>
      <c r="Q665" s="13">
        <f t="shared" si="75"/>
        <v>4.2289997455100945</v>
      </c>
      <c r="R665" s="13">
        <f t="shared" si="76"/>
        <v>5.5321937448259897</v>
      </c>
    </row>
    <row r="666" spans="1:18" x14ac:dyDescent="0.25">
      <c r="A666" s="16">
        <v>210310</v>
      </c>
      <c r="B666" t="s">
        <v>612</v>
      </c>
      <c r="C666" s="5">
        <v>145736.05299999999</v>
      </c>
      <c r="D666" s="5"/>
      <c r="E666" s="7"/>
      <c r="F666" s="20">
        <v>152372.07499999998</v>
      </c>
      <c r="G666" s="7">
        <v>17</v>
      </c>
      <c r="H666" s="5">
        <v>81.433333333333337</v>
      </c>
      <c r="I666" s="5"/>
      <c r="J666" s="5">
        <v>450247.12700000004</v>
      </c>
      <c r="K666" s="6">
        <f t="shared" si="70"/>
        <v>297875.05200000003</v>
      </c>
      <c r="L666" s="5"/>
      <c r="M666" s="14">
        <f t="shared" si="71"/>
        <v>2.630160879246713E-5</v>
      </c>
      <c r="N666" s="13">
        <f t="shared" si="72"/>
        <v>7.1948740715235231E-6</v>
      </c>
      <c r="O666" s="13">
        <f t="shared" si="73"/>
        <v>1.8378808613320981E-5</v>
      </c>
      <c r="P666" s="13">
        <f t="shared" si="74"/>
        <v>1.4310834475638259</v>
      </c>
      <c r="Q666" s="13">
        <f t="shared" si="75"/>
        <v>0.39147663066193911</v>
      </c>
      <c r="R666" s="13">
        <f t="shared" si="76"/>
        <v>0.56023572624835838</v>
      </c>
    </row>
    <row r="667" spans="1:18" x14ac:dyDescent="0.25">
      <c r="A667" s="16">
        <v>210320</v>
      </c>
      <c r="B667" t="s">
        <v>613</v>
      </c>
      <c r="C667" s="5">
        <v>959598.90600000008</v>
      </c>
      <c r="D667" s="5"/>
      <c r="E667" s="7"/>
      <c r="F667" s="20">
        <v>945423.64966666664</v>
      </c>
      <c r="G667" s="7">
        <v>17</v>
      </c>
      <c r="H667" s="5">
        <v>3588.2950000000001</v>
      </c>
      <c r="I667" s="5"/>
      <c r="J667" s="5">
        <v>1622405.7873333332</v>
      </c>
      <c r="K667" s="6">
        <f t="shared" si="70"/>
        <v>676982.13766666653</v>
      </c>
      <c r="L667" s="5"/>
      <c r="M667" s="14">
        <f t="shared" si="71"/>
        <v>1.7318291873385266E-4</v>
      </c>
      <c r="N667" s="13">
        <f t="shared" si="72"/>
        <v>3.1703639774634669E-4</v>
      </c>
      <c r="O667" s="13">
        <f t="shared" si="73"/>
        <v>4.1769611316131904E-5</v>
      </c>
      <c r="P667" s="13">
        <f t="shared" si="74"/>
        <v>4.1461462837928647</v>
      </c>
      <c r="Q667" s="13">
        <f t="shared" si="75"/>
        <v>7.5901208499851087</v>
      </c>
      <c r="R667" s="13">
        <f t="shared" si="76"/>
        <v>31.469751355704499</v>
      </c>
    </row>
    <row r="668" spans="1:18" x14ac:dyDescent="0.25">
      <c r="A668" s="16">
        <v>210330</v>
      </c>
      <c r="B668" t="s">
        <v>614</v>
      </c>
      <c r="C668" s="5">
        <v>180796.97900000002</v>
      </c>
      <c r="D668" s="5"/>
      <c r="E668" s="7"/>
      <c r="F668" s="20">
        <v>128692.74433333334</v>
      </c>
      <c r="G668" s="7">
        <v>16.670000000000002</v>
      </c>
      <c r="H668" s="5">
        <v>1086.3496666666667</v>
      </c>
      <c r="I668" s="5"/>
      <c r="J668" s="5">
        <v>285592.4736666666</v>
      </c>
      <c r="K668" s="6">
        <f t="shared" si="70"/>
        <v>156899.72933333326</v>
      </c>
      <c r="L668" s="5"/>
      <c r="M668" s="14">
        <f t="shared" si="71"/>
        <v>3.2629204061934467E-5</v>
      </c>
      <c r="N668" s="13">
        <f t="shared" si="72"/>
        <v>9.5982182349261833E-5</v>
      </c>
      <c r="O668" s="13">
        <f t="shared" si="73"/>
        <v>9.6806700579248088E-6</v>
      </c>
      <c r="P668" s="13">
        <f t="shared" si="74"/>
        <v>3.3705522310641589</v>
      </c>
      <c r="Q668" s="13">
        <f t="shared" si="75"/>
        <v>9.9148283925541616</v>
      </c>
      <c r="R668" s="13">
        <f t="shared" si="76"/>
        <v>33.418446959141697</v>
      </c>
    </row>
    <row r="669" spans="1:18" x14ac:dyDescent="0.25">
      <c r="A669" s="16">
        <v>210390</v>
      </c>
      <c r="B669" t="s">
        <v>615</v>
      </c>
      <c r="C669" s="5">
        <v>3257602.3116666661</v>
      </c>
      <c r="D669" s="5"/>
      <c r="E669" s="7"/>
      <c r="F669" s="20">
        <v>2867980.4023333336</v>
      </c>
      <c r="G669" s="7">
        <v>17</v>
      </c>
      <c r="H669" s="5">
        <v>10442.638333333334</v>
      </c>
      <c r="I669" s="5"/>
      <c r="J669" s="5">
        <v>6453791.2249999987</v>
      </c>
      <c r="K669" s="6">
        <f t="shared" si="70"/>
        <v>3585810.8226666651</v>
      </c>
      <c r="L669" s="5"/>
      <c r="M669" s="14">
        <f t="shared" si="71"/>
        <v>5.8791342182770137E-4</v>
      </c>
      <c r="N669" s="13">
        <f t="shared" si="72"/>
        <v>9.2263775418908252E-4</v>
      </c>
      <c r="O669" s="13">
        <f t="shared" si="73"/>
        <v>2.212435395004671E-4</v>
      </c>
      <c r="P669" s="13">
        <f t="shared" si="74"/>
        <v>2.6573133984165902</v>
      </c>
      <c r="Q669" s="13">
        <f t="shared" si="75"/>
        <v>4.170235914107379</v>
      </c>
      <c r="R669" s="13">
        <f t="shared" si="76"/>
        <v>11.081623769115595</v>
      </c>
    </row>
    <row r="670" spans="1:18" x14ac:dyDescent="0.25">
      <c r="A670" s="16">
        <v>210410</v>
      </c>
      <c r="B670" t="s">
        <v>616</v>
      </c>
      <c r="C670" s="5">
        <v>966940.4763333333</v>
      </c>
      <c r="D670" s="5"/>
      <c r="E670" s="7"/>
      <c r="F670" s="20">
        <v>932433.65199999989</v>
      </c>
      <c r="G670" s="7">
        <v>17</v>
      </c>
      <c r="H670" s="5">
        <v>1947.4573333333335</v>
      </c>
      <c r="I670" s="5"/>
      <c r="J670" s="5">
        <v>2160814.1326666665</v>
      </c>
      <c r="K670" s="6">
        <f t="shared" si="70"/>
        <v>1228380.4806666668</v>
      </c>
      <c r="L670" s="5"/>
      <c r="M670" s="14">
        <f t="shared" si="71"/>
        <v>1.7450788333152646E-4</v>
      </c>
      <c r="N670" s="13">
        <f t="shared" si="72"/>
        <v>1.7206357273432269E-4</v>
      </c>
      <c r="O670" s="13">
        <f t="shared" si="73"/>
        <v>7.5790737112525617E-5</v>
      </c>
      <c r="P670" s="13">
        <f t="shared" si="74"/>
        <v>2.3024961885835289</v>
      </c>
      <c r="Q670" s="13">
        <f t="shared" si="75"/>
        <v>2.2702454058318753</v>
      </c>
      <c r="R670" s="13">
        <f t="shared" si="76"/>
        <v>5.22723139407716</v>
      </c>
    </row>
    <row r="671" spans="1:18" x14ac:dyDescent="0.25">
      <c r="A671" s="16">
        <v>210420</v>
      </c>
      <c r="B671" t="s">
        <v>617</v>
      </c>
      <c r="C671" s="5">
        <v>358020.69866666669</v>
      </c>
      <c r="D671" s="5"/>
      <c r="E671" s="7"/>
      <c r="F671" s="20">
        <v>365791.14966666669</v>
      </c>
      <c r="G671" s="7">
        <v>16</v>
      </c>
      <c r="H671" s="5">
        <v>118.89733333333334</v>
      </c>
      <c r="I671" s="5"/>
      <c r="J671" s="5">
        <v>493534.39833333326</v>
      </c>
      <c r="K671" s="6">
        <f t="shared" si="70"/>
        <v>127743.24866666656</v>
      </c>
      <c r="L671" s="5"/>
      <c r="M671" s="14">
        <f t="shared" si="71"/>
        <v>6.4613526729287966E-5</v>
      </c>
      <c r="N671" s="13">
        <f t="shared" si="72"/>
        <v>1.0504928458124717E-5</v>
      </c>
      <c r="O671" s="13">
        <f t="shared" si="73"/>
        <v>7.8817232363875009E-6</v>
      </c>
      <c r="P671" s="13">
        <f t="shared" si="74"/>
        <v>8.1978933783144168</v>
      </c>
      <c r="Q671" s="13">
        <f t="shared" si="75"/>
        <v>1.3328212807101221</v>
      </c>
      <c r="R671" s="13">
        <f t="shared" si="76"/>
        <v>10.92632675161005</v>
      </c>
    </row>
    <row r="672" spans="1:18" x14ac:dyDescent="0.25">
      <c r="A672" s="16">
        <v>210500</v>
      </c>
      <c r="B672" t="s">
        <v>618</v>
      </c>
      <c r="C672" s="5">
        <v>2378359.4786666664</v>
      </c>
      <c r="D672" s="5"/>
      <c r="E672" s="7"/>
      <c r="F672" s="20">
        <v>2293497.2966666664</v>
      </c>
      <c r="G672" s="7">
        <v>17</v>
      </c>
      <c r="H672" s="5">
        <v>2330.5016666666666</v>
      </c>
      <c r="I672" s="5"/>
      <c r="J672" s="5">
        <v>3025309.4083333332</v>
      </c>
      <c r="K672" s="6">
        <f t="shared" si="70"/>
        <v>731812.11166666681</v>
      </c>
      <c r="L672" s="5"/>
      <c r="M672" s="14">
        <f t="shared" si="71"/>
        <v>4.292327072680275E-4</v>
      </c>
      <c r="N672" s="13">
        <f t="shared" si="72"/>
        <v>2.0590666412372929E-4</v>
      </c>
      <c r="O672" s="13">
        <f t="shared" si="73"/>
        <v>4.5152605600659536E-5</v>
      </c>
      <c r="P672" s="13">
        <f t="shared" si="74"/>
        <v>9.5062666164664869</v>
      </c>
      <c r="Q672" s="13">
        <f t="shared" si="75"/>
        <v>4.5602388031560608</v>
      </c>
      <c r="R672" s="13">
        <f t="shared" si="76"/>
        <v>43.350845897557548</v>
      </c>
    </row>
    <row r="673" spans="1:18" x14ac:dyDescent="0.25">
      <c r="A673" s="16">
        <v>210610</v>
      </c>
      <c r="B673" t="s">
        <v>619</v>
      </c>
      <c r="C673" s="5">
        <v>446024.83833333338</v>
      </c>
      <c r="D673" s="5"/>
      <c r="E673" s="7"/>
      <c r="F673" s="20">
        <v>619810.11166666669</v>
      </c>
      <c r="G673" s="7">
        <v>14</v>
      </c>
      <c r="H673" s="5">
        <v>1592.3349999999998</v>
      </c>
      <c r="I673" s="5"/>
      <c r="J673" s="5">
        <v>1186450.4893333334</v>
      </c>
      <c r="K673" s="6">
        <f t="shared" si="70"/>
        <v>566640.37766666675</v>
      </c>
      <c r="L673" s="5"/>
      <c r="M673" s="14">
        <f t="shared" si="71"/>
        <v>8.0496010205290331E-5</v>
      </c>
      <c r="N673" s="13">
        <f t="shared" si="72"/>
        <v>1.4068747201816711E-4</v>
      </c>
      <c r="O673" s="13">
        <f t="shared" si="73"/>
        <v>3.4961555134585713E-5</v>
      </c>
      <c r="P673" s="13">
        <f t="shared" si="74"/>
        <v>2.3024150354701947</v>
      </c>
      <c r="Q673" s="13">
        <f t="shared" si="75"/>
        <v>4.0240621870676474</v>
      </c>
      <c r="R673" s="13">
        <f t="shared" si="76"/>
        <v>9.2650612831716259</v>
      </c>
    </row>
    <row r="674" spans="1:18" x14ac:dyDescent="0.25">
      <c r="A674" s="16">
        <v>210690</v>
      </c>
      <c r="B674" t="s">
        <v>620</v>
      </c>
      <c r="C674" s="5">
        <v>13738573.973999999</v>
      </c>
      <c r="D674" s="5"/>
      <c r="E674" s="7"/>
      <c r="F674" s="20">
        <v>10302342.152333334</v>
      </c>
      <c r="G674" s="7">
        <v>15.67</v>
      </c>
      <c r="H674" s="5">
        <v>62971.881666666675</v>
      </c>
      <c r="I674" s="5"/>
      <c r="J674" s="5">
        <v>26845069.869333331</v>
      </c>
      <c r="K674" s="6">
        <f t="shared" si="70"/>
        <v>16542727.716999996</v>
      </c>
      <c r="L674" s="5"/>
      <c r="M674" s="14">
        <f t="shared" si="71"/>
        <v>2.4794592044462636E-3</v>
      </c>
      <c r="N674" s="13">
        <f t="shared" si="72"/>
        <v>5.5637506177472068E-3</v>
      </c>
      <c r="O674" s="13">
        <f t="shared" si="73"/>
        <v>1.02068174092345E-3</v>
      </c>
      <c r="P674" s="13">
        <f t="shared" si="74"/>
        <v>2.429218731984959</v>
      </c>
      <c r="Q674" s="13">
        <f t="shared" si="75"/>
        <v>5.4510141552189104</v>
      </c>
      <c r="R674" s="13">
        <f t="shared" si="76"/>
        <v>13.241705694172945</v>
      </c>
    </row>
    <row r="675" spans="1:18" x14ac:dyDescent="0.25">
      <c r="A675" s="16">
        <v>220110</v>
      </c>
      <c r="B675" t="s">
        <v>621</v>
      </c>
      <c r="C675" s="5">
        <v>1670618.2416666665</v>
      </c>
      <c r="D675" s="5"/>
      <c r="E675" s="7"/>
      <c r="F675" s="20">
        <v>977337.73</v>
      </c>
      <c r="G675" s="7">
        <v>20</v>
      </c>
      <c r="H675" s="5">
        <v>156.36199999999999</v>
      </c>
      <c r="I675" s="5"/>
      <c r="J675" s="5">
        <v>2146648.4870000002</v>
      </c>
      <c r="K675" s="6">
        <f t="shared" si="70"/>
        <v>1169310.7570000002</v>
      </c>
      <c r="L675" s="5"/>
      <c r="M675" s="14">
        <f t="shared" si="71"/>
        <v>3.0150361924427842E-4</v>
      </c>
      <c r="N675" s="13">
        <f t="shared" si="72"/>
        <v>1.3815041746683107E-5</v>
      </c>
      <c r="O675" s="13">
        <f t="shared" si="73"/>
        <v>7.2146151442049856E-5</v>
      </c>
      <c r="P675" s="13">
        <f t="shared" si="74"/>
        <v>4.1790672574746548</v>
      </c>
      <c r="Q675" s="13">
        <f t="shared" si="75"/>
        <v>0.19148688420032772</v>
      </c>
      <c r="R675" s="13">
        <f t="shared" si="76"/>
        <v>0.80023656799743037</v>
      </c>
    </row>
    <row r="676" spans="1:18" x14ac:dyDescent="0.25">
      <c r="A676" s="16">
        <v>220190</v>
      </c>
      <c r="B676" t="s">
        <v>622</v>
      </c>
      <c r="C676" s="5">
        <v>175535.69666666668</v>
      </c>
      <c r="D676" s="5"/>
      <c r="E676" s="7"/>
      <c r="F676" s="20">
        <v>129682.16333333333</v>
      </c>
      <c r="G676" s="7">
        <v>20</v>
      </c>
      <c r="H676" s="5">
        <v>31.157999999999998</v>
      </c>
      <c r="I676" s="5"/>
      <c r="J676" s="5">
        <v>751907.85499999998</v>
      </c>
      <c r="K676" s="6">
        <f t="shared" si="70"/>
        <v>622225.69166666665</v>
      </c>
      <c r="L676" s="5"/>
      <c r="M676" s="14">
        <f t="shared" si="71"/>
        <v>3.1679677936933316E-5</v>
      </c>
      <c r="N676" s="13">
        <f t="shared" si="72"/>
        <v>2.7529007734817425E-6</v>
      </c>
      <c r="O676" s="13">
        <f t="shared" si="73"/>
        <v>3.8391153688939808E-5</v>
      </c>
      <c r="P676" s="13">
        <f t="shared" si="74"/>
        <v>0.82518171226669812</v>
      </c>
      <c r="Q676" s="13">
        <f t="shared" si="75"/>
        <v>7.1706643561348135E-2</v>
      </c>
      <c r="R676" s="13">
        <f t="shared" si="76"/>
        <v>5.9171010914851059E-2</v>
      </c>
    </row>
    <row r="677" spans="1:18" x14ac:dyDescent="0.25">
      <c r="A677" s="16">
        <v>220210</v>
      </c>
      <c r="B677" t="s">
        <v>623</v>
      </c>
      <c r="C677" s="5">
        <v>4816557.8280000007</v>
      </c>
      <c r="D677" s="5"/>
      <c r="E677" s="7"/>
      <c r="F677" s="20">
        <v>3504369.2106666663</v>
      </c>
      <c r="G677" s="7">
        <v>20</v>
      </c>
      <c r="H677" s="5">
        <v>1903.8136666666667</v>
      </c>
      <c r="I677" s="5"/>
      <c r="J677" s="5">
        <v>6612796.6566666663</v>
      </c>
      <c r="K677" s="6">
        <f t="shared" si="70"/>
        <v>3108427.446</v>
      </c>
      <c r="L677" s="5"/>
      <c r="M677" s="14">
        <f t="shared" si="71"/>
        <v>8.6926479145384302E-4</v>
      </c>
      <c r="N677" s="13">
        <f t="shared" si="72"/>
        <v>1.682075266554907E-4</v>
      </c>
      <c r="O677" s="13">
        <f t="shared" si="73"/>
        <v>1.9178911672813783E-4</v>
      </c>
      <c r="P677" s="13">
        <f t="shared" si="74"/>
        <v>4.5323989509062228</v>
      </c>
      <c r="Q677" s="13">
        <f t="shared" si="75"/>
        <v>0.87704416978949762</v>
      </c>
      <c r="R677" s="13">
        <f t="shared" si="76"/>
        <v>3.9751140750523382</v>
      </c>
    </row>
    <row r="678" spans="1:18" x14ac:dyDescent="0.25">
      <c r="A678" s="16">
        <v>220290</v>
      </c>
      <c r="B678" t="s">
        <v>624</v>
      </c>
      <c r="C678" s="5">
        <v>3825296.1010000003</v>
      </c>
      <c r="D678" s="5"/>
      <c r="E678" s="7"/>
      <c r="F678" s="20">
        <v>3235032.8636666667</v>
      </c>
      <c r="G678" s="7">
        <v>20</v>
      </c>
      <c r="H678" s="5">
        <v>19056.135666666665</v>
      </c>
      <c r="I678" s="5"/>
      <c r="J678" s="5">
        <v>6314720.0453333333</v>
      </c>
      <c r="K678" s="6">
        <f t="shared" si="70"/>
        <v>3079687.1816666666</v>
      </c>
      <c r="L678" s="5"/>
      <c r="M678" s="14">
        <f t="shared" si="71"/>
        <v>6.9036754799343893E-4</v>
      </c>
      <c r="N678" s="13">
        <f t="shared" si="72"/>
        <v>1.6836655310462703E-3</v>
      </c>
      <c r="O678" s="13">
        <f t="shared" si="73"/>
        <v>1.9001585033965698E-4</v>
      </c>
      <c r="P678" s="13">
        <f t="shared" si="74"/>
        <v>3.6332103177676687</v>
      </c>
      <c r="Q678" s="13">
        <f t="shared" si="75"/>
        <v>8.860658350535946</v>
      </c>
      <c r="R678" s="13">
        <f t="shared" si="76"/>
        <v>32.192635341381454</v>
      </c>
    </row>
    <row r="679" spans="1:18" x14ac:dyDescent="0.25">
      <c r="A679" s="16">
        <v>220300</v>
      </c>
      <c r="B679" t="s">
        <v>625</v>
      </c>
      <c r="C679" s="5">
        <v>7518401.4589999998</v>
      </c>
      <c r="D679" s="5"/>
      <c r="E679" s="7"/>
      <c r="F679" s="20">
        <v>4217723.7793333335</v>
      </c>
      <c r="G679" s="7">
        <v>20</v>
      </c>
      <c r="H679" s="5">
        <v>59206.950000000004</v>
      </c>
      <c r="I679" s="5"/>
      <c r="J679" s="5">
        <v>10916783.525333332</v>
      </c>
      <c r="K679" s="6">
        <f t="shared" si="70"/>
        <v>6699059.7459999984</v>
      </c>
      <c r="L679" s="5"/>
      <c r="M679" s="14">
        <f t="shared" si="71"/>
        <v>1.3568780672228863E-3</v>
      </c>
      <c r="N679" s="13">
        <f t="shared" si="72"/>
        <v>5.2311078519319239E-3</v>
      </c>
      <c r="O679" s="13">
        <f t="shared" si="73"/>
        <v>4.133301400512609E-4</v>
      </c>
      <c r="P679" s="13">
        <f t="shared" si="74"/>
        <v>3.282794879305456</v>
      </c>
      <c r="Q679" s="13">
        <f t="shared" si="75"/>
        <v>12.656003869650458</v>
      </c>
      <c r="R679" s="13">
        <f t="shared" si="76"/>
        <v>41.547064695758557</v>
      </c>
    </row>
    <row r="680" spans="1:18" x14ac:dyDescent="0.25">
      <c r="A680" s="16">
        <v>220410</v>
      </c>
      <c r="B680" t="s">
        <v>626</v>
      </c>
      <c r="C680" s="5">
        <v>4746593.067999999</v>
      </c>
      <c r="D680" s="5"/>
      <c r="E680" s="7"/>
      <c r="F680" s="20">
        <v>2503472.838</v>
      </c>
      <c r="G680" s="7">
        <v>19.899999999999999</v>
      </c>
      <c r="H680" s="5">
        <v>5456.1670000000004</v>
      </c>
      <c r="I680" s="5"/>
      <c r="J680" s="5">
        <v>4923816.3633333333</v>
      </c>
      <c r="K680" s="6">
        <f t="shared" si="70"/>
        <v>2420343.5253333333</v>
      </c>
      <c r="L680" s="5"/>
      <c r="M680" s="14">
        <f t="shared" si="71"/>
        <v>8.5663795198002459E-4</v>
      </c>
      <c r="N680" s="13">
        <f t="shared" si="72"/>
        <v>4.8206837263449389E-4</v>
      </c>
      <c r="O680" s="13">
        <f t="shared" si="73"/>
        <v>1.4933452846058396E-4</v>
      </c>
      <c r="P680" s="13">
        <f t="shared" si="74"/>
        <v>5.7363689483650093</v>
      </c>
      <c r="Q680" s="13">
        <f t="shared" si="75"/>
        <v>3.228110589050631</v>
      </c>
      <c r="R680" s="13">
        <f t="shared" si="76"/>
        <v>18.51763334491832</v>
      </c>
    </row>
    <row r="681" spans="1:18" x14ac:dyDescent="0.25">
      <c r="A681" s="16">
        <v>220421</v>
      </c>
      <c r="B681" t="s">
        <v>627</v>
      </c>
      <c r="C681" s="5">
        <v>15743504.292333333</v>
      </c>
      <c r="D681" s="5"/>
      <c r="E681" s="7"/>
      <c r="F681" s="20">
        <v>10241215.743999999</v>
      </c>
      <c r="G681" s="7">
        <v>19.989999999999998</v>
      </c>
      <c r="H681" s="5">
        <v>40472.218666666675</v>
      </c>
      <c r="I681" s="5"/>
      <c r="J681" s="5">
        <v>22324848.789000001</v>
      </c>
      <c r="K681" s="6">
        <f t="shared" si="70"/>
        <v>12083633.045000002</v>
      </c>
      <c r="L681" s="5"/>
      <c r="M681" s="14">
        <f t="shared" si="71"/>
        <v>2.8412975540066153E-3</v>
      </c>
      <c r="N681" s="13">
        <f t="shared" si="72"/>
        <v>3.5758393373126938E-3</v>
      </c>
      <c r="O681" s="13">
        <f t="shared" si="73"/>
        <v>7.4555682859824067E-4</v>
      </c>
      <c r="P681" s="13">
        <f t="shared" si="74"/>
        <v>3.8109738185198885</v>
      </c>
      <c r="Q681" s="13">
        <f t="shared" si="75"/>
        <v>4.7961995654118157</v>
      </c>
      <c r="R681" s="13">
        <f t="shared" si="76"/>
        <v>18.278190972180898</v>
      </c>
    </row>
    <row r="682" spans="1:18" x14ac:dyDescent="0.25">
      <c r="A682" s="16">
        <v>220429</v>
      </c>
      <c r="B682" t="s">
        <v>627</v>
      </c>
      <c r="C682" s="5">
        <v>1814478.7069999997</v>
      </c>
      <c r="D682" s="5"/>
      <c r="E682" s="7"/>
      <c r="F682" s="20">
        <v>2459573.3919999995</v>
      </c>
      <c r="G682" s="7">
        <v>20</v>
      </c>
      <c r="H682" s="5">
        <v>154.12233333333333</v>
      </c>
      <c r="I682" s="5"/>
      <c r="J682" s="5">
        <v>3447073.1193333329</v>
      </c>
      <c r="K682" s="6">
        <f t="shared" si="70"/>
        <v>987499.72733333334</v>
      </c>
      <c r="L682" s="5"/>
      <c r="M682" s="14">
        <f t="shared" si="71"/>
        <v>3.2746673270872507E-4</v>
      </c>
      <c r="N682" s="13">
        <f t="shared" si="72"/>
        <v>1.3617160621482262E-5</v>
      </c>
      <c r="O682" s="13">
        <f t="shared" si="73"/>
        <v>6.0928461019172507E-5</v>
      </c>
      <c r="P682" s="13">
        <f t="shared" si="74"/>
        <v>5.3746102762333079</v>
      </c>
      <c r="Q682" s="13">
        <f t="shared" si="75"/>
        <v>0.22349424872552281</v>
      </c>
      <c r="R682" s="13">
        <f t="shared" si="76"/>
        <v>1.2011944858792378</v>
      </c>
    </row>
    <row r="683" spans="1:18" x14ac:dyDescent="0.25">
      <c r="A683" s="16">
        <v>220430</v>
      </c>
      <c r="B683" t="s">
        <v>628</v>
      </c>
      <c r="C683" s="5">
        <v>96341.547999999995</v>
      </c>
      <c r="D683" s="5"/>
      <c r="E683" s="7"/>
      <c r="F683" s="20">
        <v>51538.912000000004</v>
      </c>
      <c r="G683" s="7">
        <v>20</v>
      </c>
      <c r="H683" s="5">
        <v>13.561</v>
      </c>
      <c r="I683" s="5"/>
      <c r="J683" s="5">
        <v>93521.178666666659</v>
      </c>
      <c r="K683" s="6">
        <f t="shared" si="70"/>
        <v>41982.266666666656</v>
      </c>
      <c r="L683" s="5"/>
      <c r="M683" s="14">
        <f t="shared" si="71"/>
        <v>1.7387171216697451E-5</v>
      </c>
      <c r="N683" s="13">
        <f t="shared" si="72"/>
        <v>1.1981541623077834E-6</v>
      </c>
      <c r="O683" s="13">
        <f t="shared" si="73"/>
        <v>2.5902942829199115E-6</v>
      </c>
      <c r="P683" s="13">
        <f t="shared" si="74"/>
        <v>6.7124308351164439</v>
      </c>
      <c r="Q683" s="13">
        <f t="shared" si="75"/>
        <v>0.4625552278782637</v>
      </c>
      <c r="R683" s="13">
        <f t="shared" si="76"/>
        <v>3.1048699745543704</v>
      </c>
    </row>
    <row r="684" spans="1:18" x14ac:dyDescent="0.25">
      <c r="A684" s="16">
        <v>220510</v>
      </c>
      <c r="B684" t="s">
        <v>629</v>
      </c>
      <c r="C684" s="5">
        <v>376895.90733333334</v>
      </c>
      <c r="D684" s="5"/>
      <c r="E684" s="7"/>
      <c r="F684" s="20">
        <v>389484.63366666669</v>
      </c>
      <c r="G684" s="7">
        <v>20</v>
      </c>
      <c r="H684" s="5">
        <v>1614.4669999999999</v>
      </c>
      <c r="I684" s="5"/>
      <c r="J684" s="5">
        <v>628247.60766666662</v>
      </c>
      <c r="K684" s="6">
        <f t="shared" si="70"/>
        <v>238762.97399999993</v>
      </c>
      <c r="L684" s="5"/>
      <c r="M684" s="14">
        <f t="shared" si="71"/>
        <v>6.802001636591103E-5</v>
      </c>
      <c r="N684" s="13">
        <f t="shared" si="72"/>
        <v>1.4264289919316864E-4</v>
      </c>
      <c r="O684" s="13">
        <f t="shared" si="73"/>
        <v>1.4731609692151498E-5</v>
      </c>
      <c r="P684" s="13">
        <f t="shared" si="74"/>
        <v>4.6172833646379994</v>
      </c>
      <c r="Q684" s="13">
        <f t="shared" si="75"/>
        <v>9.6827775222122483</v>
      </c>
      <c r="R684" s="13">
        <f t="shared" si="76"/>
        <v>44.70812757680136</v>
      </c>
    </row>
    <row r="685" spans="1:18" x14ac:dyDescent="0.25">
      <c r="A685" s="16">
        <v>220590</v>
      </c>
      <c r="B685" t="s">
        <v>629</v>
      </c>
      <c r="C685" s="5">
        <v>33475.351666666662</v>
      </c>
      <c r="D685" s="5"/>
      <c r="E685" s="7"/>
      <c r="F685" s="20">
        <v>34373.044333333331</v>
      </c>
      <c r="G685" s="7">
        <v>0</v>
      </c>
      <c r="H685" s="5">
        <v>0.61699999999999999</v>
      </c>
      <c r="I685" s="5"/>
      <c r="J685" s="5">
        <v>42054.335333333329</v>
      </c>
      <c r="K685" s="6">
        <f t="shared" si="70"/>
        <v>7681.2909999999974</v>
      </c>
      <c r="L685" s="5"/>
      <c r="M685" s="14">
        <f t="shared" si="71"/>
        <v>6.0414398880895256E-6</v>
      </c>
      <c r="N685" s="13">
        <f t="shared" si="72"/>
        <v>5.4513761385141389E-8</v>
      </c>
      <c r="O685" s="13">
        <f t="shared" si="73"/>
        <v>4.7393353771777056E-7</v>
      </c>
      <c r="P685" s="13">
        <f t="shared" si="74"/>
        <v>12.747441164814187</v>
      </c>
      <c r="Q685" s="13">
        <f t="shared" si="75"/>
        <v>0.11502406360109625</v>
      </c>
      <c r="R685" s="13">
        <f t="shared" si="76"/>
        <v>1.4662624832928195</v>
      </c>
    </row>
    <row r="686" spans="1:18" x14ac:dyDescent="0.25">
      <c r="A686" s="16">
        <v>220600</v>
      </c>
      <c r="B686" t="s">
        <v>630</v>
      </c>
      <c r="C686" s="5">
        <v>738778.32666666666</v>
      </c>
      <c r="D686" s="5"/>
      <c r="E686" s="7"/>
      <c r="F686" s="20">
        <v>528130.29200000002</v>
      </c>
      <c r="G686" s="7">
        <v>20</v>
      </c>
      <c r="H686" s="5">
        <v>5487.3523333333333</v>
      </c>
      <c r="I686" s="5"/>
      <c r="J686" s="5">
        <v>1194735.3513333334</v>
      </c>
      <c r="K686" s="6">
        <f t="shared" si="70"/>
        <v>666605.0593333334</v>
      </c>
      <c r="L686" s="5"/>
      <c r="M686" s="14">
        <f t="shared" si="71"/>
        <v>1.3333048434034477E-4</v>
      </c>
      <c r="N686" s="13">
        <f t="shared" si="72"/>
        <v>4.8482368838822067E-4</v>
      </c>
      <c r="O686" s="13">
        <f t="shared" si="73"/>
        <v>4.1129348442912936E-5</v>
      </c>
      <c r="P686" s="13">
        <f t="shared" si="74"/>
        <v>3.2417358744548541</v>
      </c>
      <c r="Q686" s="13">
        <f t="shared" si="75"/>
        <v>11.787779450509662</v>
      </c>
      <c r="R686" s="13">
        <f t="shared" si="76"/>
        <v>38.212867524878902</v>
      </c>
    </row>
    <row r="687" spans="1:18" x14ac:dyDescent="0.25">
      <c r="A687" s="16">
        <v>220710</v>
      </c>
      <c r="B687" t="s">
        <v>631</v>
      </c>
      <c r="C687" s="5">
        <v>2754080.1733333333</v>
      </c>
      <c r="D687" s="5"/>
      <c r="E687" s="7"/>
      <c r="F687" s="20">
        <v>2946873.3696666663</v>
      </c>
      <c r="G687" s="7">
        <v>20</v>
      </c>
      <c r="H687" s="5">
        <v>111.65933333333334</v>
      </c>
      <c r="I687" s="5"/>
      <c r="J687" s="5">
        <v>5506682.1136666657</v>
      </c>
      <c r="K687" s="6">
        <f t="shared" si="70"/>
        <v>2559808.7439999995</v>
      </c>
      <c r="L687" s="5"/>
      <c r="M687" s="14">
        <f t="shared" si="71"/>
        <v>4.9704062797764539E-4</v>
      </c>
      <c r="N687" s="13">
        <f t="shared" si="72"/>
        <v>9.86542990884489E-6</v>
      </c>
      <c r="O687" s="13">
        <f t="shared" si="73"/>
        <v>1.5793949401536839E-4</v>
      </c>
      <c r="P687" s="13">
        <f t="shared" si="74"/>
        <v>3.1470319129253421</v>
      </c>
      <c r="Q687" s="13">
        <f t="shared" si="75"/>
        <v>6.2463350097125989E-2</v>
      </c>
      <c r="R687" s="13">
        <f t="shared" si="76"/>
        <v>0.19657415614388377</v>
      </c>
    </row>
    <row r="688" spans="1:18" x14ac:dyDescent="0.25">
      <c r="A688" s="16">
        <v>220720</v>
      </c>
      <c r="B688" t="s">
        <v>632</v>
      </c>
      <c r="C688" s="5">
        <v>399587.4916666667</v>
      </c>
      <c r="D688" s="5"/>
      <c r="E688" s="7"/>
      <c r="F688" s="20">
        <v>739135.29766666668</v>
      </c>
      <c r="G688" s="7">
        <v>20</v>
      </c>
      <c r="H688" s="5">
        <v>33.36633333333333</v>
      </c>
      <c r="I688" s="5"/>
      <c r="J688" s="5">
        <v>2233060.966</v>
      </c>
      <c r="K688" s="6">
        <f t="shared" si="70"/>
        <v>1493925.6683333335</v>
      </c>
      <c r="L688" s="5"/>
      <c r="M688" s="14">
        <f t="shared" si="71"/>
        <v>7.2115263641591058E-5</v>
      </c>
      <c r="N688" s="13">
        <f t="shared" si="72"/>
        <v>2.9480135066943638E-6</v>
      </c>
      <c r="O688" s="13">
        <f t="shared" si="73"/>
        <v>9.217480200666811E-5</v>
      </c>
      <c r="P688" s="13">
        <f t="shared" si="74"/>
        <v>0.78237503169655953</v>
      </c>
      <c r="Q688" s="13">
        <f t="shared" si="75"/>
        <v>3.1982856946967987E-2</v>
      </c>
      <c r="R688" s="13">
        <f t="shared" si="76"/>
        <v>2.502258871763061E-2</v>
      </c>
    </row>
    <row r="689" spans="1:18" x14ac:dyDescent="0.25">
      <c r="A689" s="16">
        <v>220820</v>
      </c>
      <c r="B689" t="s">
        <v>633</v>
      </c>
      <c r="C689" s="5">
        <v>3801267.915333333</v>
      </c>
      <c r="D689" s="5"/>
      <c r="E689" s="7"/>
      <c r="F689" s="20">
        <v>916399.52466666664</v>
      </c>
      <c r="G689" s="7">
        <v>20</v>
      </c>
      <c r="H689" s="5">
        <v>68.023999999999987</v>
      </c>
      <c r="I689" s="5"/>
      <c r="J689" s="5">
        <v>4599672.5373333329</v>
      </c>
      <c r="K689" s="6">
        <f t="shared" si="70"/>
        <v>3683273.0126666664</v>
      </c>
      <c r="L689" s="5"/>
      <c r="M689" s="14">
        <f t="shared" si="71"/>
        <v>6.8603107855853905E-4</v>
      </c>
      <c r="N689" s="13">
        <f t="shared" si="72"/>
        <v>6.0101201044778879E-6</v>
      </c>
      <c r="O689" s="13">
        <f t="shared" si="73"/>
        <v>2.2725692976265376E-4</v>
      </c>
      <c r="P689" s="13">
        <f t="shared" si="74"/>
        <v>3.0187465758471137</v>
      </c>
      <c r="Q689" s="13">
        <f t="shared" si="75"/>
        <v>2.6446366721379337E-2</v>
      </c>
      <c r="R689" s="13">
        <f t="shared" si="76"/>
        <v>7.9834878983760932E-2</v>
      </c>
    </row>
    <row r="690" spans="1:18" x14ac:dyDescent="0.25">
      <c r="A690" s="16">
        <v>220830</v>
      </c>
      <c r="B690" t="s">
        <v>634</v>
      </c>
      <c r="C690" s="5">
        <v>7879560.2686666669</v>
      </c>
      <c r="D690" s="5"/>
      <c r="E690" s="7"/>
      <c r="F690" s="20">
        <v>3302363.0003333334</v>
      </c>
      <c r="G690" s="7">
        <v>16.71</v>
      </c>
      <c r="H690" s="5">
        <v>34830.277666666669</v>
      </c>
      <c r="I690" s="5"/>
      <c r="J690" s="5">
        <v>9073043.6793333329</v>
      </c>
      <c r="K690" s="6">
        <f t="shared" si="70"/>
        <v>5770680.6789999995</v>
      </c>
      <c r="L690" s="5"/>
      <c r="M690" s="14">
        <f t="shared" si="71"/>
        <v>1.4220579422659257E-3</v>
      </c>
      <c r="N690" s="13">
        <f t="shared" si="72"/>
        <v>3.0773572863839315E-3</v>
      </c>
      <c r="O690" s="13">
        <f t="shared" si="73"/>
        <v>3.5604940748085927E-4</v>
      </c>
      <c r="P690" s="13">
        <f t="shared" si="74"/>
        <v>3.9939904754437023</v>
      </c>
      <c r="Q690" s="13">
        <f t="shared" si="75"/>
        <v>8.6430625124670826</v>
      </c>
      <c r="R690" s="13">
        <f t="shared" si="76"/>
        <v>34.520309353458046</v>
      </c>
    </row>
    <row r="691" spans="1:18" x14ac:dyDescent="0.25">
      <c r="A691" s="16">
        <v>220840</v>
      </c>
      <c r="B691" t="s">
        <v>635</v>
      </c>
      <c r="C691" s="5">
        <v>533593.39300000004</v>
      </c>
      <c r="D691" s="5"/>
      <c r="E691" s="7"/>
      <c r="F691" s="20">
        <v>1022696.2340000001</v>
      </c>
      <c r="G691" s="7">
        <v>20</v>
      </c>
      <c r="H691" s="5">
        <v>303.36766666666671</v>
      </c>
      <c r="I691" s="5"/>
      <c r="J691" s="5">
        <v>1526935.101</v>
      </c>
      <c r="K691" s="6">
        <f t="shared" si="70"/>
        <v>504238.86699999997</v>
      </c>
      <c r="L691" s="5"/>
      <c r="M691" s="14">
        <f t="shared" si="71"/>
        <v>9.6299881793362227E-5</v>
      </c>
      <c r="N691" s="13">
        <f t="shared" si="72"/>
        <v>2.6803423975095267E-5</v>
      </c>
      <c r="O691" s="13">
        <f t="shared" si="73"/>
        <v>3.1111399124458433E-5</v>
      </c>
      <c r="P691" s="13">
        <f t="shared" si="74"/>
        <v>3.0953246881672847</v>
      </c>
      <c r="Q691" s="13">
        <f t="shared" si="75"/>
        <v>0.86153065208898227</v>
      </c>
      <c r="R691" s="13">
        <f t="shared" si="76"/>
        <v>2.6667170970238865</v>
      </c>
    </row>
    <row r="692" spans="1:18" x14ac:dyDescent="0.25">
      <c r="A692" s="16">
        <v>220850</v>
      </c>
      <c r="B692" t="s">
        <v>636</v>
      </c>
      <c r="C692" s="5">
        <v>635757.39999999991</v>
      </c>
      <c r="D692" s="5"/>
      <c r="E692" s="7"/>
      <c r="F692" s="20">
        <v>286135.06533333339</v>
      </c>
      <c r="G692" s="7">
        <v>20</v>
      </c>
      <c r="H692" s="5">
        <v>76.337000000000003</v>
      </c>
      <c r="I692" s="5"/>
      <c r="J692" s="5">
        <v>707876.39</v>
      </c>
      <c r="K692" s="6">
        <f t="shared" si="70"/>
        <v>421741.32466666662</v>
      </c>
      <c r="L692" s="5"/>
      <c r="M692" s="14">
        <f t="shared" si="71"/>
        <v>1.1473785708822539E-4</v>
      </c>
      <c r="N692" s="13">
        <f t="shared" si="72"/>
        <v>6.7445980597366904E-6</v>
      </c>
      <c r="O692" s="13">
        <f t="shared" si="73"/>
        <v>2.6021323499012372E-5</v>
      </c>
      <c r="P692" s="13">
        <f t="shared" si="74"/>
        <v>4.4093782198503551</v>
      </c>
      <c r="Q692" s="13">
        <f t="shared" si="75"/>
        <v>0.2591950428652362</v>
      </c>
      <c r="R692" s="13">
        <f t="shared" si="76"/>
        <v>1.1428889767031516</v>
      </c>
    </row>
    <row r="693" spans="1:18" x14ac:dyDescent="0.25">
      <c r="A693" s="16">
        <v>220860</v>
      </c>
      <c r="B693" t="s">
        <v>637</v>
      </c>
      <c r="C693" s="5">
        <v>2063038.497666667</v>
      </c>
      <c r="D693" s="5"/>
      <c r="E693" s="7"/>
      <c r="F693" s="20">
        <v>793224.47466666671</v>
      </c>
      <c r="G693" s="7">
        <v>19.809999999999999</v>
      </c>
      <c r="H693" s="5">
        <v>3383.4770000000003</v>
      </c>
      <c r="I693" s="5"/>
      <c r="J693" s="5">
        <v>3377629.2930000001</v>
      </c>
      <c r="K693" s="6">
        <f t="shared" si="70"/>
        <v>2584404.8183333334</v>
      </c>
      <c r="L693" s="5"/>
      <c r="M693" s="14">
        <f t="shared" si="71"/>
        <v>3.7232538121111179E-4</v>
      </c>
      <c r="N693" s="13">
        <f t="shared" si="72"/>
        <v>2.9894012614281042E-4</v>
      </c>
      <c r="O693" s="13">
        <f t="shared" si="73"/>
        <v>1.5945706502299797E-4</v>
      </c>
      <c r="P693" s="13">
        <f t="shared" si="74"/>
        <v>2.3349569437855417</v>
      </c>
      <c r="Q693" s="13">
        <f t="shared" si="75"/>
        <v>1.8747374166186694</v>
      </c>
      <c r="R693" s="13">
        <f t="shared" si="76"/>
        <v>4.3774311487083306</v>
      </c>
    </row>
    <row r="694" spans="1:18" x14ac:dyDescent="0.25">
      <c r="A694" s="16">
        <v>220870</v>
      </c>
      <c r="B694" t="s">
        <v>638</v>
      </c>
      <c r="C694" s="5">
        <v>2575155.844</v>
      </c>
      <c r="D694" s="5"/>
      <c r="E694" s="7"/>
      <c r="F694" s="20">
        <v>1346260.9336666667</v>
      </c>
      <c r="G694" s="7">
        <v>19.75</v>
      </c>
      <c r="H694" s="5">
        <v>3492.8206666666665</v>
      </c>
      <c r="I694" s="5"/>
      <c r="J694" s="5">
        <v>3128748.4110000003</v>
      </c>
      <c r="K694" s="6">
        <f t="shared" si="70"/>
        <v>1782487.4773333336</v>
      </c>
      <c r="L694" s="5"/>
      <c r="M694" s="14">
        <f t="shared" si="71"/>
        <v>4.6474938901030566E-4</v>
      </c>
      <c r="N694" s="13">
        <f t="shared" si="72"/>
        <v>3.0860096010333404E-4</v>
      </c>
      <c r="O694" s="13">
        <f t="shared" si="73"/>
        <v>1.0997898609364121E-4</v>
      </c>
      <c r="P694" s="13">
        <f t="shared" si="74"/>
        <v>4.2258017237456293</v>
      </c>
      <c r="Q694" s="13">
        <f t="shared" si="75"/>
        <v>2.8059993191842745</v>
      </c>
      <c r="R694" s="13">
        <f t="shared" si="76"/>
        <v>11.857596759837969</v>
      </c>
    </row>
    <row r="695" spans="1:18" x14ac:dyDescent="0.25">
      <c r="A695" s="16">
        <v>220890</v>
      </c>
      <c r="B695" t="s">
        <v>631</v>
      </c>
      <c r="C695" s="5">
        <v>1115567.4886666667</v>
      </c>
      <c r="D695" s="5"/>
      <c r="E695" s="7"/>
      <c r="F695" s="20">
        <v>1056788.2486666667</v>
      </c>
      <c r="G695" s="7">
        <v>20</v>
      </c>
      <c r="H695" s="5">
        <v>4287.5750000000007</v>
      </c>
      <c r="I695" s="5"/>
      <c r="J695" s="5">
        <v>2918364.8563333335</v>
      </c>
      <c r="K695" s="6">
        <f t="shared" si="70"/>
        <v>1861576.6076666669</v>
      </c>
      <c r="L695" s="5"/>
      <c r="M695" s="14">
        <f t="shared" si="71"/>
        <v>2.0133123591940341E-4</v>
      </c>
      <c r="N695" s="13">
        <f t="shared" si="72"/>
        <v>3.7881983868865094E-4</v>
      </c>
      <c r="O695" s="13">
        <f t="shared" si="73"/>
        <v>1.148587636380538E-4</v>
      </c>
      <c r="P695" s="13">
        <f t="shared" si="74"/>
        <v>1.7528591597402539</v>
      </c>
      <c r="Q695" s="13">
        <f t="shared" si="75"/>
        <v>3.2981361342387316</v>
      </c>
      <c r="R695" s="13">
        <f t="shared" si="76"/>
        <v>5.7811681329706719</v>
      </c>
    </row>
    <row r="696" spans="1:18" x14ac:dyDescent="0.25">
      <c r="A696" s="16">
        <v>220900</v>
      </c>
      <c r="B696" t="s">
        <v>639</v>
      </c>
      <c r="C696" s="5">
        <v>420243.58199999999</v>
      </c>
      <c r="D696" s="5"/>
      <c r="E696" s="7"/>
      <c r="F696" s="20">
        <v>245507.93833333332</v>
      </c>
      <c r="G696" s="7">
        <v>20</v>
      </c>
      <c r="H696" s="5">
        <v>445.44566666666668</v>
      </c>
      <c r="I696" s="5"/>
      <c r="J696" s="5">
        <v>513794.21500000003</v>
      </c>
      <c r="K696" s="6">
        <f t="shared" si="70"/>
        <v>268286.27666666673</v>
      </c>
      <c r="L696" s="5"/>
      <c r="M696" s="14">
        <f t="shared" si="71"/>
        <v>7.5843156609360637E-5</v>
      </c>
      <c r="N696" s="13">
        <f t="shared" si="72"/>
        <v>3.9356432386891239E-5</v>
      </c>
      <c r="O696" s="13">
        <f t="shared" si="73"/>
        <v>1.6553189329991791E-5</v>
      </c>
      <c r="P696" s="13">
        <f t="shared" si="74"/>
        <v>4.5817851229397046</v>
      </c>
      <c r="Q696" s="13">
        <f t="shared" si="75"/>
        <v>2.3775739890549996</v>
      </c>
      <c r="R696" s="13">
        <f t="shared" si="76"/>
        <v>10.893533131740606</v>
      </c>
    </row>
    <row r="697" spans="1:18" x14ac:dyDescent="0.25">
      <c r="A697" s="16">
        <v>230110</v>
      </c>
      <c r="B697" t="s">
        <v>640</v>
      </c>
      <c r="C697" s="5">
        <v>695926.46533333336</v>
      </c>
      <c r="D697" s="5"/>
      <c r="E697" s="7"/>
      <c r="F697" s="20">
        <v>425988.06466666673</v>
      </c>
      <c r="G697" s="7">
        <v>0</v>
      </c>
      <c r="H697" s="5">
        <v>1.1903333333333332</v>
      </c>
      <c r="I697" s="5"/>
      <c r="J697" s="5">
        <v>1343745.1730000002</v>
      </c>
      <c r="K697" s="6">
        <f t="shared" si="70"/>
        <v>917757.1083333334</v>
      </c>
      <c r="L697" s="5"/>
      <c r="M697" s="14">
        <f t="shared" si="71"/>
        <v>1.255968256497366E-4</v>
      </c>
      <c r="N697" s="13">
        <f t="shared" si="72"/>
        <v>1.0516944457392754E-7</v>
      </c>
      <c r="O697" s="13">
        <f t="shared" si="73"/>
        <v>5.6625360648105646E-5</v>
      </c>
      <c r="P697" s="13">
        <f t="shared" si="74"/>
        <v>2.2180313593099976</v>
      </c>
      <c r="Q697" s="13">
        <f t="shared" si="75"/>
        <v>1.85728520525451E-3</v>
      </c>
      <c r="R697" s="13">
        <f t="shared" si="76"/>
        <v>4.1195168284370084E-3</v>
      </c>
    </row>
    <row r="698" spans="1:18" x14ac:dyDescent="0.25">
      <c r="A698" s="16">
        <v>230120</v>
      </c>
      <c r="B698" t="s">
        <v>641</v>
      </c>
      <c r="C698" s="5">
        <v>804931.30833333323</v>
      </c>
      <c r="D698" s="5"/>
      <c r="E698" s="7"/>
      <c r="F698" s="20">
        <v>1012054.4986666668</v>
      </c>
      <c r="G698" s="7">
        <v>6</v>
      </c>
      <c r="H698" s="5">
        <v>0</v>
      </c>
      <c r="I698" s="5"/>
      <c r="J698" s="5">
        <v>4697409.2663333332</v>
      </c>
      <c r="K698" s="6">
        <f t="shared" si="70"/>
        <v>3685354.7676666663</v>
      </c>
      <c r="L698" s="5"/>
      <c r="M698" s="14">
        <f t="shared" si="71"/>
        <v>1.4526939587551524E-4</v>
      </c>
      <c r="N698" s="13">
        <f t="shared" si="72"/>
        <v>0</v>
      </c>
      <c r="O698" s="13">
        <f t="shared" si="73"/>
        <v>2.2738537347241709E-4</v>
      </c>
      <c r="P698" s="13">
        <f t="shared" si="74"/>
        <v>0.63886869087970211</v>
      </c>
      <c r="Q698" s="13">
        <f t="shared" si="75"/>
        <v>0</v>
      </c>
      <c r="R698" s="13">
        <f t="shared" si="76"/>
        <v>0</v>
      </c>
    </row>
    <row r="699" spans="1:18" x14ac:dyDescent="0.25">
      <c r="A699" s="16">
        <v>230210</v>
      </c>
      <c r="B699" t="s">
        <v>642</v>
      </c>
      <c r="C699" s="5">
        <v>61770.348999999995</v>
      </c>
      <c r="D699" s="5"/>
      <c r="E699" s="7"/>
      <c r="F699" s="20">
        <v>73420.740999999995</v>
      </c>
      <c r="G699" s="7">
        <v>6</v>
      </c>
      <c r="H699" s="5">
        <v>1.0150000000000001</v>
      </c>
      <c r="I699" s="5"/>
      <c r="J699" s="5">
        <v>232733.22466666671</v>
      </c>
      <c r="K699" s="6">
        <f t="shared" si="70"/>
        <v>159312.48366666673</v>
      </c>
      <c r="L699" s="5"/>
      <c r="M699" s="14">
        <f t="shared" si="71"/>
        <v>1.1147959073463883E-5</v>
      </c>
      <c r="N699" s="13">
        <f t="shared" si="72"/>
        <v>8.9678229831310389E-8</v>
      </c>
      <c r="O699" s="13">
        <f t="shared" si="73"/>
        <v>9.829536335330601E-6</v>
      </c>
      <c r="P699" s="13">
        <f t="shared" si="74"/>
        <v>1.1341286804540753</v>
      </c>
      <c r="Q699" s="13">
        <f t="shared" si="75"/>
        <v>9.1233428283872559E-3</v>
      </c>
      <c r="R699" s="13">
        <f t="shared" si="76"/>
        <v>1.0347044763288991E-2</v>
      </c>
    </row>
    <row r="700" spans="1:18" x14ac:dyDescent="0.25">
      <c r="A700" s="16">
        <v>230230</v>
      </c>
      <c r="B700" t="s">
        <v>642</v>
      </c>
      <c r="C700" s="5">
        <v>315038.67899999995</v>
      </c>
      <c r="D700" s="5"/>
      <c r="E700" s="7"/>
      <c r="F700" s="20">
        <v>291429.61766666669</v>
      </c>
      <c r="G700" s="7">
        <v>6</v>
      </c>
      <c r="H700" s="5">
        <v>0.113</v>
      </c>
      <c r="I700" s="5"/>
      <c r="J700" s="5">
        <v>805628.951</v>
      </c>
      <c r="K700" s="6">
        <f t="shared" si="70"/>
        <v>514199.33333333331</v>
      </c>
      <c r="L700" s="5"/>
      <c r="M700" s="14">
        <f t="shared" si="71"/>
        <v>5.6856377807580874E-5</v>
      </c>
      <c r="N700" s="13">
        <f t="shared" si="72"/>
        <v>9.9838817447665753E-9</v>
      </c>
      <c r="O700" s="13">
        <f t="shared" si="73"/>
        <v>3.1725957152096682E-5</v>
      </c>
      <c r="P700" s="13">
        <f t="shared" si="74"/>
        <v>1.7921091406322911</v>
      </c>
      <c r="Q700" s="13">
        <f t="shared" si="75"/>
        <v>3.1469126989307455E-4</v>
      </c>
      <c r="R700" s="13">
        <f t="shared" si="76"/>
        <v>5.6396110125256219E-4</v>
      </c>
    </row>
    <row r="701" spans="1:18" x14ac:dyDescent="0.25">
      <c r="A701" s="16">
        <v>230240</v>
      </c>
      <c r="B701" t="s">
        <v>642</v>
      </c>
      <c r="C701" s="5">
        <v>134313.40566666666</v>
      </c>
      <c r="D701" s="5"/>
      <c r="E701" s="7"/>
      <c r="F701" s="20">
        <v>81367.645999999993</v>
      </c>
      <c r="G701" s="7">
        <v>0</v>
      </c>
      <c r="H701" s="5">
        <v>16.132333333333335</v>
      </c>
      <c r="I701" s="5"/>
      <c r="J701" s="5">
        <v>198712.46333333335</v>
      </c>
      <c r="K701" s="6">
        <f t="shared" si="70"/>
        <v>117344.81733333335</v>
      </c>
      <c r="L701" s="5"/>
      <c r="M701" s="14">
        <f t="shared" si="71"/>
        <v>2.4240114773992161E-5</v>
      </c>
      <c r="N701" s="13">
        <f t="shared" si="72"/>
        <v>1.4253390112137698E-6</v>
      </c>
      <c r="O701" s="13">
        <f t="shared" si="73"/>
        <v>7.2401428889534661E-6</v>
      </c>
      <c r="P701" s="13">
        <f t="shared" si="74"/>
        <v>3.3480160745136858</v>
      </c>
      <c r="Q701" s="13">
        <f t="shared" si="75"/>
        <v>0.19686614381443471</v>
      </c>
      <c r="R701" s="13">
        <f t="shared" si="76"/>
        <v>0.65911101401825045</v>
      </c>
    </row>
    <row r="702" spans="1:18" x14ac:dyDescent="0.25">
      <c r="A702" s="16">
        <v>230250</v>
      </c>
      <c r="B702" t="s">
        <v>642</v>
      </c>
      <c r="C702" s="5">
        <v>18872.344333333334</v>
      </c>
      <c r="D702" s="5"/>
      <c r="E702" s="7"/>
      <c r="F702" s="20">
        <v>33098.152666666669</v>
      </c>
      <c r="G702" s="7">
        <v>6</v>
      </c>
      <c r="H702" s="5">
        <v>0</v>
      </c>
      <c r="I702" s="5"/>
      <c r="J702" s="5">
        <v>119825.56733333333</v>
      </c>
      <c r="K702" s="6">
        <f t="shared" si="70"/>
        <v>86727.414666666649</v>
      </c>
      <c r="L702" s="5"/>
      <c r="M702" s="14">
        <f t="shared" si="71"/>
        <v>3.4059726981357683E-6</v>
      </c>
      <c r="N702" s="13">
        <f t="shared" si="72"/>
        <v>0</v>
      </c>
      <c r="O702" s="13">
        <f t="shared" si="73"/>
        <v>5.3510575826497657E-6</v>
      </c>
      <c r="P702" s="13">
        <f t="shared" si="74"/>
        <v>0.63650458727621839</v>
      </c>
      <c r="Q702" s="13">
        <f t="shared" si="75"/>
        <v>0</v>
      </c>
      <c r="R702" s="13">
        <f t="shared" si="76"/>
        <v>0</v>
      </c>
    </row>
    <row r="703" spans="1:18" x14ac:dyDescent="0.25">
      <c r="A703" s="16">
        <v>230310</v>
      </c>
      <c r="B703" t="s">
        <v>643</v>
      </c>
      <c r="C703" s="5">
        <v>493707.86199999996</v>
      </c>
      <c r="D703" s="5"/>
      <c r="E703" s="7"/>
      <c r="F703" s="20">
        <v>449539.91100000002</v>
      </c>
      <c r="G703" s="7">
        <v>6</v>
      </c>
      <c r="H703" s="5">
        <v>2.5369999999999999</v>
      </c>
      <c r="I703" s="5"/>
      <c r="J703" s="5">
        <v>1491693.1769999999</v>
      </c>
      <c r="K703" s="6">
        <f t="shared" si="70"/>
        <v>1042153.2659999998</v>
      </c>
      <c r="L703" s="5"/>
      <c r="M703" s="14">
        <f t="shared" si="71"/>
        <v>8.9101569424892749E-5</v>
      </c>
      <c r="N703" s="13">
        <f t="shared" si="72"/>
        <v>2.2415139811037876E-7</v>
      </c>
      <c r="O703" s="13">
        <f t="shared" si="73"/>
        <v>6.4300569292259443E-5</v>
      </c>
      <c r="P703" s="13">
        <f t="shared" si="74"/>
        <v>1.3857042076860566</v>
      </c>
      <c r="Q703" s="13">
        <f t="shared" si="75"/>
        <v>3.4859939900619558E-3</v>
      </c>
      <c r="R703" s="13">
        <f t="shared" si="76"/>
        <v>4.8305565399971578E-3</v>
      </c>
    </row>
    <row r="704" spans="1:18" x14ac:dyDescent="0.25">
      <c r="A704" s="16">
        <v>230320</v>
      </c>
      <c r="B704" t="s">
        <v>644</v>
      </c>
      <c r="C704" s="5">
        <v>191151.799</v>
      </c>
      <c r="D704" s="5"/>
      <c r="E704" s="7"/>
      <c r="F704" s="20">
        <v>348557.43400000001</v>
      </c>
      <c r="G704" s="7">
        <v>6</v>
      </c>
      <c r="H704" s="5">
        <v>0</v>
      </c>
      <c r="I704" s="5"/>
      <c r="J704" s="5">
        <v>585937.55700000003</v>
      </c>
      <c r="K704" s="6">
        <f t="shared" si="70"/>
        <v>237380.12300000002</v>
      </c>
      <c r="L704" s="5"/>
      <c r="M704" s="14">
        <f t="shared" si="71"/>
        <v>3.4497982714505866E-5</v>
      </c>
      <c r="N704" s="13">
        <f t="shared" si="72"/>
        <v>0</v>
      </c>
      <c r="O704" s="13">
        <f t="shared" si="73"/>
        <v>1.4646288166568558E-5</v>
      </c>
      <c r="P704" s="13">
        <f t="shared" si="74"/>
        <v>2.3554078905295985</v>
      </c>
      <c r="Q704" s="13">
        <f t="shared" si="75"/>
        <v>0</v>
      </c>
      <c r="R704" s="13">
        <f t="shared" si="76"/>
        <v>0</v>
      </c>
    </row>
    <row r="705" spans="1:18" x14ac:dyDescent="0.25">
      <c r="A705" s="16">
        <v>230330</v>
      </c>
      <c r="B705" t="s">
        <v>645</v>
      </c>
      <c r="C705" s="5">
        <v>164112.80733333333</v>
      </c>
      <c r="D705" s="5"/>
      <c r="E705" s="7"/>
      <c r="F705" s="20">
        <v>332435.94733333337</v>
      </c>
      <c r="G705" s="7">
        <v>0</v>
      </c>
      <c r="H705" s="5">
        <v>0</v>
      </c>
      <c r="I705" s="5"/>
      <c r="J705" s="5">
        <v>2474009.1140000001</v>
      </c>
      <c r="K705" s="6">
        <f t="shared" si="70"/>
        <v>2141573.1666666665</v>
      </c>
      <c r="L705" s="5"/>
      <c r="M705" s="14">
        <f t="shared" si="71"/>
        <v>2.9618140243683315E-5</v>
      </c>
      <c r="N705" s="13">
        <f t="shared" si="72"/>
        <v>0</v>
      </c>
      <c r="O705" s="13">
        <f t="shared" si="73"/>
        <v>1.3213447416063033E-4</v>
      </c>
      <c r="P705" s="13">
        <f t="shared" si="74"/>
        <v>0.22415149741828755</v>
      </c>
      <c r="Q705" s="13">
        <f t="shared" si="75"/>
        <v>0</v>
      </c>
      <c r="R705" s="13">
        <f t="shared" si="76"/>
        <v>0</v>
      </c>
    </row>
    <row r="706" spans="1:18" x14ac:dyDescent="0.25">
      <c r="A706" s="16">
        <v>230400</v>
      </c>
      <c r="B706" t="s">
        <v>646</v>
      </c>
      <c r="C706" s="5">
        <v>3273177.0576666668</v>
      </c>
      <c r="D706" s="5"/>
      <c r="E706" s="7"/>
      <c r="F706" s="20">
        <v>11641862.005333334</v>
      </c>
      <c r="G706" s="7">
        <v>0</v>
      </c>
      <c r="H706" s="5">
        <v>13.611666666666666</v>
      </c>
      <c r="I706" s="5"/>
      <c r="J706" s="5">
        <v>24279147.345666666</v>
      </c>
      <c r="K706" s="6">
        <f t="shared" si="70"/>
        <v>12637285.340333331</v>
      </c>
      <c r="L706" s="5"/>
      <c r="M706" s="14">
        <f t="shared" si="71"/>
        <v>5.9072426285091794E-4</v>
      </c>
      <c r="N706" s="13">
        <f t="shared" si="72"/>
        <v>1.2026307110546993E-6</v>
      </c>
      <c r="O706" s="13">
        <f t="shared" si="73"/>
        <v>7.7971702263240612E-4</v>
      </c>
      <c r="P706" s="13">
        <f t="shared" si="74"/>
        <v>0.75761365431855154</v>
      </c>
      <c r="Q706" s="13">
        <f t="shared" si="75"/>
        <v>1.5423938123019199E-3</v>
      </c>
      <c r="R706" s="13">
        <f t="shared" si="76"/>
        <v>1.1685386125363797E-3</v>
      </c>
    </row>
    <row r="707" spans="1:18" x14ac:dyDescent="0.25">
      <c r="A707" s="16">
        <v>230500</v>
      </c>
      <c r="B707" t="s">
        <v>646</v>
      </c>
      <c r="C707" s="5">
        <v>6787.1433333333334</v>
      </c>
      <c r="D707" s="5"/>
      <c r="E707" s="7"/>
      <c r="F707" s="20">
        <v>20098.558666666664</v>
      </c>
      <c r="G707" s="7">
        <v>0</v>
      </c>
      <c r="H707" s="5">
        <v>3.0666666666666665E-2</v>
      </c>
      <c r="I707" s="5"/>
      <c r="J707" s="5">
        <v>51784.926666666666</v>
      </c>
      <c r="K707" s="6">
        <f t="shared" si="70"/>
        <v>31686.368000000002</v>
      </c>
      <c r="L707" s="5"/>
      <c r="M707" s="14">
        <f t="shared" si="71"/>
        <v>1.2249047857206254E-6</v>
      </c>
      <c r="N707" s="13">
        <f t="shared" si="72"/>
        <v>2.7094900310280968E-9</v>
      </c>
      <c r="O707" s="13">
        <f t="shared" si="73"/>
        <v>1.9550401727609544E-6</v>
      </c>
      <c r="P707" s="13">
        <f t="shared" si="74"/>
        <v>0.62653688798158325</v>
      </c>
      <c r="Q707" s="13">
        <f t="shared" si="75"/>
        <v>1.3858999261389551E-3</v>
      </c>
      <c r="R707" s="13">
        <f t="shared" si="76"/>
        <v>8.6831742677700703E-4</v>
      </c>
    </row>
    <row r="708" spans="1:18" x14ac:dyDescent="0.25">
      <c r="A708" s="16">
        <v>230610</v>
      </c>
      <c r="B708" t="s">
        <v>646</v>
      </c>
      <c r="C708" s="5">
        <v>1115.741</v>
      </c>
      <c r="D708" s="5"/>
      <c r="E708" s="7"/>
      <c r="F708" s="20">
        <v>4436.5366666666669</v>
      </c>
      <c r="G708" s="7">
        <v>0</v>
      </c>
      <c r="H708" s="5">
        <v>1582.8666666666668</v>
      </c>
      <c r="I708" s="5"/>
      <c r="J708" s="5">
        <v>105703.29533333333</v>
      </c>
      <c r="K708" s="6">
        <f t="shared" si="70"/>
        <v>101266.75866666666</v>
      </c>
      <c r="L708" s="5"/>
      <c r="M708" s="14">
        <f t="shared" si="71"/>
        <v>2.0136255025183145E-7</v>
      </c>
      <c r="N708" s="13">
        <f t="shared" si="72"/>
        <v>1.3985091697108721E-4</v>
      </c>
      <c r="O708" s="13">
        <f t="shared" si="73"/>
        <v>6.2481311003716756E-6</v>
      </c>
      <c r="P708" s="13">
        <f t="shared" si="74"/>
        <v>3.2227644877658411E-2</v>
      </c>
      <c r="Q708" s="13">
        <f t="shared" si="75"/>
        <v>22.382839720307413</v>
      </c>
      <c r="R708" s="13">
        <f t="shared" si="76"/>
        <v>0.7213462098596144</v>
      </c>
    </row>
    <row r="709" spans="1:18" x14ac:dyDescent="0.25">
      <c r="A709" s="16">
        <v>230620</v>
      </c>
      <c r="B709" t="s">
        <v>646</v>
      </c>
      <c r="C709" s="5">
        <v>52588.337333333337</v>
      </c>
      <c r="D709" s="5"/>
      <c r="E709" s="7"/>
      <c r="F709" s="20">
        <v>52575.266333333333</v>
      </c>
      <c r="G709" s="7">
        <v>6</v>
      </c>
      <c r="H709" s="5">
        <v>0</v>
      </c>
      <c r="I709" s="5"/>
      <c r="J709" s="5">
        <v>59640.379666666668</v>
      </c>
      <c r="K709" s="6">
        <f t="shared" si="70"/>
        <v>7065.1133333333346</v>
      </c>
      <c r="L709" s="5"/>
      <c r="M709" s="14">
        <f t="shared" si="71"/>
        <v>9.4908421568657946E-6</v>
      </c>
      <c r="N709" s="13">
        <f t="shared" si="72"/>
        <v>0</v>
      </c>
      <c r="O709" s="13">
        <f t="shared" si="73"/>
        <v>4.3591554550448079E-7</v>
      </c>
      <c r="P709" s="13">
        <f t="shared" si="74"/>
        <v>21.772203938912376</v>
      </c>
      <c r="Q709" s="13">
        <f t="shared" si="75"/>
        <v>0</v>
      </c>
      <c r="R709" s="13">
        <f t="shared" si="76"/>
        <v>0</v>
      </c>
    </row>
    <row r="710" spans="1:18" x14ac:dyDescent="0.25">
      <c r="A710" s="16">
        <v>230630</v>
      </c>
      <c r="B710" t="s">
        <v>646</v>
      </c>
      <c r="C710" s="5">
        <v>297151.68733333331</v>
      </c>
      <c r="D710" s="5"/>
      <c r="E710" s="7"/>
      <c r="F710" s="20">
        <v>951531.45000000007</v>
      </c>
      <c r="G710" s="7">
        <v>0</v>
      </c>
      <c r="H710" s="5">
        <v>0</v>
      </c>
      <c r="I710" s="5"/>
      <c r="J710" s="5">
        <v>1489955.3940000001</v>
      </c>
      <c r="K710" s="6">
        <f t="shared" si="70"/>
        <v>538423.94400000002</v>
      </c>
      <c r="L710" s="5"/>
      <c r="M710" s="14">
        <f t="shared" si="71"/>
        <v>5.3628235919514327E-5</v>
      </c>
      <c r="N710" s="13">
        <f t="shared" si="72"/>
        <v>0</v>
      </c>
      <c r="O710" s="13">
        <f t="shared" si="73"/>
        <v>3.32206089538692E-5</v>
      </c>
      <c r="P710" s="13">
        <f t="shared" si="74"/>
        <v>1.6143062276186317</v>
      </c>
      <c r="Q710" s="13">
        <f t="shared" si="75"/>
        <v>0</v>
      </c>
      <c r="R710" s="13">
        <f t="shared" si="76"/>
        <v>0</v>
      </c>
    </row>
    <row r="711" spans="1:18" x14ac:dyDescent="0.25">
      <c r="A711" s="16">
        <v>230641</v>
      </c>
      <c r="B711" t="s">
        <v>646</v>
      </c>
      <c r="C711" s="5">
        <v>1023991.5403333333</v>
      </c>
      <c r="D711" s="5"/>
      <c r="E711" s="7"/>
      <c r="F711" s="20">
        <v>892965.68</v>
      </c>
      <c r="G711" s="7">
        <v>0</v>
      </c>
      <c r="H711" s="5">
        <v>0</v>
      </c>
      <c r="I711" s="5"/>
      <c r="J711" s="5">
        <v>1949757.3483333334</v>
      </c>
      <c r="K711" s="6">
        <f t="shared" si="70"/>
        <v>1056791.6683333335</v>
      </c>
      <c r="L711" s="5"/>
      <c r="M711" s="14">
        <f t="shared" si="71"/>
        <v>1.8480413285683786E-4</v>
      </c>
      <c r="N711" s="13">
        <f t="shared" si="72"/>
        <v>0</v>
      </c>
      <c r="O711" s="13">
        <f t="shared" si="73"/>
        <v>6.5203754681847321E-5</v>
      </c>
      <c r="P711" s="13">
        <f t="shared" si="74"/>
        <v>2.8342559988847884</v>
      </c>
      <c r="Q711" s="13">
        <f t="shared" si="75"/>
        <v>0</v>
      </c>
      <c r="R711" s="13">
        <f t="shared" si="76"/>
        <v>0</v>
      </c>
    </row>
    <row r="712" spans="1:18" x14ac:dyDescent="0.25">
      <c r="A712" s="16">
        <v>230649</v>
      </c>
      <c r="B712" t="s">
        <v>646</v>
      </c>
      <c r="C712" s="5">
        <v>149665.27666666664</v>
      </c>
      <c r="D712" s="5"/>
      <c r="E712" s="7"/>
      <c r="F712" s="20">
        <v>204153.62899999999</v>
      </c>
      <c r="G712" s="7">
        <v>0</v>
      </c>
      <c r="H712" s="5">
        <v>0</v>
      </c>
      <c r="I712" s="5"/>
      <c r="J712" s="5">
        <v>560350.9763333333</v>
      </c>
      <c r="K712" s="6">
        <f t="shared" ref="K712:K775" si="77">+J712-F712</f>
        <v>356197.34733333334</v>
      </c>
      <c r="L712" s="5"/>
      <c r="M712" s="14">
        <f t="shared" ref="M712:M775" si="78">+C712/$D$7</f>
        <v>2.7010732592730678E-5</v>
      </c>
      <c r="N712" s="13">
        <f t="shared" ref="N712:N775" si="79">+H712/$I$7</f>
        <v>0</v>
      </c>
      <c r="O712" s="13">
        <f t="shared" ref="O712:O775" si="80">+K712/$L$7</f>
        <v>2.1977278161623119E-5</v>
      </c>
      <c r="P712" s="13">
        <f t="shared" ref="P712:P775" si="81">+M712/O712</f>
        <v>1.2290299278232284</v>
      </c>
      <c r="Q712" s="13">
        <f t="shared" ref="Q712:Q775" si="82">+N712/O712</f>
        <v>0</v>
      </c>
      <c r="R712" s="13">
        <f t="shared" ref="R712:R775" si="83">+P712*Q712</f>
        <v>0</v>
      </c>
    </row>
    <row r="713" spans="1:18" x14ac:dyDescent="0.25">
      <c r="A713" s="16">
        <v>230650</v>
      </c>
      <c r="B713" t="s">
        <v>646</v>
      </c>
      <c r="C713" s="5">
        <v>2256.8396666666667</v>
      </c>
      <c r="D713" s="5"/>
      <c r="E713" s="7"/>
      <c r="F713" s="20">
        <v>9782.6276666666672</v>
      </c>
      <c r="G713" s="7">
        <v>0</v>
      </c>
      <c r="H713" s="5">
        <v>0</v>
      </c>
      <c r="I713" s="5"/>
      <c r="J713" s="5">
        <v>172536.79033333334</v>
      </c>
      <c r="K713" s="6">
        <f t="shared" si="77"/>
        <v>162754.16266666667</v>
      </c>
      <c r="L713" s="5"/>
      <c r="M713" s="14">
        <f t="shared" si="78"/>
        <v>4.0730150706077235E-7</v>
      </c>
      <c r="N713" s="13">
        <f t="shared" si="79"/>
        <v>0</v>
      </c>
      <c r="O713" s="13">
        <f t="shared" si="80"/>
        <v>1.0041886981095608E-5</v>
      </c>
      <c r="P713" s="13">
        <f t="shared" si="81"/>
        <v>4.0560256038286363E-2</v>
      </c>
      <c r="Q713" s="13">
        <f t="shared" si="82"/>
        <v>0</v>
      </c>
      <c r="R713" s="13">
        <f t="shared" si="83"/>
        <v>0</v>
      </c>
    </row>
    <row r="714" spans="1:18" x14ac:dyDescent="0.25">
      <c r="A714" s="16">
        <v>230660</v>
      </c>
      <c r="B714" t="s">
        <v>646</v>
      </c>
      <c r="C714" s="5">
        <v>103881.72066666668</v>
      </c>
      <c r="D714" s="5"/>
      <c r="E714" s="7"/>
      <c r="F714" s="20">
        <v>506851.22333333339</v>
      </c>
      <c r="G714" s="7">
        <v>0</v>
      </c>
      <c r="H714" s="5">
        <v>3.3000000000000002E-2</v>
      </c>
      <c r="I714" s="5"/>
      <c r="J714" s="5">
        <v>957833.2666666666</v>
      </c>
      <c r="K714" s="6">
        <f t="shared" si="77"/>
        <v>450982.04333333322</v>
      </c>
      <c r="L714" s="5"/>
      <c r="M714" s="14">
        <f t="shared" si="78"/>
        <v>1.874797842688257E-5</v>
      </c>
      <c r="N714" s="13">
        <f t="shared" si="79"/>
        <v>2.9156468812150176E-9</v>
      </c>
      <c r="O714" s="13">
        <f t="shared" si="80"/>
        <v>2.7825467781933477E-5</v>
      </c>
      <c r="P714" s="13">
        <f t="shared" si="81"/>
        <v>0.67377046717810285</v>
      </c>
      <c r="Q714" s="13">
        <f t="shared" si="82"/>
        <v>1.0478339139038981E-4</v>
      </c>
      <c r="R714" s="13">
        <f t="shared" si="83"/>
        <v>7.0599954569608951E-5</v>
      </c>
    </row>
    <row r="715" spans="1:18" x14ac:dyDescent="0.25">
      <c r="A715" s="16">
        <v>230690</v>
      </c>
      <c r="B715" t="s">
        <v>646</v>
      </c>
      <c r="C715" s="5">
        <v>45585.174333333329</v>
      </c>
      <c r="D715" s="5"/>
      <c r="E715" s="7"/>
      <c r="F715" s="20">
        <v>114702.27999999998</v>
      </c>
      <c r="G715" s="7">
        <v>6</v>
      </c>
      <c r="H715" s="5">
        <v>0</v>
      </c>
      <c r="I715" s="5"/>
      <c r="J715" s="5">
        <v>308423.93900000001</v>
      </c>
      <c r="K715" s="6">
        <f t="shared" si="77"/>
        <v>193721.65900000004</v>
      </c>
      <c r="L715" s="5"/>
      <c r="M715" s="14">
        <f t="shared" si="78"/>
        <v>8.2269513779939333E-6</v>
      </c>
      <c r="N715" s="13">
        <f t="shared" si="79"/>
        <v>0</v>
      </c>
      <c r="O715" s="13">
        <f t="shared" si="80"/>
        <v>1.1952572970145988E-5</v>
      </c>
      <c r="P715" s="13">
        <f t="shared" si="81"/>
        <v>0.68829961536670292</v>
      </c>
      <c r="Q715" s="13">
        <f t="shared" si="82"/>
        <v>0</v>
      </c>
      <c r="R715" s="13">
        <f t="shared" si="83"/>
        <v>0</v>
      </c>
    </row>
    <row r="716" spans="1:18" x14ac:dyDescent="0.25">
      <c r="A716" s="16">
        <v>230700</v>
      </c>
      <c r="B716" t="s">
        <v>647</v>
      </c>
      <c r="C716" s="5">
        <v>5950.9506666666666</v>
      </c>
      <c r="D716" s="5"/>
      <c r="E716" s="7"/>
      <c r="F716" s="20">
        <v>5933.8916666666664</v>
      </c>
      <c r="G716" s="7">
        <v>0</v>
      </c>
      <c r="H716" s="5">
        <v>0</v>
      </c>
      <c r="I716" s="5"/>
      <c r="J716" s="5">
        <v>12962.036</v>
      </c>
      <c r="K716" s="6">
        <f t="shared" si="77"/>
        <v>7028.1443333333336</v>
      </c>
      <c r="L716" s="5"/>
      <c r="M716" s="14">
        <f t="shared" si="78"/>
        <v>1.0739935188030525E-6</v>
      </c>
      <c r="N716" s="13">
        <f t="shared" si="79"/>
        <v>0</v>
      </c>
      <c r="O716" s="13">
        <f t="shared" si="80"/>
        <v>4.3363456839322583E-7</v>
      </c>
      <c r="P716" s="13">
        <f t="shared" si="81"/>
        <v>2.4767248671677398</v>
      </c>
      <c r="Q716" s="13">
        <f t="shared" si="82"/>
        <v>0</v>
      </c>
      <c r="R716" s="13">
        <f t="shared" si="83"/>
        <v>0</v>
      </c>
    </row>
    <row r="717" spans="1:18" x14ac:dyDescent="0.25">
      <c r="A717" s="16">
        <v>230800</v>
      </c>
      <c r="B717" t="s">
        <v>648</v>
      </c>
      <c r="C717" s="5">
        <v>235608.326</v>
      </c>
      <c r="D717" s="5"/>
      <c r="E717" s="7"/>
      <c r="F717" s="20">
        <v>640559.08299999998</v>
      </c>
      <c r="G717" s="7">
        <v>6</v>
      </c>
      <c r="H717" s="5">
        <v>0.30233333333333334</v>
      </c>
      <c r="I717" s="5"/>
      <c r="J717" s="5">
        <v>822118.43133333325</v>
      </c>
      <c r="K717" s="6">
        <f t="shared" si="77"/>
        <v>181559.34833333327</v>
      </c>
      <c r="L717" s="5"/>
      <c r="M717" s="14">
        <f t="shared" si="78"/>
        <v>4.2521242281071401E-5</v>
      </c>
      <c r="N717" s="13">
        <f t="shared" si="79"/>
        <v>2.671203758850526E-8</v>
      </c>
      <c r="O717" s="13">
        <f t="shared" si="80"/>
        <v>1.1202161753974648E-5</v>
      </c>
      <c r="P717" s="13">
        <f t="shared" si="81"/>
        <v>3.7958068464762533</v>
      </c>
      <c r="Q717" s="13">
        <f t="shared" si="82"/>
        <v>2.3845431065149135E-3</v>
      </c>
      <c r="R717" s="13">
        <f t="shared" si="83"/>
        <v>9.0512650494270624E-3</v>
      </c>
    </row>
    <row r="718" spans="1:18" x14ac:dyDescent="0.25">
      <c r="A718" s="16">
        <v>230910</v>
      </c>
      <c r="B718" t="s">
        <v>649</v>
      </c>
      <c r="C718" s="5">
        <v>5972205.930333334</v>
      </c>
      <c r="D718" s="5"/>
      <c r="E718" s="7"/>
      <c r="F718" s="20">
        <v>5363524.2216666667</v>
      </c>
      <c r="G718" s="7">
        <v>14</v>
      </c>
      <c r="H718" s="5">
        <v>10325.301333333333</v>
      </c>
      <c r="I718" s="5"/>
      <c r="J718" s="5">
        <v>9262068.2996666655</v>
      </c>
      <c r="K718" s="6">
        <f t="shared" si="77"/>
        <v>3898544.0779999988</v>
      </c>
      <c r="L718" s="5"/>
      <c r="M718" s="14">
        <f t="shared" si="78"/>
        <v>1.0778295471449305E-3</v>
      </c>
      <c r="N718" s="13">
        <f t="shared" si="79"/>
        <v>9.1227068576177556E-4</v>
      </c>
      <c r="O718" s="13">
        <f t="shared" si="80"/>
        <v>2.4053909516449828E-4</v>
      </c>
      <c r="P718" s="13">
        <f t="shared" si="81"/>
        <v>4.4808913345576178</v>
      </c>
      <c r="Q718" s="13">
        <f t="shared" si="82"/>
        <v>3.7926087862677704</v>
      </c>
      <c r="R718" s="13">
        <f t="shared" si="83"/>
        <v>16.994267845754337</v>
      </c>
    </row>
    <row r="719" spans="1:18" x14ac:dyDescent="0.25">
      <c r="A719" s="16">
        <v>230990</v>
      </c>
      <c r="B719" t="s">
        <v>650</v>
      </c>
      <c r="C719" s="5">
        <v>7554560.8850000007</v>
      </c>
      <c r="D719" s="5"/>
      <c r="E719" s="7"/>
      <c r="F719" s="20">
        <v>5190889.155666667</v>
      </c>
      <c r="G719" s="7">
        <v>6.28</v>
      </c>
      <c r="H719" s="5">
        <v>31838.207666666665</v>
      </c>
      <c r="I719" s="5"/>
      <c r="J719" s="5">
        <v>11594824.962333335</v>
      </c>
      <c r="K719" s="6">
        <f t="shared" si="77"/>
        <v>6403935.8066666676</v>
      </c>
      <c r="L719" s="5"/>
      <c r="M719" s="14">
        <f t="shared" si="78"/>
        <v>1.3634039134855964E-3</v>
      </c>
      <c r="N719" s="13">
        <f t="shared" si="79"/>
        <v>2.8129991177815975E-3</v>
      </c>
      <c r="O719" s="13">
        <f t="shared" si="80"/>
        <v>3.9512107433126013E-4</v>
      </c>
      <c r="P719" s="13">
        <f t="shared" si="81"/>
        <v>3.4505978092744072</v>
      </c>
      <c r="Q719" s="13">
        <f t="shared" si="82"/>
        <v>7.1193345547123252</v>
      </c>
      <c r="R719" s="13">
        <f t="shared" si="83"/>
        <v>24.565960217981935</v>
      </c>
    </row>
    <row r="720" spans="1:18" x14ac:dyDescent="0.25">
      <c r="A720" s="16">
        <v>240110</v>
      </c>
      <c r="B720" t="s">
        <v>651</v>
      </c>
      <c r="C720" s="5">
        <v>726016.30266666657</v>
      </c>
      <c r="D720" s="5"/>
      <c r="E720" s="7"/>
      <c r="F720" s="20">
        <v>848940.38500000013</v>
      </c>
      <c r="G720" s="7">
        <v>6.35</v>
      </c>
      <c r="H720" s="5">
        <v>703.83899999999994</v>
      </c>
      <c r="I720" s="5"/>
      <c r="J720" s="5">
        <v>2317912.9326666668</v>
      </c>
      <c r="K720" s="6">
        <f t="shared" si="77"/>
        <v>1468972.5476666666</v>
      </c>
      <c r="L720" s="5"/>
      <c r="M720" s="14">
        <f t="shared" si="78"/>
        <v>1.3102726728637338E-4</v>
      </c>
      <c r="N720" s="13">
        <f t="shared" si="79"/>
        <v>6.21862419765908E-5</v>
      </c>
      <c r="O720" s="13">
        <f t="shared" si="80"/>
        <v>9.0635201338674684E-5</v>
      </c>
      <c r="P720" s="13">
        <f t="shared" si="81"/>
        <v>1.445655389419465</v>
      </c>
      <c r="Q720" s="13">
        <f t="shared" si="82"/>
        <v>0.68611578126494976</v>
      </c>
      <c r="R720" s="13">
        <f t="shared" si="83"/>
        <v>0.99188697695142147</v>
      </c>
    </row>
    <row r="721" spans="1:18" x14ac:dyDescent="0.25">
      <c r="A721" s="16">
        <v>240120</v>
      </c>
      <c r="B721" t="s">
        <v>652</v>
      </c>
      <c r="C721" s="5">
        <v>1447953.5149999999</v>
      </c>
      <c r="D721" s="5"/>
      <c r="E721" s="7"/>
      <c r="F721" s="20">
        <v>3500902.8760000002</v>
      </c>
      <c r="G721" s="7">
        <v>12.15</v>
      </c>
      <c r="H721" s="5">
        <v>115796.75466666666</v>
      </c>
      <c r="I721" s="5"/>
      <c r="J721" s="5">
        <v>9291172.9409999996</v>
      </c>
      <c r="K721" s="6">
        <f t="shared" si="77"/>
        <v>5790270.0649999995</v>
      </c>
      <c r="L721" s="5"/>
      <c r="M721" s="14">
        <f t="shared" si="78"/>
        <v>2.6131836369417587E-4</v>
      </c>
      <c r="N721" s="13">
        <f t="shared" si="79"/>
        <v>1.0230983230263247E-2</v>
      </c>
      <c r="O721" s="13">
        <f t="shared" si="80"/>
        <v>3.5725806719817747E-4</v>
      </c>
      <c r="P721" s="13">
        <f t="shared" si="81"/>
        <v>0.7314554594766306</v>
      </c>
      <c r="Q721" s="13">
        <f t="shared" si="82"/>
        <v>28.637514921637688</v>
      </c>
      <c r="R721" s="13">
        <f t="shared" si="83"/>
        <v>20.947066635275359</v>
      </c>
    </row>
    <row r="722" spans="1:18" x14ac:dyDescent="0.25">
      <c r="A722" s="16">
        <v>240130</v>
      </c>
      <c r="B722" t="s">
        <v>653</v>
      </c>
      <c r="C722" s="5">
        <v>51210.141333333333</v>
      </c>
      <c r="D722" s="5"/>
      <c r="E722" s="7"/>
      <c r="F722" s="20">
        <v>180101.91</v>
      </c>
      <c r="G722" s="7">
        <v>0</v>
      </c>
      <c r="H722" s="5">
        <v>14747.271666666667</v>
      </c>
      <c r="I722" s="5"/>
      <c r="J722" s="5">
        <v>401646.46133333334</v>
      </c>
      <c r="K722" s="6">
        <f t="shared" si="77"/>
        <v>221544.55133333334</v>
      </c>
      <c r="L722" s="5"/>
      <c r="M722" s="14">
        <f t="shared" si="78"/>
        <v>9.2421132302539074E-6</v>
      </c>
      <c r="N722" s="13">
        <f t="shared" si="79"/>
        <v>1.3029647467074927E-3</v>
      </c>
      <c r="O722" s="13">
        <f t="shared" si="80"/>
        <v>1.3669237759056769E-5</v>
      </c>
      <c r="P722" s="13">
        <f t="shared" si="81"/>
        <v>0.6761249890565697</v>
      </c>
      <c r="Q722" s="13">
        <f t="shared" si="82"/>
        <v>95.320951297682484</v>
      </c>
      <c r="R722" s="13">
        <f t="shared" si="83"/>
        <v>64.448877153007388</v>
      </c>
    </row>
    <row r="723" spans="1:18" x14ac:dyDescent="0.25">
      <c r="A723" s="16">
        <v>240210</v>
      </c>
      <c r="B723" t="s">
        <v>654</v>
      </c>
      <c r="C723" s="5">
        <v>1026800.2073333333</v>
      </c>
      <c r="D723" s="5"/>
      <c r="E723" s="7"/>
      <c r="F723" s="20">
        <v>1073305.784</v>
      </c>
      <c r="G723" s="7">
        <v>20</v>
      </c>
      <c r="H723" s="5">
        <v>873.96500000000003</v>
      </c>
      <c r="I723" s="5"/>
      <c r="J723" s="5">
        <v>1899733.1513333332</v>
      </c>
      <c r="K723" s="6">
        <f t="shared" si="77"/>
        <v>826427.36733333324</v>
      </c>
      <c r="L723" s="5"/>
      <c r="M723" s="14">
        <f t="shared" si="78"/>
        <v>1.8531102500288983E-4</v>
      </c>
      <c r="N723" s="13">
        <f t="shared" si="79"/>
        <v>7.7217373531547967E-5</v>
      </c>
      <c r="O723" s="13">
        <f t="shared" si="80"/>
        <v>5.099034079910138E-5</v>
      </c>
      <c r="P723" s="13">
        <f t="shared" si="81"/>
        <v>3.6342378203158749</v>
      </c>
      <c r="Q723" s="13">
        <f t="shared" si="82"/>
        <v>1.5143529602161199</v>
      </c>
      <c r="R723" s="13">
        <f t="shared" si="83"/>
        <v>5.5035188013247245</v>
      </c>
    </row>
    <row r="724" spans="1:18" x14ac:dyDescent="0.25">
      <c r="A724" s="16">
        <v>240220</v>
      </c>
      <c r="B724" t="s">
        <v>655</v>
      </c>
      <c r="C724" s="5">
        <v>12611178.522666669</v>
      </c>
      <c r="D724" s="5"/>
      <c r="E724" s="7"/>
      <c r="F724" s="20">
        <v>10754353.455666667</v>
      </c>
      <c r="G724" s="7">
        <v>20</v>
      </c>
      <c r="H724" s="5">
        <v>34758.081666666665</v>
      </c>
      <c r="I724" s="5"/>
      <c r="J724" s="5">
        <v>21194472.48366667</v>
      </c>
      <c r="K724" s="6">
        <f t="shared" si="77"/>
        <v>10440119.028000003</v>
      </c>
      <c r="L724" s="5"/>
      <c r="M724" s="14">
        <f t="shared" si="78"/>
        <v>2.275993325516661E-3</v>
      </c>
      <c r="N724" s="13">
        <f t="shared" si="79"/>
        <v>3.0709785578313191E-3</v>
      </c>
      <c r="O724" s="13">
        <f t="shared" si="80"/>
        <v>6.4415246670574712E-4</v>
      </c>
      <c r="P724" s="13">
        <f t="shared" si="81"/>
        <v>3.5333146159577606</v>
      </c>
      <c r="Q724" s="13">
        <f t="shared" si="82"/>
        <v>4.7674715483689383</v>
      </c>
      <c r="R724" s="13">
        <f t="shared" si="83"/>
        <v>16.844976903014746</v>
      </c>
    </row>
    <row r="725" spans="1:18" x14ac:dyDescent="0.25">
      <c r="A725" s="16">
        <v>240290</v>
      </c>
      <c r="B725" t="s">
        <v>656</v>
      </c>
      <c r="C725" s="5">
        <v>4812.2906666666668</v>
      </c>
      <c r="D725" s="5"/>
      <c r="E725" s="7"/>
      <c r="F725" s="20">
        <v>48113.37733333333</v>
      </c>
      <c r="G725" s="7">
        <v>20</v>
      </c>
      <c r="H725" s="5">
        <v>0</v>
      </c>
      <c r="I725" s="5"/>
      <c r="J725" s="5">
        <v>116731.89466666667</v>
      </c>
      <c r="K725" s="6">
        <f t="shared" si="77"/>
        <v>68618.517333333351</v>
      </c>
      <c r="L725" s="5"/>
      <c r="M725" s="14">
        <f t="shared" si="78"/>
        <v>8.6849467859752954E-7</v>
      </c>
      <c r="N725" s="13">
        <f t="shared" si="79"/>
        <v>0</v>
      </c>
      <c r="O725" s="13">
        <f t="shared" si="80"/>
        <v>4.2337436080386548E-6</v>
      </c>
      <c r="P725" s="13">
        <f t="shared" si="81"/>
        <v>0.20513634244372034</v>
      </c>
      <c r="Q725" s="13">
        <f t="shared" si="82"/>
        <v>0</v>
      </c>
      <c r="R725" s="13">
        <f t="shared" si="83"/>
        <v>0</v>
      </c>
    </row>
    <row r="726" spans="1:18" x14ac:dyDescent="0.25">
      <c r="A726" s="16">
        <v>240310</v>
      </c>
      <c r="B726" t="s">
        <v>657</v>
      </c>
      <c r="C726" s="5">
        <v>2011841.6436666667</v>
      </c>
      <c r="D726" s="5"/>
      <c r="E726" s="7"/>
      <c r="F726" s="20">
        <v>1718947.1506666664</v>
      </c>
      <c r="G726" s="7">
        <v>20</v>
      </c>
      <c r="H726" s="5">
        <v>7569.9589999999998</v>
      </c>
      <c r="I726" s="5"/>
      <c r="J726" s="5">
        <v>2588103.6613333332</v>
      </c>
      <c r="K726" s="6">
        <f t="shared" si="77"/>
        <v>869156.51066666679</v>
      </c>
      <c r="L726" s="5"/>
      <c r="M726" s="14">
        <f t="shared" si="78"/>
        <v>3.6308566600273394E-4</v>
      </c>
      <c r="N726" s="13">
        <f t="shared" si="79"/>
        <v>6.688281014931985E-4</v>
      </c>
      <c r="O726" s="13">
        <f t="shared" si="80"/>
        <v>5.3626717166513639E-5</v>
      </c>
      <c r="P726" s="13">
        <f t="shared" si="81"/>
        <v>6.7706114635981685</v>
      </c>
      <c r="Q726" s="13">
        <f t="shared" si="82"/>
        <v>12.471919536235154</v>
      </c>
      <c r="R726" s="13">
        <f t="shared" si="83"/>
        <v>84.442521385107682</v>
      </c>
    </row>
    <row r="727" spans="1:18" x14ac:dyDescent="0.25">
      <c r="A727" s="16">
        <v>240391</v>
      </c>
      <c r="B727" t="s">
        <v>658</v>
      </c>
      <c r="C727" s="5">
        <v>267516.15933333331</v>
      </c>
      <c r="D727" s="5"/>
      <c r="E727" s="7"/>
      <c r="F727" s="20">
        <v>216277.21799999999</v>
      </c>
      <c r="G727" s="7">
        <v>14</v>
      </c>
      <c r="H727" s="5">
        <v>6451.4046666666663</v>
      </c>
      <c r="I727" s="5"/>
      <c r="J727" s="5">
        <v>582834.83866666665</v>
      </c>
      <c r="K727" s="6">
        <f t="shared" si="77"/>
        <v>366557.62066666665</v>
      </c>
      <c r="L727" s="5"/>
      <c r="M727" s="14">
        <f t="shared" si="78"/>
        <v>4.8279785431327951E-5</v>
      </c>
      <c r="N727" s="13">
        <f t="shared" si="79"/>
        <v>5.7000054229765684E-4</v>
      </c>
      <c r="O727" s="13">
        <f t="shared" si="80"/>
        <v>2.2616504170973597E-5</v>
      </c>
      <c r="P727" s="13">
        <f t="shared" si="81"/>
        <v>2.1347147669837958</v>
      </c>
      <c r="Q727" s="13">
        <f t="shared" si="82"/>
        <v>25.202857965520824</v>
      </c>
      <c r="R727" s="13">
        <f t="shared" si="83"/>
        <v>53.80091306919249</v>
      </c>
    </row>
    <row r="728" spans="1:18" x14ac:dyDescent="0.25">
      <c r="A728" s="16">
        <v>240399</v>
      </c>
      <c r="B728" t="s">
        <v>659</v>
      </c>
      <c r="C728" s="5">
        <v>649245.2076666666</v>
      </c>
      <c r="D728" s="5"/>
      <c r="E728" s="7"/>
      <c r="F728" s="20">
        <v>230279.57666666666</v>
      </c>
      <c r="G728" s="7">
        <v>0</v>
      </c>
      <c r="H728" s="5">
        <v>7.6286666666666667</v>
      </c>
      <c r="I728" s="5"/>
      <c r="J728" s="5">
        <v>862459.19900000002</v>
      </c>
      <c r="K728" s="6">
        <f t="shared" si="77"/>
        <v>632179.62233333336</v>
      </c>
      <c r="L728" s="5"/>
      <c r="M728" s="14">
        <f t="shared" si="78"/>
        <v>1.1717205942466926E-4</v>
      </c>
      <c r="N728" s="13">
        <f t="shared" si="79"/>
        <v>6.7401509619683727E-7</v>
      </c>
      <c r="O728" s="13">
        <f t="shared" si="80"/>
        <v>3.9005308467745965E-5</v>
      </c>
      <c r="P728" s="13">
        <f t="shared" si="81"/>
        <v>3.0040028915951393</v>
      </c>
      <c r="Q728" s="13">
        <f t="shared" si="82"/>
        <v>1.7280086292720636E-2</v>
      </c>
      <c r="R728" s="13">
        <f t="shared" si="83"/>
        <v>5.1909429190346322E-2</v>
      </c>
    </row>
    <row r="729" spans="1:18" x14ac:dyDescent="0.25">
      <c r="A729" s="16">
        <v>250100</v>
      </c>
      <c r="B729" t="s">
        <v>660</v>
      </c>
      <c r="C729" s="5">
        <v>1056396.6110000003</v>
      </c>
      <c r="D729" s="5"/>
      <c r="E729" s="7"/>
      <c r="F729" s="20">
        <v>1247916.7826666667</v>
      </c>
      <c r="G729" s="7">
        <v>4</v>
      </c>
      <c r="H729" s="5">
        <v>3319.0446666666667</v>
      </c>
      <c r="I729" s="5"/>
      <c r="J729" s="5">
        <v>3662685.597333333</v>
      </c>
      <c r="K729" s="6">
        <f t="shared" si="77"/>
        <v>2414768.8146666661</v>
      </c>
      <c r="L729" s="5"/>
      <c r="M729" s="14">
        <f t="shared" si="78"/>
        <v>1.9065241455530629E-4</v>
      </c>
      <c r="N729" s="13">
        <f t="shared" si="79"/>
        <v>2.9324734033272739E-4</v>
      </c>
      <c r="O729" s="13">
        <f t="shared" si="80"/>
        <v>1.4899057034885424E-4</v>
      </c>
      <c r="P729" s="13">
        <f t="shared" si="81"/>
        <v>1.2796273892294181</v>
      </c>
      <c r="Q729" s="13">
        <f t="shared" si="82"/>
        <v>1.9682275169905241</v>
      </c>
      <c r="R729" s="13">
        <f t="shared" si="83"/>
        <v>2.5185978389760844</v>
      </c>
    </row>
    <row r="730" spans="1:18" x14ac:dyDescent="0.25">
      <c r="A730" s="16">
        <v>250200</v>
      </c>
      <c r="B730" t="s">
        <v>661</v>
      </c>
      <c r="C730" s="5">
        <v>39660.9</v>
      </c>
      <c r="D730" s="5"/>
      <c r="E730" s="7"/>
      <c r="F730" s="20">
        <v>13357.841333333336</v>
      </c>
      <c r="G730" s="7">
        <v>4</v>
      </c>
      <c r="H730" s="5">
        <v>0</v>
      </c>
      <c r="I730" s="5"/>
      <c r="J730" s="5">
        <v>66657.894666666674</v>
      </c>
      <c r="K730" s="6">
        <f t="shared" si="77"/>
        <v>53300.053333333337</v>
      </c>
      <c r="L730" s="5"/>
      <c r="M730" s="14">
        <f t="shared" si="78"/>
        <v>7.157772251161213E-6</v>
      </c>
      <c r="N730" s="13">
        <f t="shared" si="79"/>
        <v>0</v>
      </c>
      <c r="O730" s="13">
        <f t="shared" si="80"/>
        <v>3.2885986010440856E-6</v>
      </c>
      <c r="P730" s="13">
        <f t="shared" si="81"/>
        <v>2.1765417794949853</v>
      </c>
      <c r="Q730" s="13">
        <f t="shared" si="82"/>
        <v>0</v>
      </c>
      <c r="R730" s="13">
        <f t="shared" si="83"/>
        <v>0</v>
      </c>
    </row>
    <row r="731" spans="1:18" x14ac:dyDescent="0.25">
      <c r="A731" s="16">
        <v>250300</v>
      </c>
      <c r="B731" t="s">
        <v>662</v>
      </c>
      <c r="C731" s="5">
        <v>520615.07033333328</v>
      </c>
      <c r="D731" s="5"/>
      <c r="E731" s="7"/>
      <c r="F731" s="20">
        <v>332456.58966666664</v>
      </c>
      <c r="G731" s="7">
        <v>0</v>
      </c>
      <c r="H731" s="5">
        <v>1139.9956666666667</v>
      </c>
      <c r="I731" s="5"/>
      <c r="J731" s="5">
        <v>4326192.939666667</v>
      </c>
      <c r="K731" s="6">
        <f t="shared" si="77"/>
        <v>3993736.3500000006</v>
      </c>
      <c r="L731" s="5"/>
      <c r="M731" s="14">
        <f t="shared" si="78"/>
        <v>9.3957628393916324E-5</v>
      </c>
      <c r="N731" s="13">
        <f t="shared" si="79"/>
        <v>1.0072196394288791E-4</v>
      </c>
      <c r="O731" s="13">
        <f t="shared" si="80"/>
        <v>2.4641243211167982E-4</v>
      </c>
      <c r="P731" s="13">
        <f t="shared" si="81"/>
        <v>0.38130230519916525</v>
      </c>
      <c r="Q731" s="13">
        <f t="shared" si="82"/>
        <v>0.40875358065228778</v>
      </c>
      <c r="R731" s="13">
        <f t="shared" si="83"/>
        <v>0.15585868256113025</v>
      </c>
    </row>
    <row r="732" spans="1:18" x14ac:dyDescent="0.25">
      <c r="A732" s="16">
        <v>250410</v>
      </c>
      <c r="B732" t="s">
        <v>663</v>
      </c>
      <c r="C732" s="5">
        <v>55466.092333333334</v>
      </c>
      <c r="D732" s="5"/>
      <c r="E732" s="7"/>
      <c r="F732" s="20">
        <v>146350.56466666667</v>
      </c>
      <c r="G732" s="7">
        <v>4</v>
      </c>
      <c r="H732" s="5">
        <v>200.12100000000001</v>
      </c>
      <c r="I732" s="5"/>
      <c r="J732" s="5">
        <v>418079.80966666667</v>
      </c>
      <c r="K732" s="6">
        <f t="shared" si="77"/>
        <v>271729.245</v>
      </c>
      <c r="L732" s="5"/>
      <c r="M732" s="14">
        <f t="shared" si="78"/>
        <v>1.0010202909764504E-5</v>
      </c>
      <c r="N732" s="13">
        <f t="shared" si="79"/>
        <v>1.7681277864110016E-5</v>
      </c>
      <c r="O732" s="13">
        <f t="shared" si="80"/>
        <v>1.6765619527268119E-5</v>
      </c>
      <c r="P732" s="13">
        <f t="shared" si="81"/>
        <v>0.59706728364458006</v>
      </c>
      <c r="Q732" s="13">
        <f t="shared" si="82"/>
        <v>1.0546152401557629</v>
      </c>
      <c r="R732" s="13">
        <f t="shared" si="83"/>
        <v>0.62967625672997785</v>
      </c>
    </row>
    <row r="733" spans="1:18" x14ac:dyDescent="0.25">
      <c r="A733" s="16">
        <v>250490</v>
      </c>
      <c r="B733" t="s">
        <v>664</v>
      </c>
      <c r="C733" s="5">
        <v>7178.8806666666669</v>
      </c>
      <c r="D733" s="5"/>
      <c r="E733" s="7"/>
      <c r="F733" s="20">
        <v>16118.532333333331</v>
      </c>
      <c r="G733" s="7">
        <v>4</v>
      </c>
      <c r="H733" s="5">
        <v>5.0503333333333336</v>
      </c>
      <c r="I733" s="5"/>
      <c r="J733" s="5">
        <v>81766.222666666668</v>
      </c>
      <c r="K733" s="6">
        <f t="shared" si="77"/>
        <v>65647.690333333332</v>
      </c>
      <c r="L733" s="5"/>
      <c r="M733" s="14">
        <f t="shared" si="78"/>
        <v>1.2956032977129711E-6</v>
      </c>
      <c r="N733" s="13">
        <f t="shared" si="79"/>
        <v>4.4621177674029023E-7</v>
      </c>
      <c r="O733" s="13">
        <f t="shared" si="80"/>
        <v>4.0504444009057022E-6</v>
      </c>
      <c r="P733" s="13">
        <f t="shared" si="81"/>
        <v>0.31986695025940037</v>
      </c>
      <c r="Q733" s="13">
        <f t="shared" si="82"/>
        <v>0.1101636592371234</v>
      </c>
      <c r="R733" s="13">
        <f t="shared" si="83"/>
        <v>3.5237713709594484E-2</v>
      </c>
    </row>
    <row r="734" spans="1:18" x14ac:dyDescent="0.25">
      <c r="A734" s="16">
        <v>250510</v>
      </c>
      <c r="B734" t="s">
        <v>665</v>
      </c>
      <c r="C734" s="5">
        <v>328737.587</v>
      </c>
      <c r="D734" s="5"/>
      <c r="E734" s="7"/>
      <c r="F734" s="20">
        <v>367901.7473333333</v>
      </c>
      <c r="G734" s="7">
        <v>4</v>
      </c>
      <c r="H734" s="5">
        <v>64.095333333333329</v>
      </c>
      <c r="I734" s="5"/>
      <c r="J734" s="5">
        <v>1155919.973</v>
      </c>
      <c r="K734" s="6">
        <f t="shared" si="77"/>
        <v>788018.22566666664</v>
      </c>
      <c r="L734" s="5"/>
      <c r="M734" s="14">
        <f t="shared" si="78"/>
        <v>5.9328678324049503E-5</v>
      </c>
      <c r="N734" s="13">
        <f t="shared" si="79"/>
        <v>5.6630108707203114E-6</v>
      </c>
      <c r="O734" s="13">
        <f t="shared" si="80"/>
        <v>4.8620507343919648E-5</v>
      </c>
      <c r="P734" s="13">
        <f t="shared" si="81"/>
        <v>1.220239803430784</v>
      </c>
      <c r="Q734" s="13">
        <f t="shared" si="82"/>
        <v>0.11647370996486553</v>
      </c>
      <c r="R734" s="13">
        <f t="shared" si="83"/>
        <v>0.14212585695238167</v>
      </c>
    </row>
    <row r="735" spans="1:18" x14ac:dyDescent="0.25">
      <c r="A735" s="16">
        <v>250590</v>
      </c>
      <c r="B735" t="s">
        <v>666</v>
      </c>
      <c r="C735" s="5">
        <v>316482.48666666663</v>
      </c>
      <c r="D735" s="5"/>
      <c r="E735" s="7"/>
      <c r="F735" s="20">
        <v>406579.3666666667</v>
      </c>
      <c r="G735" s="7">
        <v>4</v>
      </c>
      <c r="H735" s="5">
        <v>1.2993333333333335</v>
      </c>
      <c r="I735" s="5"/>
      <c r="J735" s="5">
        <v>747683.33166666667</v>
      </c>
      <c r="K735" s="6">
        <f t="shared" si="77"/>
        <v>341103.96499999997</v>
      </c>
      <c r="L735" s="5"/>
      <c r="M735" s="14">
        <f t="shared" si="78"/>
        <v>5.7116947952294698E-5</v>
      </c>
      <c r="N735" s="13">
        <f t="shared" si="79"/>
        <v>1.1479991457551655E-7</v>
      </c>
      <c r="O735" s="13">
        <f t="shared" si="80"/>
        <v>2.1046020631428835E-5</v>
      </c>
      <c r="P735" s="13">
        <f t="shared" si="81"/>
        <v>2.7139072489076512</v>
      </c>
      <c r="Q735" s="13">
        <f t="shared" si="82"/>
        <v>5.4547088300427402E-3</v>
      </c>
      <c r="R735" s="13">
        <f t="shared" si="83"/>
        <v>1.4803573834533566E-2</v>
      </c>
    </row>
    <row r="736" spans="1:18" x14ac:dyDescent="0.25">
      <c r="A736" s="16">
        <v>250610</v>
      </c>
      <c r="B736" t="s">
        <v>667</v>
      </c>
      <c r="C736" s="5">
        <v>47513.885999999999</v>
      </c>
      <c r="D736" s="5"/>
      <c r="E736" s="7"/>
      <c r="F736" s="20">
        <v>72441.726333333339</v>
      </c>
      <c r="G736" s="7">
        <v>4</v>
      </c>
      <c r="H736" s="5">
        <v>100.25766666666668</v>
      </c>
      <c r="I736" s="5"/>
      <c r="J736" s="5">
        <v>288387.11199999996</v>
      </c>
      <c r="K736" s="6">
        <f t="shared" si="77"/>
        <v>215945.38566666661</v>
      </c>
      <c r="L736" s="5"/>
      <c r="M736" s="14">
        <f t="shared" si="78"/>
        <v>8.5750342215037284E-6</v>
      </c>
      <c r="N736" s="13">
        <f t="shared" si="79"/>
        <v>8.8580591858958038E-6</v>
      </c>
      <c r="O736" s="13">
        <f t="shared" si="80"/>
        <v>1.3323770780566923E-5</v>
      </c>
      <c r="P736" s="13">
        <f t="shared" si="81"/>
        <v>0.64358914324844474</v>
      </c>
      <c r="Q736" s="13">
        <f t="shared" si="82"/>
        <v>0.66483125023552048</v>
      </c>
      <c r="R736" s="13">
        <f t="shared" si="83"/>
        <v>0.42787817474387102</v>
      </c>
    </row>
    <row r="737" spans="1:18" x14ac:dyDescent="0.25">
      <c r="A737" s="16">
        <v>250620</v>
      </c>
      <c r="B737" t="s">
        <v>668</v>
      </c>
      <c r="C737" s="5">
        <v>29052.455666666665</v>
      </c>
      <c r="D737" s="5"/>
      <c r="E737" s="7"/>
      <c r="F737" s="20">
        <v>60380.560333333327</v>
      </c>
      <c r="G737" s="7">
        <v>4</v>
      </c>
      <c r="H737" s="5">
        <v>0</v>
      </c>
      <c r="I737" s="5"/>
      <c r="J737" s="5">
        <v>173104.035</v>
      </c>
      <c r="K737" s="6">
        <f t="shared" si="77"/>
        <v>112723.47466666668</v>
      </c>
      <c r="L737" s="5"/>
      <c r="M737" s="14">
        <f t="shared" si="78"/>
        <v>5.2432209304115127E-6</v>
      </c>
      <c r="N737" s="13">
        <f t="shared" si="79"/>
        <v>0</v>
      </c>
      <c r="O737" s="13">
        <f t="shared" si="80"/>
        <v>6.9550073200732588E-6</v>
      </c>
      <c r="P737" s="13">
        <f t="shared" si="81"/>
        <v>0.75387712609284274</v>
      </c>
      <c r="Q737" s="13">
        <f t="shared" si="82"/>
        <v>0</v>
      </c>
      <c r="R737" s="13">
        <f t="shared" si="83"/>
        <v>0</v>
      </c>
    </row>
    <row r="738" spans="1:18" x14ac:dyDescent="0.25">
      <c r="A738" s="16">
        <v>250700</v>
      </c>
      <c r="B738" t="s">
        <v>669</v>
      </c>
      <c r="C738" s="5">
        <v>613078.31966666668</v>
      </c>
      <c r="D738" s="5"/>
      <c r="E738" s="7"/>
      <c r="F738" s="20">
        <v>987545.65766666678</v>
      </c>
      <c r="G738" s="7">
        <v>4</v>
      </c>
      <c r="H738" s="5">
        <v>45.542333333333339</v>
      </c>
      <c r="I738" s="5"/>
      <c r="J738" s="5">
        <v>2017398.2719999999</v>
      </c>
      <c r="K738" s="6">
        <f t="shared" si="77"/>
        <v>1029852.6143333331</v>
      </c>
      <c r="L738" s="5"/>
      <c r="M738" s="14">
        <f t="shared" si="78"/>
        <v>1.1064486646290452E-4</v>
      </c>
      <c r="N738" s="13">
        <f t="shared" si="79"/>
        <v>4.0237988529269115E-6</v>
      </c>
      <c r="O738" s="13">
        <f t="shared" si="80"/>
        <v>6.3541622474515218E-5</v>
      </c>
      <c r="P738" s="13">
        <f t="shared" si="81"/>
        <v>1.7412974701311901</v>
      </c>
      <c r="Q738" s="13">
        <f t="shared" si="82"/>
        <v>6.3325403038626299E-2</v>
      </c>
      <c r="R738" s="13">
        <f t="shared" si="83"/>
        <v>0.11026836410619795</v>
      </c>
    </row>
    <row r="739" spans="1:18" x14ac:dyDescent="0.25">
      <c r="A739" s="16">
        <v>250810</v>
      </c>
      <c r="B739" t="s">
        <v>670</v>
      </c>
      <c r="C739" s="5">
        <v>237999.29133333336</v>
      </c>
      <c r="D739" s="5"/>
      <c r="E739" s="7"/>
      <c r="F739" s="20">
        <v>359709.13800000004</v>
      </c>
      <c r="G739" s="7">
        <v>4</v>
      </c>
      <c r="H739" s="5">
        <v>131.44233333333332</v>
      </c>
      <c r="I739" s="5"/>
      <c r="J739" s="5">
        <v>746154.50033333339</v>
      </c>
      <c r="K739" s="6">
        <f t="shared" si="77"/>
        <v>386445.36233333335</v>
      </c>
      <c r="L739" s="5"/>
      <c r="M739" s="14">
        <f t="shared" si="78"/>
        <v>4.295275002084589E-5</v>
      </c>
      <c r="N739" s="13">
        <f t="shared" si="79"/>
        <v>1.1613316037665395E-5</v>
      </c>
      <c r="O739" s="13">
        <f t="shared" si="80"/>
        <v>2.3843572350697614E-5</v>
      </c>
      <c r="P739" s="13">
        <f t="shared" si="81"/>
        <v>1.8014393728039324</v>
      </c>
      <c r="Q739" s="13">
        <f t="shared" si="82"/>
        <v>0.48706275497872759</v>
      </c>
      <c r="R739" s="13">
        <f t="shared" si="83"/>
        <v>0.87741402384503442</v>
      </c>
    </row>
    <row r="740" spans="1:18" x14ac:dyDescent="0.25">
      <c r="A740" s="16">
        <v>250830</v>
      </c>
      <c r="B740" t="s">
        <v>671</v>
      </c>
      <c r="C740" s="5">
        <v>10010.968999999999</v>
      </c>
      <c r="D740" s="5"/>
      <c r="E740" s="7"/>
      <c r="F740" s="20">
        <v>80835.475666666665</v>
      </c>
      <c r="G740" s="7">
        <v>4</v>
      </c>
      <c r="H740" s="5">
        <v>10.800333333333333</v>
      </c>
      <c r="I740" s="5"/>
      <c r="J740" s="5">
        <v>176363.39199999999</v>
      </c>
      <c r="K740" s="6">
        <f t="shared" si="77"/>
        <v>95527.916333333327</v>
      </c>
      <c r="L740" s="5"/>
      <c r="M740" s="14">
        <f t="shared" si="78"/>
        <v>1.8067223919637503E-6</v>
      </c>
      <c r="N740" s="13">
        <f t="shared" si="79"/>
        <v>9.5424115755805835E-7</v>
      </c>
      <c r="O740" s="13">
        <f t="shared" si="80"/>
        <v>5.8940461100437251E-6</v>
      </c>
      <c r="P740" s="13">
        <f t="shared" si="81"/>
        <v>0.30653346754193395</v>
      </c>
      <c r="Q740" s="13">
        <f t="shared" si="82"/>
        <v>0.16189916735330381</v>
      </c>
      <c r="R740" s="13">
        <f t="shared" si="83"/>
        <v>4.9627513160960084E-2</v>
      </c>
    </row>
    <row r="741" spans="1:18" x14ac:dyDescent="0.25">
      <c r="A741" s="16">
        <v>250840</v>
      </c>
      <c r="B741" t="s">
        <v>672</v>
      </c>
      <c r="C741" s="5">
        <v>298655.40433333331</v>
      </c>
      <c r="D741" s="5"/>
      <c r="E741" s="7"/>
      <c r="F741" s="20">
        <v>300714.49599999998</v>
      </c>
      <c r="G741" s="7">
        <v>4</v>
      </c>
      <c r="H741" s="5">
        <v>93.841999999999999</v>
      </c>
      <c r="I741" s="5"/>
      <c r="J741" s="5">
        <v>555117.76899999997</v>
      </c>
      <c r="K741" s="6">
        <f t="shared" si="77"/>
        <v>254403.27299999999</v>
      </c>
      <c r="L741" s="5"/>
      <c r="M741" s="14">
        <f t="shared" si="78"/>
        <v>5.3899618157844763E-5</v>
      </c>
      <c r="N741" s="13">
        <f t="shared" si="79"/>
        <v>8.2912162008175662E-6</v>
      </c>
      <c r="O741" s="13">
        <f t="shared" si="80"/>
        <v>1.5696611829947573E-5</v>
      </c>
      <c r="P741" s="13">
        <f t="shared" si="81"/>
        <v>3.433837744207298</v>
      </c>
      <c r="Q741" s="13">
        <f t="shared" si="82"/>
        <v>0.52821693564459249</v>
      </c>
      <c r="R741" s="13">
        <f t="shared" si="83"/>
        <v>1.813811250745919</v>
      </c>
    </row>
    <row r="742" spans="1:18" x14ac:dyDescent="0.25">
      <c r="A742" s="16">
        <v>250850</v>
      </c>
      <c r="B742" t="s">
        <v>673</v>
      </c>
      <c r="C742" s="5">
        <v>52872.91166666666</v>
      </c>
      <c r="D742" s="5"/>
      <c r="E742" s="7"/>
      <c r="F742" s="20">
        <v>92259.82266666666</v>
      </c>
      <c r="G742" s="7">
        <v>4</v>
      </c>
      <c r="H742" s="5">
        <v>0</v>
      </c>
      <c r="I742" s="5"/>
      <c r="J742" s="5">
        <v>137004.37666666668</v>
      </c>
      <c r="K742" s="6">
        <f t="shared" si="77"/>
        <v>44744.554000000018</v>
      </c>
      <c r="L742" s="5"/>
      <c r="M742" s="14">
        <f t="shared" si="78"/>
        <v>9.5422005039160616E-6</v>
      </c>
      <c r="N742" s="13">
        <f t="shared" si="79"/>
        <v>0</v>
      </c>
      <c r="O742" s="13">
        <f t="shared" si="80"/>
        <v>2.7607266500935633E-6</v>
      </c>
      <c r="P742" s="13">
        <f t="shared" si="81"/>
        <v>3.4564090231797011</v>
      </c>
      <c r="Q742" s="13">
        <f t="shared" si="82"/>
        <v>0</v>
      </c>
      <c r="R742" s="13">
        <f t="shared" si="83"/>
        <v>0</v>
      </c>
    </row>
    <row r="743" spans="1:18" x14ac:dyDescent="0.25">
      <c r="A743" s="16">
        <v>250860</v>
      </c>
      <c r="B743" t="s">
        <v>674</v>
      </c>
      <c r="C743" s="5">
        <v>35284.220999999998</v>
      </c>
      <c r="D743" s="5"/>
      <c r="E743" s="7"/>
      <c r="F743" s="20">
        <v>74481.974333333332</v>
      </c>
      <c r="G743" s="7">
        <v>4</v>
      </c>
      <c r="H743" s="5">
        <v>0</v>
      </c>
      <c r="I743" s="5"/>
      <c r="J743" s="5">
        <v>135014.70866666667</v>
      </c>
      <c r="K743" s="6">
        <f t="shared" si="77"/>
        <v>60532.734333333341</v>
      </c>
      <c r="L743" s="5"/>
      <c r="M743" s="14">
        <f t="shared" si="78"/>
        <v>6.3678942731415497E-6</v>
      </c>
      <c r="N743" s="13">
        <f t="shared" si="79"/>
        <v>0</v>
      </c>
      <c r="O743" s="13">
        <f t="shared" si="80"/>
        <v>3.7348530253998489E-6</v>
      </c>
      <c r="P743" s="13">
        <f t="shared" si="81"/>
        <v>1.7049919313651736</v>
      </c>
      <c r="Q743" s="13">
        <f t="shared" si="82"/>
        <v>0</v>
      </c>
      <c r="R743" s="13">
        <f t="shared" si="83"/>
        <v>0</v>
      </c>
    </row>
    <row r="744" spans="1:18" x14ac:dyDescent="0.25">
      <c r="A744" s="16">
        <v>250870</v>
      </c>
      <c r="B744" t="s">
        <v>675</v>
      </c>
      <c r="C744" s="5">
        <v>63879.245333333325</v>
      </c>
      <c r="D744" s="5"/>
      <c r="E744" s="7"/>
      <c r="F744" s="20">
        <v>77575.744666666666</v>
      </c>
      <c r="G744" s="7">
        <v>4</v>
      </c>
      <c r="H744" s="5">
        <v>1.2689999999999999</v>
      </c>
      <c r="I744" s="5"/>
      <c r="J744" s="5">
        <v>101074.45633333334</v>
      </c>
      <c r="K744" s="6">
        <f t="shared" si="77"/>
        <v>23498.71166666667</v>
      </c>
      <c r="L744" s="5"/>
      <c r="M744" s="14">
        <f t="shared" si="78"/>
        <v>1.1528560614409977E-5</v>
      </c>
      <c r="N744" s="13">
        <f t="shared" si="79"/>
        <v>1.1211987552308657E-7</v>
      </c>
      <c r="O744" s="13">
        <f t="shared" si="80"/>
        <v>1.4498640335320177E-6</v>
      </c>
      <c r="P744" s="13">
        <f t="shared" si="81"/>
        <v>7.9514770680428697</v>
      </c>
      <c r="Q744" s="13">
        <f t="shared" si="82"/>
        <v>7.7331303439503243E-2</v>
      </c>
      <c r="R744" s="13">
        <f t="shared" si="83"/>
        <v>0.61489808594107476</v>
      </c>
    </row>
    <row r="745" spans="1:18" x14ac:dyDescent="0.25">
      <c r="A745" s="16">
        <v>250900</v>
      </c>
      <c r="B745" t="s">
        <v>676</v>
      </c>
      <c r="C745" s="5">
        <v>107185.91233333334</v>
      </c>
      <c r="D745" s="5"/>
      <c r="E745" s="7"/>
      <c r="F745" s="20">
        <v>160667.52266666666</v>
      </c>
      <c r="G745" s="7">
        <v>4</v>
      </c>
      <c r="H745" s="5">
        <v>255.386</v>
      </c>
      <c r="I745" s="5"/>
      <c r="J745" s="5">
        <v>204493.44233333334</v>
      </c>
      <c r="K745" s="6">
        <f t="shared" si="77"/>
        <v>43825.919666666683</v>
      </c>
      <c r="L745" s="5"/>
      <c r="M745" s="14">
        <f t="shared" si="78"/>
        <v>1.9344300028868022E-5</v>
      </c>
      <c r="N745" s="13">
        <f t="shared" si="79"/>
        <v>2.2564102860787226E-5</v>
      </c>
      <c r="O745" s="13">
        <f t="shared" si="80"/>
        <v>2.7040471649047229E-6</v>
      </c>
      <c r="P745" s="13">
        <f t="shared" si="81"/>
        <v>7.1538323295295099</v>
      </c>
      <c r="Q745" s="13">
        <f t="shared" si="82"/>
        <v>8.344567045147036</v>
      </c>
      <c r="R745" s="13">
        <f t="shared" si="83"/>
        <v>59.695633503499401</v>
      </c>
    </row>
    <row r="746" spans="1:18" x14ac:dyDescent="0.25">
      <c r="A746" s="16">
        <v>251010</v>
      </c>
      <c r="B746" t="s">
        <v>677</v>
      </c>
      <c r="C746" s="5">
        <v>32755.708000000002</v>
      </c>
      <c r="D746" s="5"/>
      <c r="E746" s="7"/>
      <c r="F746" s="20">
        <v>638200.75199999998</v>
      </c>
      <c r="G746" s="7">
        <v>0</v>
      </c>
      <c r="H746" s="5">
        <v>418.48866666666663</v>
      </c>
      <c r="I746" s="5"/>
      <c r="J746" s="5">
        <v>2483864.2993333335</v>
      </c>
      <c r="K746" s="6">
        <f t="shared" si="77"/>
        <v>1845663.5473333336</v>
      </c>
      <c r="L746" s="5"/>
      <c r="M746" s="14">
        <f t="shared" si="78"/>
        <v>5.9115627176775955E-6</v>
      </c>
      <c r="N746" s="13">
        <f t="shared" si="79"/>
        <v>3.6974702296681742E-5</v>
      </c>
      <c r="O746" s="13">
        <f t="shared" si="80"/>
        <v>1.1387693220116475E-4</v>
      </c>
      <c r="P746" s="13">
        <f t="shared" si="81"/>
        <v>5.1911854344958645E-2</v>
      </c>
      <c r="Q746" s="13">
        <f t="shared" si="82"/>
        <v>0.32469001036457107</v>
      </c>
      <c r="R746" s="13">
        <f t="shared" si="83"/>
        <v>1.6855260525308727E-2</v>
      </c>
    </row>
    <row r="747" spans="1:18" x14ac:dyDescent="0.25">
      <c r="A747" s="16">
        <v>251020</v>
      </c>
      <c r="B747" t="s">
        <v>677</v>
      </c>
      <c r="C747" s="5">
        <v>25305.976333333336</v>
      </c>
      <c r="D747" s="5"/>
      <c r="E747" s="7"/>
      <c r="F747" s="20">
        <v>472102.48366666661</v>
      </c>
      <c r="G747" s="7">
        <v>0</v>
      </c>
      <c r="H747" s="5">
        <v>467.68266666666665</v>
      </c>
      <c r="I747" s="5"/>
      <c r="J747" s="5">
        <v>1701308.5526666667</v>
      </c>
      <c r="K747" s="6">
        <f t="shared" si="77"/>
        <v>1229206.0690000001</v>
      </c>
      <c r="L747" s="5"/>
      <c r="M747" s="14">
        <f t="shared" si="78"/>
        <v>4.5670777815751968E-6</v>
      </c>
      <c r="N747" s="13">
        <f t="shared" si="79"/>
        <v>4.1321136620151186E-5</v>
      </c>
      <c r="O747" s="13">
        <f t="shared" si="80"/>
        <v>7.5841675685158169E-5</v>
      </c>
      <c r="P747" s="13">
        <f t="shared" si="81"/>
        <v>6.0218576927737251E-2</v>
      </c>
      <c r="Q747" s="13">
        <f t="shared" si="82"/>
        <v>0.54483417259512801</v>
      </c>
      <c r="R747" s="13">
        <f t="shared" si="83"/>
        <v>3.2809138535279787E-2</v>
      </c>
    </row>
    <row r="748" spans="1:18" x14ac:dyDescent="0.25">
      <c r="A748" s="16">
        <v>251110</v>
      </c>
      <c r="B748" t="s">
        <v>678</v>
      </c>
      <c r="C748" s="5">
        <v>52676.450333333334</v>
      </c>
      <c r="D748" s="5"/>
      <c r="E748" s="7"/>
      <c r="F748" s="20">
        <v>163125.62933333335</v>
      </c>
      <c r="G748" s="7">
        <v>4</v>
      </c>
      <c r="H748" s="5">
        <v>4.165</v>
      </c>
      <c r="I748" s="5"/>
      <c r="J748" s="5">
        <v>617900.005</v>
      </c>
      <c r="K748" s="6">
        <f t="shared" si="77"/>
        <v>454774.37566666666</v>
      </c>
      <c r="L748" s="5"/>
      <c r="M748" s="14">
        <f t="shared" si="78"/>
        <v>9.5067442868317447E-6</v>
      </c>
      <c r="N748" s="13">
        <f t="shared" si="79"/>
        <v>3.6798997758365295E-7</v>
      </c>
      <c r="O748" s="13">
        <f t="shared" si="80"/>
        <v>2.8059453641724263E-5</v>
      </c>
      <c r="P748" s="13">
        <f t="shared" si="81"/>
        <v>0.33880717736767563</v>
      </c>
      <c r="Q748" s="13">
        <f t="shared" si="82"/>
        <v>1.3114652276637837E-2</v>
      </c>
      <c r="R748" s="13">
        <f t="shared" si="83"/>
        <v>4.4433383200062262E-3</v>
      </c>
    </row>
    <row r="749" spans="1:18" x14ac:dyDescent="0.25">
      <c r="A749" s="16">
        <v>251120</v>
      </c>
      <c r="B749" t="s">
        <v>678</v>
      </c>
      <c r="C749" s="5">
        <v>259.25700000000001</v>
      </c>
      <c r="D749" s="5"/>
      <c r="E749" s="7"/>
      <c r="F749" s="20">
        <v>598.78666666666675</v>
      </c>
      <c r="G749" s="7">
        <v>4</v>
      </c>
      <c r="H749" s="5">
        <v>6.0583333333333336</v>
      </c>
      <c r="I749" s="5"/>
      <c r="J749" s="5">
        <v>2302.4896666666668</v>
      </c>
      <c r="K749" s="6">
        <f t="shared" si="77"/>
        <v>1703.703</v>
      </c>
      <c r="L749" s="5"/>
      <c r="M749" s="14">
        <f t="shared" si="78"/>
        <v>4.6789219622330872E-8</v>
      </c>
      <c r="N749" s="13">
        <f t="shared" si="79"/>
        <v>5.3527153602103984E-7</v>
      </c>
      <c r="O749" s="13">
        <f t="shared" si="80"/>
        <v>1.0511800555536551E-7</v>
      </c>
      <c r="P749" s="13">
        <f t="shared" si="81"/>
        <v>0.44511137150225949</v>
      </c>
      <c r="Q749" s="13">
        <f t="shared" si="82"/>
        <v>5.0921013311949972</v>
      </c>
      <c r="R749" s="13">
        <f t="shared" si="83"/>
        <v>2.2665522073566864</v>
      </c>
    </row>
    <row r="750" spans="1:18" x14ac:dyDescent="0.25">
      <c r="A750" s="16">
        <v>251200</v>
      </c>
      <c r="B750" t="s">
        <v>679</v>
      </c>
      <c r="C750" s="5">
        <v>47140.220666666668</v>
      </c>
      <c r="D750" s="5"/>
      <c r="E750" s="7"/>
      <c r="F750" s="20">
        <v>81101.198666666649</v>
      </c>
      <c r="G750" s="7">
        <v>4</v>
      </c>
      <c r="H750" s="5">
        <v>436.64000000000004</v>
      </c>
      <c r="I750" s="5"/>
      <c r="J750" s="5">
        <v>178380.70166666666</v>
      </c>
      <c r="K750" s="6">
        <f t="shared" si="77"/>
        <v>97279.503000000012</v>
      </c>
      <c r="L750" s="5"/>
      <c r="M750" s="14">
        <f t="shared" si="78"/>
        <v>8.5075972406446402E-6</v>
      </c>
      <c r="N750" s="13">
        <f t="shared" si="79"/>
        <v>3.8578425885264401E-5</v>
      </c>
      <c r="O750" s="13">
        <f t="shared" si="80"/>
        <v>6.0021185246355716E-6</v>
      </c>
      <c r="P750" s="13">
        <f t="shared" si="81"/>
        <v>1.4174323958657902</v>
      </c>
      <c r="Q750" s="13">
        <f t="shared" si="82"/>
        <v>6.4274681892601837</v>
      </c>
      <c r="R750" s="13">
        <f t="shared" si="83"/>
        <v>9.1105016348542147</v>
      </c>
    </row>
    <row r="751" spans="1:18" x14ac:dyDescent="0.25">
      <c r="A751" s="16">
        <v>251310</v>
      </c>
      <c r="B751" t="s">
        <v>680</v>
      </c>
      <c r="C751" s="5">
        <v>18104.045333333332</v>
      </c>
      <c r="D751" s="5"/>
      <c r="E751" s="7"/>
      <c r="F751" s="20">
        <v>17365.919333333335</v>
      </c>
      <c r="G751" s="7">
        <v>4</v>
      </c>
      <c r="H751" s="5">
        <v>40.883333333333333</v>
      </c>
      <c r="I751" s="5"/>
      <c r="J751" s="5">
        <v>58581.259666666672</v>
      </c>
      <c r="K751" s="6">
        <f t="shared" si="77"/>
        <v>41215.340333333341</v>
      </c>
      <c r="L751" s="5"/>
      <c r="M751" s="14">
        <f t="shared" si="78"/>
        <v>3.2673144916201588E-6</v>
      </c>
      <c r="N751" s="13">
        <f t="shared" si="79"/>
        <v>3.6121625250608269E-6</v>
      </c>
      <c r="O751" s="13">
        <f t="shared" si="80"/>
        <v>2.5429751395199835E-6</v>
      </c>
      <c r="P751" s="13">
        <f t="shared" si="81"/>
        <v>1.2848393367451099</v>
      </c>
      <c r="Q751" s="13">
        <f t="shared" si="82"/>
        <v>1.4204474392709419</v>
      </c>
      <c r="R751" s="13">
        <f t="shared" si="83"/>
        <v>1.8250467457541666</v>
      </c>
    </row>
    <row r="752" spans="1:18" x14ac:dyDescent="0.25">
      <c r="A752" s="16">
        <v>251320</v>
      </c>
      <c r="B752" t="s">
        <v>681</v>
      </c>
      <c r="C752" s="5">
        <v>15499.504666666668</v>
      </c>
      <c r="D752" s="5"/>
      <c r="E752" s="7"/>
      <c r="F752" s="20">
        <v>33317.723333333335</v>
      </c>
      <c r="G752" s="7">
        <v>4</v>
      </c>
      <c r="H752" s="5">
        <v>2.9563333333333333</v>
      </c>
      <c r="I752" s="5"/>
      <c r="J752" s="5">
        <v>159297.93633333332</v>
      </c>
      <c r="K752" s="6">
        <f t="shared" si="77"/>
        <v>125980.21299999999</v>
      </c>
      <c r="L752" s="5"/>
      <c r="M752" s="14">
        <f t="shared" si="78"/>
        <v>2.7972618979854314E-6</v>
      </c>
      <c r="N752" s="13">
        <f t="shared" si="79"/>
        <v>2.6120072918682818E-7</v>
      </c>
      <c r="O752" s="13">
        <f t="shared" si="80"/>
        <v>7.7729444216510327E-6</v>
      </c>
      <c r="P752" s="13">
        <f t="shared" si="81"/>
        <v>0.35987159385751427</v>
      </c>
      <c r="Q752" s="13">
        <f t="shared" si="82"/>
        <v>3.3603833376097542E-2</v>
      </c>
      <c r="R752" s="13">
        <f t="shared" si="83"/>
        <v>1.2093065076778558E-2</v>
      </c>
    </row>
    <row r="753" spans="1:18" x14ac:dyDescent="0.25">
      <c r="A753" s="16">
        <v>251400</v>
      </c>
      <c r="B753" t="s">
        <v>682</v>
      </c>
      <c r="C753" s="5">
        <v>38338.407666666666</v>
      </c>
      <c r="D753" s="5"/>
      <c r="E753" s="7"/>
      <c r="F753" s="20">
        <v>57075.25033333333</v>
      </c>
      <c r="G753" s="7">
        <v>0</v>
      </c>
      <c r="H753" s="5">
        <v>3.6333333333333336E-2</v>
      </c>
      <c r="I753" s="5"/>
      <c r="J753" s="5">
        <v>79959.838666666663</v>
      </c>
      <c r="K753" s="6">
        <f t="shared" si="77"/>
        <v>22884.588333333333</v>
      </c>
      <c r="L753" s="5"/>
      <c r="M753" s="14">
        <f t="shared" si="78"/>
        <v>6.9190964035151232E-6</v>
      </c>
      <c r="N753" s="13">
        <f t="shared" si="79"/>
        <v>3.2101566671963324E-9</v>
      </c>
      <c r="O753" s="13">
        <f t="shared" si="80"/>
        <v>1.4119727931192151E-6</v>
      </c>
      <c r="P753" s="13">
        <f t="shared" si="81"/>
        <v>4.9003043381806384</v>
      </c>
      <c r="Q753" s="13">
        <f t="shared" si="82"/>
        <v>2.2735258659656722E-3</v>
      </c>
      <c r="R753" s="13">
        <f t="shared" si="83"/>
        <v>1.1140968663957477E-2</v>
      </c>
    </row>
    <row r="754" spans="1:18" x14ac:dyDescent="0.25">
      <c r="A754" s="16">
        <v>251511</v>
      </c>
      <c r="B754" t="s">
        <v>683</v>
      </c>
      <c r="C754" s="5">
        <v>539473.77899999998</v>
      </c>
      <c r="D754" s="5"/>
      <c r="E754" s="7"/>
      <c r="F754" s="20">
        <v>115491.84466666666</v>
      </c>
      <c r="G754" s="7">
        <v>4</v>
      </c>
      <c r="H754" s="5">
        <v>6.7119999999999997</v>
      </c>
      <c r="I754" s="5"/>
      <c r="J754" s="5">
        <v>793704.75600000005</v>
      </c>
      <c r="K754" s="6">
        <f t="shared" si="77"/>
        <v>678212.91133333335</v>
      </c>
      <c r="L754" s="5"/>
      <c r="M754" s="14">
        <f t="shared" si="78"/>
        <v>9.7361140204969533E-5</v>
      </c>
      <c r="N754" s="13">
        <f t="shared" si="79"/>
        <v>5.9302490505197564E-7</v>
      </c>
      <c r="O754" s="13">
        <f t="shared" si="80"/>
        <v>4.1845549712161069E-5</v>
      </c>
      <c r="P754" s="13">
        <f t="shared" si="81"/>
        <v>2.3266784849208144</v>
      </c>
      <c r="Q754" s="13">
        <f t="shared" si="82"/>
        <v>1.4171755637843418E-2</v>
      </c>
      <c r="R754" s="13">
        <f t="shared" si="83"/>
        <v>3.2973118936125534E-2</v>
      </c>
    </row>
    <row r="755" spans="1:18" x14ac:dyDescent="0.25">
      <c r="A755" s="16">
        <v>251512</v>
      </c>
      <c r="B755" t="s">
        <v>684</v>
      </c>
      <c r="C755" s="5">
        <v>332507.46499999997</v>
      </c>
      <c r="D755" s="5"/>
      <c r="E755" s="7"/>
      <c r="F755" s="20">
        <v>101728.34500000002</v>
      </c>
      <c r="G755" s="7">
        <v>6</v>
      </c>
      <c r="H755" s="5">
        <v>33.573</v>
      </c>
      <c r="I755" s="5"/>
      <c r="J755" s="5">
        <v>1515621.193</v>
      </c>
      <c r="K755" s="6">
        <f t="shared" si="77"/>
        <v>1413892.848</v>
      </c>
      <c r="L755" s="5"/>
      <c r="M755" s="14">
        <f t="shared" si="78"/>
        <v>6.0009044330334353E-5</v>
      </c>
      <c r="N755" s="13">
        <f t="shared" si="79"/>
        <v>2.9662731134252055E-6</v>
      </c>
      <c r="O755" s="13">
        <f t="shared" si="80"/>
        <v>8.7236799049338743E-5</v>
      </c>
      <c r="P755" s="13">
        <f t="shared" si="81"/>
        <v>0.68788682051934169</v>
      </c>
      <c r="Q755" s="13">
        <f t="shared" si="82"/>
        <v>3.4002544175738988E-2</v>
      </c>
      <c r="R755" s="13">
        <f t="shared" si="83"/>
        <v>2.3389902002617553E-2</v>
      </c>
    </row>
    <row r="756" spans="1:18" x14ac:dyDescent="0.25">
      <c r="A756" s="16">
        <v>251520</v>
      </c>
      <c r="B756" t="s">
        <v>685</v>
      </c>
      <c r="C756" s="5">
        <v>92081.561666666661</v>
      </c>
      <c r="D756" s="5"/>
      <c r="E756" s="7"/>
      <c r="F756" s="20">
        <v>32141.573333333334</v>
      </c>
      <c r="G756" s="7">
        <v>4</v>
      </c>
      <c r="H756" s="5">
        <v>0.12666666666666668</v>
      </c>
      <c r="I756" s="5"/>
      <c r="J756" s="5">
        <v>86482.578999999998</v>
      </c>
      <c r="K756" s="6">
        <f t="shared" si="77"/>
        <v>54341.005666666664</v>
      </c>
      <c r="L756" s="5"/>
      <c r="M756" s="14">
        <f t="shared" si="78"/>
        <v>1.661835326332122E-5</v>
      </c>
      <c r="N756" s="13">
        <f t="shared" si="79"/>
        <v>1.1191371867289967E-8</v>
      </c>
      <c r="O756" s="13">
        <f t="shared" si="80"/>
        <v>3.3528250731217912E-6</v>
      </c>
      <c r="P756" s="13">
        <f t="shared" si="81"/>
        <v>4.9565226043385531</v>
      </c>
      <c r="Q756" s="13">
        <f t="shared" si="82"/>
        <v>3.3378931567311864E-3</v>
      </c>
      <c r="R756" s="13">
        <f t="shared" si="83"/>
        <v>1.6544342882205094E-2</v>
      </c>
    </row>
    <row r="757" spans="1:18" x14ac:dyDescent="0.25">
      <c r="A757" s="16">
        <v>251611</v>
      </c>
      <c r="B757" t="s">
        <v>686</v>
      </c>
      <c r="C757" s="5">
        <v>200599.85533333334</v>
      </c>
      <c r="D757" s="5"/>
      <c r="E757" s="7"/>
      <c r="F757" s="20">
        <v>469041.73233333341</v>
      </c>
      <c r="G757" s="7">
        <v>4</v>
      </c>
      <c r="H757" s="5">
        <v>23.939333333333334</v>
      </c>
      <c r="I757" s="5"/>
      <c r="J757" s="5">
        <v>1535247.8593333333</v>
      </c>
      <c r="K757" s="6">
        <f t="shared" si="77"/>
        <v>1066206.1269999999</v>
      </c>
      <c r="L757" s="5"/>
      <c r="M757" s="14">
        <f t="shared" si="78"/>
        <v>3.6203113849960213E-5</v>
      </c>
      <c r="N757" s="13">
        <f t="shared" si="79"/>
        <v>2.1151103809606072E-6</v>
      </c>
      <c r="O757" s="13">
        <f t="shared" si="80"/>
        <v>6.5784624186933252E-5</v>
      </c>
      <c r="P757" s="13">
        <f t="shared" si="81"/>
        <v>0.5503278964866567</v>
      </c>
      <c r="Q757" s="13">
        <f t="shared" si="82"/>
        <v>3.2152047793878404E-2</v>
      </c>
      <c r="R757" s="13">
        <f t="shared" si="83"/>
        <v>1.7694168830143554E-2</v>
      </c>
    </row>
    <row r="758" spans="1:18" x14ac:dyDescent="0.25">
      <c r="A758" s="16">
        <v>251612</v>
      </c>
      <c r="B758" t="s">
        <v>687</v>
      </c>
      <c r="C758" s="5">
        <v>83376.345000000016</v>
      </c>
      <c r="D758" s="5"/>
      <c r="E758" s="7"/>
      <c r="F758" s="20">
        <v>135824.23000000001</v>
      </c>
      <c r="G758" s="7">
        <v>6</v>
      </c>
      <c r="H758" s="5">
        <v>97.34333333333332</v>
      </c>
      <c r="I758" s="5"/>
      <c r="J758" s="5">
        <v>320532.14166666666</v>
      </c>
      <c r="K758" s="6">
        <f t="shared" si="77"/>
        <v>184707.91166666665</v>
      </c>
      <c r="L758" s="5"/>
      <c r="M758" s="14">
        <f t="shared" si="78"/>
        <v>1.504728557960722E-5</v>
      </c>
      <c r="N758" s="13">
        <f t="shared" si="79"/>
        <v>8.6005692800123369E-6</v>
      </c>
      <c r="O758" s="13">
        <f t="shared" si="80"/>
        <v>1.1396427243889709E-5</v>
      </c>
      <c r="P758" s="13">
        <f t="shared" si="81"/>
        <v>1.3203511291378578</v>
      </c>
      <c r="Q758" s="13">
        <f t="shared" si="82"/>
        <v>0.75467241583309408</v>
      </c>
      <c r="R758" s="13">
        <f t="shared" si="83"/>
        <v>0.99643257637442073</v>
      </c>
    </row>
    <row r="759" spans="1:18" x14ac:dyDescent="0.25">
      <c r="A759" s="16">
        <v>251620</v>
      </c>
      <c r="B759" t="s">
        <v>688</v>
      </c>
      <c r="C759" s="5">
        <v>25034.870999999999</v>
      </c>
      <c r="D759" s="5"/>
      <c r="E759" s="7"/>
      <c r="F759" s="20">
        <v>93859.324999999997</v>
      </c>
      <c r="G759" s="7">
        <v>4</v>
      </c>
      <c r="H759" s="5">
        <v>1.2906666666666666</v>
      </c>
      <c r="I759" s="5"/>
      <c r="J759" s="5">
        <v>161587.70433333333</v>
      </c>
      <c r="K759" s="6">
        <f t="shared" si="77"/>
        <v>67728.379333333331</v>
      </c>
      <c r="L759" s="5"/>
      <c r="M759" s="14">
        <f t="shared" si="78"/>
        <v>4.518150242561327E-6</v>
      </c>
      <c r="N759" s="13">
        <f t="shared" si="79"/>
        <v>1.1403418913196512E-7</v>
      </c>
      <c r="O759" s="13">
        <f t="shared" si="80"/>
        <v>4.1788223387628218E-6</v>
      </c>
      <c r="P759" s="13">
        <f t="shared" si="81"/>
        <v>1.0812018019169884</v>
      </c>
      <c r="Q759" s="13">
        <f t="shared" si="82"/>
        <v>2.7288594701474191E-2</v>
      </c>
      <c r="R759" s="13">
        <f t="shared" si="83"/>
        <v>2.950447776301628E-2</v>
      </c>
    </row>
    <row r="760" spans="1:18" x14ac:dyDescent="0.25">
      <c r="A760" s="16">
        <v>251690</v>
      </c>
      <c r="B760" t="s">
        <v>689</v>
      </c>
      <c r="C760" s="5">
        <v>62343.310000000005</v>
      </c>
      <c r="D760" s="5"/>
      <c r="E760" s="7"/>
      <c r="F760" s="20">
        <v>90750.486333333349</v>
      </c>
      <c r="G760" s="7">
        <v>4</v>
      </c>
      <c r="H760" s="5">
        <v>2.5006666666666666</v>
      </c>
      <c r="I760" s="5"/>
      <c r="J760" s="5">
        <v>147304.25966666665</v>
      </c>
      <c r="K760" s="6">
        <f t="shared" si="77"/>
        <v>56553.773333333302</v>
      </c>
      <c r="L760" s="5"/>
      <c r="M760" s="14">
        <f t="shared" si="78"/>
        <v>1.1251363795666295E-5</v>
      </c>
      <c r="N760" s="13">
        <f t="shared" si="79"/>
        <v>2.2094124144318243E-7</v>
      </c>
      <c r="O760" s="13">
        <f t="shared" si="80"/>
        <v>3.4893522283110448E-6</v>
      </c>
      <c r="P760" s="13">
        <f t="shared" si="81"/>
        <v>3.2244849643947542</v>
      </c>
      <c r="Q760" s="13">
        <f t="shared" si="82"/>
        <v>6.3318698425044034E-2</v>
      </c>
      <c r="R760" s="13">
        <f t="shared" si="83"/>
        <v>0.20417019103660028</v>
      </c>
    </row>
    <row r="761" spans="1:18" x14ac:dyDescent="0.25">
      <c r="A761" s="16">
        <v>251710</v>
      </c>
      <c r="B761" t="s">
        <v>690</v>
      </c>
      <c r="C761" s="5">
        <v>747476.20899999992</v>
      </c>
      <c r="D761" s="5"/>
      <c r="E761" s="7"/>
      <c r="F761" s="20">
        <v>835472.57366666663</v>
      </c>
      <c r="G761" s="7">
        <v>4</v>
      </c>
      <c r="H761" s="5">
        <v>0.19066666666666668</v>
      </c>
      <c r="I761" s="5"/>
      <c r="J761" s="5">
        <v>1715234.5733333332</v>
      </c>
      <c r="K761" s="6">
        <f t="shared" si="77"/>
        <v>879761.99966666661</v>
      </c>
      <c r="L761" s="5"/>
      <c r="M761" s="14">
        <f t="shared" si="78"/>
        <v>1.3490022836555344E-4</v>
      </c>
      <c r="N761" s="13">
        <f t="shared" si="79"/>
        <v>1.6845959758131212E-8</v>
      </c>
      <c r="O761" s="13">
        <f t="shared" si="80"/>
        <v>5.4281072914915416E-5</v>
      </c>
      <c r="P761" s="13">
        <f t="shared" si="81"/>
        <v>2.4852166901160384</v>
      </c>
      <c r="Q761" s="13">
        <f t="shared" si="82"/>
        <v>3.1034684565901902E-4</v>
      </c>
      <c r="R761" s="13">
        <f t="shared" si="83"/>
        <v>7.7127916055666024E-4</v>
      </c>
    </row>
    <row r="762" spans="1:18" x14ac:dyDescent="0.25">
      <c r="A762" s="16">
        <v>251720</v>
      </c>
      <c r="B762" t="s">
        <v>691</v>
      </c>
      <c r="C762" s="5">
        <v>14220.345333333333</v>
      </c>
      <c r="D762" s="5"/>
      <c r="E762" s="7"/>
      <c r="F762" s="20">
        <v>16421.099666666665</v>
      </c>
      <c r="G762" s="7">
        <v>0</v>
      </c>
      <c r="H762" s="5">
        <v>0</v>
      </c>
      <c r="I762" s="5"/>
      <c r="J762" s="5">
        <v>17711.626</v>
      </c>
      <c r="K762" s="6">
        <f t="shared" si="77"/>
        <v>1290.5263333333351</v>
      </c>
      <c r="L762" s="5"/>
      <c r="M762" s="14">
        <f t="shared" si="78"/>
        <v>2.5664065421829349E-6</v>
      </c>
      <c r="N762" s="13">
        <f t="shared" si="79"/>
        <v>0</v>
      </c>
      <c r="O762" s="13">
        <f t="shared" si="80"/>
        <v>7.962511909451295E-8</v>
      </c>
      <c r="P762" s="13">
        <f t="shared" si="81"/>
        <v>32.231117157095575</v>
      </c>
      <c r="Q762" s="13">
        <f t="shared" si="82"/>
        <v>0</v>
      </c>
      <c r="R762" s="13">
        <f t="shared" si="83"/>
        <v>0</v>
      </c>
    </row>
    <row r="763" spans="1:18" x14ac:dyDescent="0.25">
      <c r="A763" s="16">
        <v>251730</v>
      </c>
      <c r="B763" t="s">
        <v>692</v>
      </c>
      <c r="C763" s="5">
        <v>41477.112999999998</v>
      </c>
      <c r="D763" s="5"/>
      <c r="E763" s="7"/>
      <c r="F763" s="20">
        <v>26060.561333333331</v>
      </c>
      <c r="G763" s="7">
        <v>0</v>
      </c>
      <c r="H763" s="5">
        <v>0</v>
      </c>
      <c r="I763" s="5"/>
      <c r="J763" s="5">
        <v>50775.143333333333</v>
      </c>
      <c r="K763" s="6">
        <f t="shared" si="77"/>
        <v>24714.582000000002</v>
      </c>
      <c r="L763" s="5"/>
      <c r="M763" s="14">
        <f t="shared" si="78"/>
        <v>7.4855519791451522E-6</v>
      </c>
      <c r="N763" s="13">
        <f t="shared" si="79"/>
        <v>0</v>
      </c>
      <c r="O763" s="13">
        <f t="shared" si="80"/>
        <v>1.5248828980019033E-6</v>
      </c>
      <c r="P763" s="13">
        <f t="shared" si="81"/>
        <v>4.9089356231574763</v>
      </c>
      <c r="Q763" s="13">
        <f t="shared" si="82"/>
        <v>0</v>
      </c>
      <c r="R763" s="13">
        <f t="shared" si="83"/>
        <v>0</v>
      </c>
    </row>
    <row r="764" spans="1:18" x14ac:dyDescent="0.25">
      <c r="A764" s="16">
        <v>251741</v>
      </c>
      <c r="B764" t="s">
        <v>693</v>
      </c>
      <c r="C764" s="5">
        <v>239372.17600000001</v>
      </c>
      <c r="D764" s="5"/>
      <c r="E764" s="7"/>
      <c r="F764" s="20">
        <v>415588.59266666666</v>
      </c>
      <c r="G764" s="7">
        <v>4</v>
      </c>
      <c r="H764" s="5">
        <v>0</v>
      </c>
      <c r="I764" s="5"/>
      <c r="J764" s="5">
        <v>517274.09433333325</v>
      </c>
      <c r="K764" s="6">
        <f t="shared" si="77"/>
        <v>101685.50166666659</v>
      </c>
      <c r="L764" s="5"/>
      <c r="M764" s="14">
        <f t="shared" si="78"/>
        <v>4.3200520388414733E-5</v>
      </c>
      <c r="N764" s="13">
        <f t="shared" si="79"/>
        <v>0</v>
      </c>
      <c r="O764" s="13">
        <f t="shared" si="80"/>
        <v>6.2739674280650957E-6</v>
      </c>
      <c r="P764" s="13">
        <f t="shared" si="81"/>
        <v>6.885678142855431</v>
      </c>
      <c r="Q764" s="13">
        <f t="shared" si="82"/>
        <v>0</v>
      </c>
      <c r="R764" s="13">
        <f t="shared" si="83"/>
        <v>0</v>
      </c>
    </row>
    <row r="765" spans="1:18" x14ac:dyDescent="0.25">
      <c r="A765" s="16">
        <v>251749</v>
      </c>
      <c r="B765" t="s">
        <v>694</v>
      </c>
      <c r="C765" s="5">
        <v>148101.99099999998</v>
      </c>
      <c r="D765" s="5"/>
      <c r="E765" s="7"/>
      <c r="F765" s="20">
        <v>256763.65266666669</v>
      </c>
      <c r="G765" s="7">
        <v>4</v>
      </c>
      <c r="H765" s="5">
        <v>16.051333333333332</v>
      </c>
      <c r="I765" s="5"/>
      <c r="J765" s="5">
        <v>452099.53833333333</v>
      </c>
      <c r="K765" s="6">
        <f t="shared" si="77"/>
        <v>195335.88566666664</v>
      </c>
      <c r="L765" s="5"/>
      <c r="M765" s="14">
        <f t="shared" si="78"/>
        <v>2.6728599742353994E-5</v>
      </c>
      <c r="N765" s="13">
        <f t="shared" si="79"/>
        <v>1.4181824234144237E-6</v>
      </c>
      <c r="O765" s="13">
        <f t="shared" si="80"/>
        <v>1.2052170310594574E-5</v>
      </c>
      <c r="P765" s="13">
        <f t="shared" si="81"/>
        <v>2.2177416227563569</v>
      </c>
      <c r="Q765" s="13">
        <f t="shared" si="82"/>
        <v>0.11767029396919135</v>
      </c>
      <c r="R765" s="13">
        <f t="shared" si="83"/>
        <v>0.26096230869745196</v>
      </c>
    </row>
    <row r="766" spans="1:18" x14ac:dyDescent="0.25">
      <c r="A766" s="16">
        <v>251810</v>
      </c>
      <c r="B766" t="s">
        <v>695</v>
      </c>
      <c r="C766" s="5">
        <v>74460.775666666668</v>
      </c>
      <c r="D766" s="5"/>
      <c r="E766" s="7"/>
      <c r="F766" s="20">
        <v>79742.362666666668</v>
      </c>
      <c r="G766" s="7">
        <v>0</v>
      </c>
      <c r="H766" s="5">
        <v>3333.5946666666664</v>
      </c>
      <c r="I766" s="5"/>
      <c r="J766" s="5">
        <v>357250.93800000002</v>
      </c>
      <c r="K766" s="6">
        <f t="shared" si="77"/>
        <v>277508.57533333334</v>
      </c>
      <c r="L766" s="5"/>
      <c r="M766" s="14">
        <f t="shared" si="78"/>
        <v>1.3438254650469523E-5</v>
      </c>
      <c r="N766" s="13">
        <f t="shared" si="79"/>
        <v>2.9453287554853582E-4</v>
      </c>
      <c r="O766" s="13">
        <f t="shared" si="80"/>
        <v>1.712220261603748E-5</v>
      </c>
      <c r="P766" s="13">
        <f t="shared" si="81"/>
        <v>0.78484380496015194</v>
      </c>
      <c r="Q766" s="13">
        <f t="shared" si="82"/>
        <v>17.201809962969492</v>
      </c>
      <c r="R766" s="13">
        <f t="shared" si="83"/>
        <v>13.500733983538426</v>
      </c>
    </row>
    <row r="767" spans="1:18" x14ac:dyDescent="0.25">
      <c r="A767" s="16">
        <v>251820</v>
      </c>
      <c r="B767" t="s">
        <v>696</v>
      </c>
      <c r="C767" s="5">
        <v>147287.94166666668</v>
      </c>
      <c r="D767" s="5"/>
      <c r="E767" s="7"/>
      <c r="F767" s="20">
        <v>145773.40733333331</v>
      </c>
      <c r="G767" s="7">
        <v>4</v>
      </c>
      <c r="H767" s="5">
        <v>28.192666666666668</v>
      </c>
      <c r="I767" s="5"/>
      <c r="J767" s="5">
        <v>204940.97866666666</v>
      </c>
      <c r="K767" s="6">
        <f t="shared" si="77"/>
        <v>59167.571333333355</v>
      </c>
      <c r="L767" s="5"/>
      <c r="M767" s="14">
        <f t="shared" si="78"/>
        <v>2.6581684777509285E-5</v>
      </c>
      <c r="N767" s="13">
        <f t="shared" si="79"/>
        <v>2.4909048678727651E-6</v>
      </c>
      <c r="O767" s="13">
        <f t="shared" si="80"/>
        <v>3.6506228445420483E-6</v>
      </c>
      <c r="P767" s="13">
        <f t="shared" si="81"/>
        <v>7.2814108467136984</v>
      </c>
      <c r="Q767" s="13">
        <f t="shared" si="82"/>
        <v>0.68232325659081783</v>
      </c>
      <c r="R767" s="13">
        <f t="shared" si="83"/>
        <v>4.9682759615053946</v>
      </c>
    </row>
    <row r="768" spans="1:18" x14ac:dyDescent="0.25">
      <c r="A768" s="16">
        <v>251830</v>
      </c>
      <c r="B768" t="s">
        <v>697</v>
      </c>
      <c r="C768" s="5">
        <v>2963.739</v>
      </c>
      <c r="D768" s="5"/>
      <c r="E768" s="7"/>
      <c r="F768" s="20">
        <v>2820.2266666666669</v>
      </c>
      <c r="G768" s="7">
        <v>0</v>
      </c>
      <c r="H768" s="5">
        <v>331.76366666666667</v>
      </c>
      <c r="I768" s="5"/>
      <c r="J768" s="5">
        <v>18343.591666666667</v>
      </c>
      <c r="K768" s="6">
        <f t="shared" si="77"/>
        <v>15523.365</v>
      </c>
      <c r="L768" s="5"/>
      <c r="M768" s="14">
        <f t="shared" si="78"/>
        <v>5.3487865312900822E-7</v>
      </c>
      <c r="N768" s="13">
        <f t="shared" si="79"/>
        <v>2.9312293939912886E-5</v>
      </c>
      <c r="O768" s="13">
        <f t="shared" si="80"/>
        <v>9.5778734222336089E-7</v>
      </c>
      <c r="P768" s="13">
        <f t="shared" si="81"/>
        <v>0.55845241375540311</v>
      </c>
      <c r="Q768" s="13">
        <f t="shared" si="82"/>
        <v>30.604177616159298</v>
      </c>
      <c r="R768" s="13">
        <f t="shared" si="83"/>
        <v>17.09097686074324</v>
      </c>
    </row>
    <row r="769" spans="1:18" x14ac:dyDescent="0.25">
      <c r="A769" s="16">
        <v>251910</v>
      </c>
      <c r="B769" t="s">
        <v>698</v>
      </c>
      <c r="C769" s="5">
        <v>14084.500666666667</v>
      </c>
      <c r="D769" s="5"/>
      <c r="E769" s="7"/>
      <c r="F769" s="20">
        <v>32986.587666666666</v>
      </c>
      <c r="G769" s="7">
        <v>4</v>
      </c>
      <c r="H769" s="5">
        <v>0.51300000000000001</v>
      </c>
      <c r="I769" s="5"/>
      <c r="J769" s="5">
        <v>79146.093333333338</v>
      </c>
      <c r="K769" s="6">
        <f t="shared" si="77"/>
        <v>46159.505666666671</v>
      </c>
      <c r="L769" s="5"/>
      <c r="M769" s="14">
        <f t="shared" si="78"/>
        <v>2.5418900741871277E-6</v>
      </c>
      <c r="N769" s="13">
        <f t="shared" si="79"/>
        <v>4.5325056062524361E-8</v>
      </c>
      <c r="O769" s="13">
        <f t="shared" si="80"/>
        <v>2.8480287779628217E-6</v>
      </c>
      <c r="P769" s="13">
        <f t="shared" si="81"/>
        <v>0.89250856376715648</v>
      </c>
      <c r="Q769" s="13">
        <f t="shared" si="82"/>
        <v>1.5914535840801828E-2</v>
      </c>
      <c r="R769" s="13">
        <f t="shared" si="83"/>
        <v>1.4203859526294976E-2</v>
      </c>
    </row>
    <row r="770" spans="1:18" x14ac:dyDescent="0.25">
      <c r="A770" s="16">
        <v>251990</v>
      </c>
      <c r="B770" t="s">
        <v>699</v>
      </c>
      <c r="C770" s="5">
        <v>622651.33666666679</v>
      </c>
      <c r="D770" s="5"/>
      <c r="E770" s="7"/>
      <c r="F770" s="20">
        <v>988963.98166666657</v>
      </c>
      <c r="G770" s="7">
        <v>4</v>
      </c>
      <c r="H770" s="5">
        <v>154.36066666666667</v>
      </c>
      <c r="I770" s="5"/>
      <c r="J770" s="5">
        <v>2152733.3656666665</v>
      </c>
      <c r="K770" s="6">
        <f t="shared" si="77"/>
        <v>1163769.3840000001</v>
      </c>
      <c r="L770" s="5"/>
      <c r="M770" s="14">
        <f t="shared" si="78"/>
        <v>1.1237254978432424E-4</v>
      </c>
      <c r="N770" s="13">
        <f t="shared" si="79"/>
        <v>1.3638218071179926E-5</v>
      </c>
      <c r="O770" s="13">
        <f t="shared" si="80"/>
        <v>7.1804250255165554E-5</v>
      </c>
      <c r="P770" s="13">
        <f t="shared" si="81"/>
        <v>1.5649846545990531</v>
      </c>
      <c r="Q770" s="13">
        <f t="shared" si="82"/>
        <v>0.18993608348690752</v>
      </c>
      <c r="R770" s="13">
        <f t="shared" si="83"/>
        <v>0.29724705601165491</v>
      </c>
    </row>
    <row r="771" spans="1:18" x14ac:dyDescent="0.25">
      <c r="A771" s="16">
        <v>252010</v>
      </c>
      <c r="B771" t="s">
        <v>700</v>
      </c>
      <c r="C771" s="5">
        <v>124217.95700000001</v>
      </c>
      <c r="D771" s="5"/>
      <c r="E771" s="7"/>
      <c r="F771" s="20">
        <v>96154.828333333324</v>
      </c>
      <c r="G771" s="7">
        <v>4</v>
      </c>
      <c r="H771" s="5">
        <v>2879.0499999999997</v>
      </c>
      <c r="I771" s="5"/>
      <c r="J771" s="5">
        <v>631199.03333333333</v>
      </c>
      <c r="K771" s="6">
        <f t="shared" si="77"/>
        <v>535044.20499999996</v>
      </c>
      <c r="L771" s="5"/>
      <c r="M771" s="14">
        <f t="shared" si="78"/>
        <v>2.2418145975268759E-5</v>
      </c>
      <c r="N771" s="13">
        <f t="shared" si="79"/>
        <v>2.5437251979885136E-4</v>
      </c>
      <c r="O771" s="13">
        <f t="shared" si="80"/>
        <v>3.301207998903337E-5</v>
      </c>
      <c r="P771" s="13">
        <f t="shared" si="81"/>
        <v>0.67908916925913421</v>
      </c>
      <c r="Q771" s="13">
        <f t="shared" si="82"/>
        <v>7.7054375211544999</v>
      </c>
      <c r="R771" s="13">
        <f t="shared" si="83"/>
        <v>5.2326791650189719</v>
      </c>
    </row>
    <row r="772" spans="1:18" x14ac:dyDescent="0.25">
      <c r="A772" s="16">
        <v>252020</v>
      </c>
      <c r="B772" t="s">
        <v>701</v>
      </c>
      <c r="C772" s="5">
        <v>259470.90899999999</v>
      </c>
      <c r="D772" s="5"/>
      <c r="E772" s="7"/>
      <c r="F772" s="20">
        <v>240225.27033333332</v>
      </c>
      <c r="G772" s="7">
        <v>4</v>
      </c>
      <c r="H772" s="5">
        <v>689.00333333333344</v>
      </c>
      <c r="I772" s="5"/>
      <c r="J772" s="5">
        <v>475989.592</v>
      </c>
      <c r="K772" s="6">
        <f t="shared" si="77"/>
        <v>235764.32166666668</v>
      </c>
      <c r="L772" s="5"/>
      <c r="M772" s="14">
        <f t="shared" si="78"/>
        <v>4.6827824694441525E-5</v>
      </c>
      <c r="N772" s="13">
        <f t="shared" si="79"/>
        <v>6.0875467272123781E-5</v>
      </c>
      <c r="O772" s="13">
        <f t="shared" si="80"/>
        <v>1.4546593669620616E-5</v>
      </c>
      <c r="P772" s="13">
        <f t="shared" si="81"/>
        <v>3.2191608398492391</v>
      </c>
      <c r="Q772" s="13">
        <f t="shared" si="82"/>
        <v>4.1848606384914202</v>
      </c>
      <c r="R772" s="13">
        <f t="shared" si="83"/>
        <v>13.471739487658063</v>
      </c>
    </row>
    <row r="773" spans="1:18" x14ac:dyDescent="0.25">
      <c r="A773" s="16">
        <v>252100</v>
      </c>
      <c r="B773" t="s">
        <v>702</v>
      </c>
      <c r="C773" s="5">
        <v>78107.869333333336</v>
      </c>
      <c r="D773" s="5"/>
      <c r="E773" s="7"/>
      <c r="F773" s="20">
        <v>101973.87966666666</v>
      </c>
      <c r="G773" s="7">
        <v>0</v>
      </c>
      <c r="H773" s="5">
        <v>51.255333333333333</v>
      </c>
      <c r="I773" s="5"/>
      <c r="J773" s="5">
        <v>520439.37233333336</v>
      </c>
      <c r="K773" s="6">
        <f t="shared" si="77"/>
        <v>418465.49266666669</v>
      </c>
      <c r="L773" s="5"/>
      <c r="M773" s="14">
        <f t="shared" si="78"/>
        <v>1.4096461242973789E-5</v>
      </c>
      <c r="N773" s="13">
        <f t="shared" si="79"/>
        <v>4.5285591751202863E-6</v>
      </c>
      <c r="O773" s="13">
        <f t="shared" si="80"/>
        <v>2.5819205567439533E-5</v>
      </c>
      <c r="P773" s="13">
        <f t="shared" si="81"/>
        <v>0.54596804716372693</v>
      </c>
      <c r="Q773" s="13">
        <f t="shared" si="82"/>
        <v>0.17539498507387186</v>
      </c>
      <c r="R773" s="13">
        <f t="shared" si="83"/>
        <v>9.5760057483092853E-2</v>
      </c>
    </row>
    <row r="774" spans="1:18" x14ac:dyDescent="0.25">
      <c r="A774" s="16">
        <v>252210</v>
      </c>
      <c r="B774" t="s">
        <v>703</v>
      </c>
      <c r="C774" s="5">
        <v>364368.61200000002</v>
      </c>
      <c r="D774" s="5"/>
      <c r="E774" s="7"/>
      <c r="F774" s="20">
        <v>337463.50566666666</v>
      </c>
      <c r="G774" s="7">
        <v>4</v>
      </c>
      <c r="H774" s="5">
        <v>75.447999999999993</v>
      </c>
      <c r="I774" s="5"/>
      <c r="J774" s="5">
        <v>682007.23633333331</v>
      </c>
      <c r="K774" s="6">
        <f t="shared" si="77"/>
        <v>344543.73066666664</v>
      </c>
      <c r="L774" s="5"/>
      <c r="M774" s="14">
        <f t="shared" si="78"/>
        <v>6.575916179833858E-5</v>
      </c>
      <c r="N774" s="13">
        <f t="shared" si="79"/>
        <v>6.6660522998154728E-6</v>
      </c>
      <c r="O774" s="13">
        <f t="shared" si="80"/>
        <v>2.1258253225054497E-5</v>
      </c>
      <c r="P774" s="13">
        <f t="shared" si="81"/>
        <v>3.0933473744134501</v>
      </c>
      <c r="Q774" s="13">
        <f t="shared" si="82"/>
        <v>0.31357479042346781</v>
      </c>
      <c r="R774" s="13">
        <f t="shared" si="83"/>
        <v>0.96999575463868204</v>
      </c>
    </row>
    <row r="775" spans="1:18" x14ac:dyDescent="0.25">
      <c r="A775" s="16">
        <v>252220</v>
      </c>
      <c r="B775" t="s">
        <v>704</v>
      </c>
      <c r="C775" s="5">
        <v>89549.025666666683</v>
      </c>
      <c r="D775" s="5"/>
      <c r="E775" s="7"/>
      <c r="F775" s="20">
        <v>56755.907999999996</v>
      </c>
      <c r="G775" s="7">
        <v>4</v>
      </c>
      <c r="H775" s="5">
        <v>289.46566666666666</v>
      </c>
      <c r="I775" s="5"/>
      <c r="J775" s="5">
        <v>133105.53633333332</v>
      </c>
      <c r="K775" s="6">
        <f t="shared" si="77"/>
        <v>76349.628333333327</v>
      </c>
      <c r="L775" s="5"/>
      <c r="M775" s="14">
        <f t="shared" si="78"/>
        <v>1.6161295659841051E-5</v>
      </c>
      <c r="N775" s="13">
        <f t="shared" si="79"/>
        <v>2.557514146168159E-5</v>
      </c>
      <c r="O775" s="13">
        <f t="shared" si="80"/>
        <v>4.7107510260259123E-6</v>
      </c>
      <c r="P775" s="13">
        <f t="shared" si="81"/>
        <v>3.4307259225871372</v>
      </c>
      <c r="Q775" s="13">
        <f t="shared" si="82"/>
        <v>5.4291006509119866</v>
      </c>
      <c r="R775" s="13">
        <f t="shared" si="83"/>
        <v>18.625756339418452</v>
      </c>
    </row>
    <row r="776" spans="1:18" x14ac:dyDescent="0.25">
      <c r="A776" s="16">
        <v>252230</v>
      </c>
      <c r="B776" t="s">
        <v>705</v>
      </c>
      <c r="C776" s="5">
        <v>13378.696666666665</v>
      </c>
      <c r="D776" s="5"/>
      <c r="E776" s="7"/>
      <c r="F776" s="20">
        <v>12010.563</v>
      </c>
      <c r="G776" s="7">
        <v>0</v>
      </c>
      <c r="H776" s="5">
        <v>90.873666666666665</v>
      </c>
      <c r="I776" s="5"/>
      <c r="J776" s="5">
        <v>35733.820666666667</v>
      </c>
      <c r="K776" s="6">
        <f t="shared" ref="K776:K839" si="84">+J776-F776</f>
        <v>23723.257666666665</v>
      </c>
      <c r="L776" s="5"/>
      <c r="M776" s="14">
        <f t="shared" ref="M776:M839" si="85">+C776/$D$7</f>
        <v>2.4145106076102576E-6</v>
      </c>
      <c r="N776" s="13">
        <f t="shared" ref="N776:N839" si="86">+H776/$I$7</f>
        <v>8.0289552364012043E-6</v>
      </c>
      <c r="O776" s="13">
        <f t="shared" ref="O776:O839" si="87">+K776/$L$7</f>
        <v>1.4637184598466012E-6</v>
      </c>
      <c r="P776" s="13">
        <f t="shared" ref="P776:P839" si="88">+M776/O776</f>
        <v>1.6495731070190234</v>
      </c>
      <c r="Q776" s="13">
        <f t="shared" ref="Q776:Q839" si="89">+N776/O776</f>
        <v>5.4853139156574171</v>
      </c>
      <c r="R776" s="13">
        <f t="shared" ref="R776:R839" si="90">+P776*Q776</f>
        <v>9.0484263188256904</v>
      </c>
    </row>
    <row r="777" spans="1:18" x14ac:dyDescent="0.25">
      <c r="A777" s="16">
        <v>252310</v>
      </c>
      <c r="B777" t="s">
        <v>706</v>
      </c>
      <c r="C777" s="5">
        <v>438337.21633333334</v>
      </c>
      <c r="D777" s="5"/>
      <c r="E777" s="7"/>
      <c r="F777" s="20">
        <v>373096.87733333331</v>
      </c>
      <c r="G777" s="7">
        <v>4</v>
      </c>
      <c r="H777" s="5">
        <v>3110.9483333333337</v>
      </c>
      <c r="I777" s="5"/>
      <c r="J777" s="5">
        <v>2345393.1846666667</v>
      </c>
      <c r="K777" s="6">
        <f t="shared" si="84"/>
        <v>1972296.3073333334</v>
      </c>
      <c r="L777" s="5"/>
      <c r="M777" s="14">
        <f t="shared" si="85"/>
        <v>7.9108592183283356E-5</v>
      </c>
      <c r="N777" s="13">
        <f t="shared" si="86"/>
        <v>2.7486141835467853E-4</v>
      </c>
      <c r="O777" s="13">
        <f t="shared" si="87"/>
        <v>1.2169013859287225E-4</v>
      </c>
      <c r="P777" s="13">
        <f t="shared" si="88"/>
        <v>0.65008219316726934</v>
      </c>
      <c r="Q777" s="13">
        <f t="shared" si="89"/>
        <v>2.2586991972641073</v>
      </c>
      <c r="R777" s="13">
        <f t="shared" si="90"/>
        <v>1.4683401278626016</v>
      </c>
    </row>
    <row r="778" spans="1:18" x14ac:dyDescent="0.25">
      <c r="A778" s="16">
        <v>252321</v>
      </c>
      <c r="B778" t="s">
        <v>707</v>
      </c>
      <c r="C778" s="5">
        <v>232724.75</v>
      </c>
      <c r="D778" s="5"/>
      <c r="E778" s="7"/>
      <c r="F778" s="20">
        <v>198064.78233333331</v>
      </c>
      <c r="G778" s="7">
        <v>4</v>
      </c>
      <c r="H778" s="5">
        <v>184.58366666666666</v>
      </c>
      <c r="I778" s="5"/>
      <c r="J778" s="5">
        <v>552725.51866666658</v>
      </c>
      <c r="K778" s="6">
        <f t="shared" si="84"/>
        <v>354660.73633333331</v>
      </c>
      <c r="L778" s="5"/>
      <c r="M778" s="14">
        <f t="shared" si="85"/>
        <v>4.2000830987406495E-5</v>
      </c>
      <c r="N778" s="13">
        <f t="shared" si="86"/>
        <v>1.6308508849693908E-5</v>
      </c>
      <c r="O778" s="13">
        <f t="shared" si="87"/>
        <v>2.1882469686416796E-5</v>
      </c>
      <c r="P778" s="13">
        <f t="shared" si="88"/>
        <v>1.919382573781325</v>
      </c>
      <c r="Q778" s="13">
        <f t="shared" si="89"/>
        <v>0.74527734224702991</v>
      </c>
      <c r="R778" s="13">
        <f t="shared" si="90"/>
        <v>1.4304723433430098</v>
      </c>
    </row>
    <row r="779" spans="1:18" x14ac:dyDescent="0.25">
      <c r="A779" s="16">
        <v>252329</v>
      </c>
      <c r="B779" t="s">
        <v>708</v>
      </c>
      <c r="C779" s="5">
        <v>1776900.8376666668</v>
      </c>
      <c r="D779" s="5"/>
      <c r="E779" s="7"/>
      <c r="F779" s="20">
        <v>1125043.314</v>
      </c>
      <c r="G779" s="7">
        <v>4</v>
      </c>
      <c r="H779" s="5">
        <v>47019.07433333333</v>
      </c>
      <c r="I779" s="5"/>
      <c r="J779" s="5">
        <v>5210936.3370000003</v>
      </c>
      <c r="K779" s="6">
        <f t="shared" si="84"/>
        <v>4085893.023</v>
      </c>
      <c r="L779" s="5"/>
      <c r="M779" s="14">
        <f t="shared" si="85"/>
        <v>3.2068489391102019E-4</v>
      </c>
      <c r="N779" s="13">
        <f t="shared" si="86"/>
        <v>4.1542732556848604E-3</v>
      </c>
      <c r="O779" s="13">
        <f t="shared" si="87"/>
        <v>2.5209847343717962E-4</v>
      </c>
      <c r="P779" s="13">
        <f t="shared" si="88"/>
        <v>1.2720620221880543</v>
      </c>
      <c r="Q779" s="13">
        <f t="shared" si="89"/>
        <v>16.478771961782876</v>
      </c>
      <c r="R779" s="13">
        <f t="shared" si="90"/>
        <v>20.962019984881337</v>
      </c>
    </row>
    <row r="780" spans="1:18" x14ac:dyDescent="0.25">
      <c r="A780" s="16">
        <v>252330</v>
      </c>
      <c r="B780" t="s">
        <v>709</v>
      </c>
      <c r="C780" s="5">
        <v>83320.566666666666</v>
      </c>
      <c r="D780" s="5"/>
      <c r="E780" s="7"/>
      <c r="F780" s="20">
        <v>225340.97100000002</v>
      </c>
      <c r="G780" s="7">
        <v>4</v>
      </c>
      <c r="H780" s="5">
        <v>0</v>
      </c>
      <c r="I780" s="5"/>
      <c r="J780" s="5">
        <v>397055.22933333338</v>
      </c>
      <c r="K780" s="6">
        <f t="shared" si="84"/>
        <v>171714.25833333336</v>
      </c>
      <c r="L780" s="5"/>
      <c r="M780" s="14">
        <f t="shared" si="85"/>
        <v>1.503721902522874E-5</v>
      </c>
      <c r="N780" s="13">
        <f t="shared" si="86"/>
        <v>0</v>
      </c>
      <c r="O780" s="13">
        <f t="shared" si="87"/>
        <v>1.0594722414305079E-5</v>
      </c>
      <c r="P780" s="13">
        <f t="shared" si="88"/>
        <v>1.4193122233127473</v>
      </c>
      <c r="Q780" s="13">
        <f t="shared" si="89"/>
        <v>0</v>
      </c>
      <c r="R780" s="13">
        <f t="shared" si="90"/>
        <v>0</v>
      </c>
    </row>
    <row r="781" spans="1:18" x14ac:dyDescent="0.25">
      <c r="A781" s="16">
        <v>252390</v>
      </c>
      <c r="B781" t="s">
        <v>710</v>
      </c>
      <c r="C781" s="5">
        <v>374972.76233333332</v>
      </c>
      <c r="D781" s="5"/>
      <c r="E781" s="7"/>
      <c r="F781" s="20">
        <v>228345.52800000002</v>
      </c>
      <c r="G781" s="7">
        <v>4</v>
      </c>
      <c r="H781" s="5">
        <v>854.33500000000004</v>
      </c>
      <c r="I781" s="5"/>
      <c r="J781" s="5">
        <v>446973.07266666665</v>
      </c>
      <c r="K781" s="6">
        <f t="shared" si="84"/>
        <v>218627.54466666662</v>
      </c>
      <c r="L781" s="5"/>
      <c r="M781" s="14">
        <f t="shared" si="85"/>
        <v>6.7672938162542998E-5</v>
      </c>
      <c r="N781" s="13">
        <f t="shared" si="86"/>
        <v>7.5483005401904004E-5</v>
      </c>
      <c r="O781" s="13">
        <f t="shared" si="87"/>
        <v>1.3489259251657469E-5</v>
      </c>
      <c r="P781" s="13">
        <f t="shared" si="88"/>
        <v>5.0168016567868845</v>
      </c>
      <c r="Q781" s="13">
        <f t="shared" si="89"/>
        <v>5.5957858021469313</v>
      </c>
      <c r="R781" s="13">
        <f t="shared" si="90"/>
        <v>28.07294748323525</v>
      </c>
    </row>
    <row r="782" spans="1:18" x14ac:dyDescent="0.25">
      <c r="A782" s="16">
        <v>252410</v>
      </c>
      <c r="B782" t="s">
        <v>711</v>
      </c>
      <c r="C782" s="5">
        <v>5.9793333333333338</v>
      </c>
      <c r="D782" s="5"/>
      <c r="E782" s="7"/>
      <c r="F782" s="20">
        <v>28.367999999999999</v>
      </c>
      <c r="G782" s="7">
        <v>0</v>
      </c>
      <c r="H782" s="5">
        <v>0</v>
      </c>
      <c r="I782" s="5"/>
      <c r="J782" s="5">
        <v>11959.210666666666</v>
      </c>
      <c r="K782" s="6">
        <f t="shared" si="84"/>
        <v>11930.842666666666</v>
      </c>
      <c r="L782" s="5"/>
      <c r="M782" s="14">
        <f t="shared" si="85"/>
        <v>1.079115860047972E-9</v>
      </c>
      <c r="N782" s="13">
        <f t="shared" si="86"/>
        <v>0</v>
      </c>
      <c r="O782" s="13">
        <f t="shared" si="87"/>
        <v>7.3612970436446875E-7</v>
      </c>
      <c r="P782" s="13">
        <f t="shared" si="88"/>
        <v>1.465931687921244E-3</v>
      </c>
      <c r="Q782" s="13">
        <f t="shared" si="89"/>
        <v>0</v>
      </c>
      <c r="R782" s="13">
        <f t="shared" si="90"/>
        <v>0</v>
      </c>
    </row>
    <row r="783" spans="1:18" x14ac:dyDescent="0.25">
      <c r="A783" s="16">
        <v>252490</v>
      </c>
      <c r="B783" t="s">
        <v>712</v>
      </c>
      <c r="C783" s="5">
        <v>13.433999999999999</v>
      </c>
      <c r="D783" s="5"/>
      <c r="E783" s="7"/>
      <c r="F783" s="20">
        <v>435.28100000000001</v>
      </c>
      <c r="G783" s="7">
        <v>0</v>
      </c>
      <c r="H783" s="5">
        <v>9.5333333333333325E-2</v>
      </c>
      <c r="I783" s="5"/>
      <c r="J783" s="5">
        <v>610803.30800000008</v>
      </c>
      <c r="K783" s="6">
        <f t="shared" si="84"/>
        <v>610368.02700000012</v>
      </c>
      <c r="L783" s="5"/>
      <c r="M783" s="14">
        <f t="shared" si="85"/>
        <v>2.424491436707178E-9</v>
      </c>
      <c r="N783" s="13">
        <f t="shared" si="86"/>
        <v>8.4229798790656045E-9</v>
      </c>
      <c r="O783" s="13">
        <f t="shared" si="87"/>
        <v>3.7659539047007314E-5</v>
      </c>
      <c r="P783" s="13">
        <f t="shared" si="88"/>
        <v>6.4379211696693475E-5</v>
      </c>
      <c r="Q783" s="13">
        <f t="shared" si="89"/>
        <v>2.2366125800296944E-4</v>
      </c>
      <c r="R783" s="13">
        <f t="shared" si="90"/>
        <v>1.4399135477321947E-8</v>
      </c>
    </row>
    <row r="784" spans="1:18" x14ac:dyDescent="0.25">
      <c r="A784" s="16">
        <v>252510</v>
      </c>
      <c r="B784" t="s">
        <v>713</v>
      </c>
      <c r="C784" s="5">
        <v>2713.6903333333335</v>
      </c>
      <c r="D784" s="5"/>
      <c r="E784" s="7"/>
      <c r="F784" s="20">
        <v>10627.366666666667</v>
      </c>
      <c r="G784" s="7">
        <v>4</v>
      </c>
      <c r="H784" s="5">
        <v>0</v>
      </c>
      <c r="I784" s="5"/>
      <c r="J784" s="5">
        <v>60871.244333333336</v>
      </c>
      <c r="K784" s="6">
        <f t="shared" si="84"/>
        <v>50243.877666666667</v>
      </c>
      <c r="L784" s="5"/>
      <c r="M784" s="14">
        <f t="shared" si="85"/>
        <v>4.8975130080703553E-7</v>
      </c>
      <c r="N784" s="13">
        <f t="shared" si="86"/>
        <v>0</v>
      </c>
      <c r="O784" s="13">
        <f t="shared" si="87"/>
        <v>3.1000334047000986E-6</v>
      </c>
      <c r="P784" s="13">
        <f t="shared" si="88"/>
        <v>0.15798258820840505</v>
      </c>
      <c r="Q784" s="13">
        <f t="shared" si="89"/>
        <v>0</v>
      </c>
      <c r="R784" s="13">
        <f t="shared" si="90"/>
        <v>0</v>
      </c>
    </row>
    <row r="785" spans="1:18" x14ac:dyDescent="0.25">
      <c r="A785" s="16">
        <v>252520</v>
      </c>
      <c r="B785" t="s">
        <v>714</v>
      </c>
      <c r="C785" s="5">
        <v>34696.439666666665</v>
      </c>
      <c r="D785" s="5"/>
      <c r="E785" s="7"/>
      <c r="F785" s="20">
        <v>46421.497333333333</v>
      </c>
      <c r="G785" s="7">
        <v>4</v>
      </c>
      <c r="H785" s="5">
        <v>7.3026666666666662</v>
      </c>
      <c r="I785" s="5"/>
      <c r="J785" s="5">
        <v>140906.12300000002</v>
      </c>
      <c r="K785" s="6">
        <f t="shared" si="84"/>
        <v>94484.625666666689</v>
      </c>
      <c r="L785" s="5"/>
      <c r="M785" s="14">
        <f t="shared" si="85"/>
        <v>6.2618148619964711E-6</v>
      </c>
      <c r="N785" s="13">
        <f t="shared" si="86"/>
        <v>6.4521203912786463E-7</v>
      </c>
      <c r="O785" s="13">
        <f t="shared" si="87"/>
        <v>5.8296753634438046E-6</v>
      </c>
      <c r="P785" s="13">
        <f t="shared" si="88"/>
        <v>1.0741275408340039</v>
      </c>
      <c r="Q785" s="13">
        <f t="shared" si="89"/>
        <v>0.11067718164441906</v>
      </c>
      <c r="R785" s="13">
        <f t="shared" si="90"/>
        <v>0.1188814089461582</v>
      </c>
    </row>
    <row r="786" spans="1:18" x14ac:dyDescent="0.25">
      <c r="A786" s="16">
        <v>252530</v>
      </c>
      <c r="B786" t="s">
        <v>715</v>
      </c>
      <c r="C786" s="5">
        <v>40.881666666666668</v>
      </c>
      <c r="D786" s="5"/>
      <c r="E786" s="7"/>
      <c r="F786" s="20">
        <v>308.19333333333333</v>
      </c>
      <c r="G786" s="7">
        <v>4</v>
      </c>
      <c r="H786" s="5">
        <v>4.6666666666666671E-3</v>
      </c>
      <c r="I786" s="5"/>
      <c r="J786" s="5">
        <v>1637.982</v>
      </c>
      <c r="K786" s="6">
        <f t="shared" si="84"/>
        <v>1329.7886666666666</v>
      </c>
      <c r="L786" s="5"/>
      <c r="M786" s="14">
        <f t="shared" si="85"/>
        <v>7.3780892326671601E-9</v>
      </c>
      <c r="N786" s="13">
        <f t="shared" si="86"/>
        <v>4.123137003738409E-10</v>
      </c>
      <c r="O786" s="13">
        <f t="shared" si="87"/>
        <v>8.2047594240386234E-8</v>
      </c>
      <c r="P786" s="13">
        <f t="shared" si="88"/>
        <v>8.9924504197533783E-2</v>
      </c>
      <c r="Q786" s="13">
        <f t="shared" si="89"/>
        <v>5.0252990863550269E-3</v>
      </c>
      <c r="R786" s="13">
        <f t="shared" si="90"/>
        <v>4.5189752878479529E-4</v>
      </c>
    </row>
    <row r="787" spans="1:18" x14ac:dyDescent="0.25">
      <c r="A787" s="16">
        <v>252610</v>
      </c>
      <c r="B787" t="s">
        <v>716</v>
      </c>
      <c r="C787" s="5">
        <v>15793.376666666665</v>
      </c>
      <c r="D787" s="5"/>
      <c r="E787" s="7"/>
      <c r="F787" s="20">
        <v>48784.657666666666</v>
      </c>
      <c r="G787" s="7">
        <v>4</v>
      </c>
      <c r="H787" s="5">
        <v>2.1666666666666667E-2</v>
      </c>
      <c r="I787" s="5"/>
      <c r="J787" s="5">
        <v>127631.045</v>
      </c>
      <c r="K787" s="6">
        <f t="shared" si="84"/>
        <v>78846.387333333332</v>
      </c>
      <c r="L787" s="5"/>
      <c r="M787" s="14">
        <f t="shared" si="85"/>
        <v>2.8502982347048002E-6</v>
      </c>
      <c r="N787" s="13">
        <f t="shared" si="86"/>
        <v>1.9143136088785469E-9</v>
      </c>
      <c r="O787" s="13">
        <f t="shared" si="87"/>
        <v>4.8648003682131415E-6</v>
      </c>
      <c r="P787" s="13">
        <f t="shared" si="88"/>
        <v>0.58590240481989708</v>
      </c>
      <c r="Q787" s="13">
        <f t="shared" si="89"/>
        <v>3.9350301430389034E-4</v>
      </c>
      <c r="R787" s="13">
        <f t="shared" si="90"/>
        <v>2.3055436238452772E-4</v>
      </c>
    </row>
    <row r="788" spans="1:18" x14ac:dyDescent="0.25">
      <c r="A788" s="16">
        <v>252620</v>
      </c>
      <c r="B788" t="s">
        <v>716</v>
      </c>
      <c r="C788" s="5">
        <v>362925.10599999997</v>
      </c>
      <c r="D788" s="5"/>
      <c r="E788" s="7"/>
      <c r="F788" s="20">
        <v>347221.17166666663</v>
      </c>
      <c r="G788" s="7">
        <v>4</v>
      </c>
      <c r="H788" s="5">
        <v>320.62466666666666</v>
      </c>
      <c r="I788" s="5"/>
      <c r="J788" s="5">
        <v>736382.13833333331</v>
      </c>
      <c r="K788" s="6">
        <f t="shared" si="84"/>
        <v>389160.96666666667</v>
      </c>
      <c r="L788" s="5"/>
      <c r="M788" s="14">
        <f t="shared" si="85"/>
        <v>6.5498646096698293E-5</v>
      </c>
      <c r="N788" s="13">
        <f t="shared" si="86"/>
        <v>2.8328130588099129E-5</v>
      </c>
      <c r="O788" s="13">
        <f t="shared" si="87"/>
        <v>2.4011124389637209E-5</v>
      </c>
      <c r="P788" s="13">
        <f t="shared" si="88"/>
        <v>2.7278458531898817</v>
      </c>
      <c r="Q788" s="13">
        <f t="shared" si="89"/>
        <v>1.1797919217945938</v>
      </c>
      <c r="R788" s="13">
        <f t="shared" si="90"/>
        <v>3.218290501494304</v>
      </c>
    </row>
    <row r="789" spans="1:18" x14ac:dyDescent="0.25">
      <c r="A789" s="16">
        <v>252810</v>
      </c>
      <c r="B789" t="s">
        <v>717</v>
      </c>
      <c r="C789" s="5">
        <v>271.89466666666664</v>
      </c>
      <c r="D789" s="5"/>
      <c r="E789" s="7"/>
      <c r="F789" s="20">
        <v>2561.7339999999999</v>
      </c>
      <c r="G789" s="7">
        <v>0</v>
      </c>
      <c r="H789" s="5">
        <v>31.947333333333333</v>
      </c>
      <c r="I789" s="5"/>
      <c r="J789" s="5">
        <v>21194.573</v>
      </c>
      <c r="K789" s="6">
        <f t="shared" si="84"/>
        <v>18632.839</v>
      </c>
      <c r="L789" s="5"/>
      <c r="M789" s="14">
        <f t="shared" si="85"/>
        <v>4.9069993376483993E-8</v>
      </c>
      <c r="N789" s="13">
        <f t="shared" si="86"/>
        <v>2.8226406908021181E-6</v>
      </c>
      <c r="O789" s="13">
        <f t="shared" si="87"/>
        <v>1.1496410310448659E-6</v>
      </c>
      <c r="P789" s="13">
        <f t="shared" si="88"/>
        <v>4.2682882788104823E-2</v>
      </c>
      <c r="Q789" s="13">
        <f t="shared" si="89"/>
        <v>2.455236560438979</v>
      </c>
      <c r="R789" s="13">
        <f t="shared" si="90"/>
        <v>0.10479657432628658</v>
      </c>
    </row>
    <row r="790" spans="1:18" x14ac:dyDescent="0.25">
      <c r="A790" s="16">
        <v>252890</v>
      </c>
      <c r="B790" t="s">
        <v>718</v>
      </c>
      <c r="C790" s="5">
        <v>26396.785999999996</v>
      </c>
      <c r="D790" s="5"/>
      <c r="E790" s="7"/>
      <c r="F790" s="20">
        <v>56125.826999999997</v>
      </c>
      <c r="G790" s="7">
        <v>4</v>
      </c>
      <c r="H790" s="5">
        <v>35.548999999999999</v>
      </c>
      <c r="I790" s="5"/>
      <c r="J790" s="5">
        <v>289997.26033333334</v>
      </c>
      <c r="K790" s="6">
        <f t="shared" si="84"/>
        <v>233871.43333333335</v>
      </c>
      <c r="L790" s="5"/>
      <c r="M790" s="14">
        <f t="shared" si="85"/>
        <v>4.7639408674699952E-6</v>
      </c>
      <c r="N790" s="13">
        <f t="shared" si="86"/>
        <v>3.1408585145549289E-6</v>
      </c>
      <c r="O790" s="13">
        <f t="shared" si="87"/>
        <v>1.4429802981138514E-5</v>
      </c>
      <c r="P790" s="13">
        <f t="shared" si="88"/>
        <v>0.33014593987853041</v>
      </c>
      <c r="Q790" s="13">
        <f t="shared" si="89"/>
        <v>0.21766468458789134</v>
      </c>
      <c r="R790" s="13">
        <f t="shared" si="90"/>
        <v>7.1861111871633257E-2</v>
      </c>
    </row>
    <row r="791" spans="1:18" x14ac:dyDescent="0.25">
      <c r="A791" s="16">
        <v>252910</v>
      </c>
      <c r="B791" t="s">
        <v>719</v>
      </c>
      <c r="C791" s="5">
        <v>68947.276666666658</v>
      </c>
      <c r="D791" s="5"/>
      <c r="E791" s="7"/>
      <c r="F791" s="20">
        <v>178741.28033333333</v>
      </c>
      <c r="G791" s="7">
        <v>4</v>
      </c>
      <c r="H791" s="5">
        <v>90.391999999999996</v>
      </c>
      <c r="I791" s="5"/>
      <c r="J791" s="5">
        <v>362307.32600000006</v>
      </c>
      <c r="K791" s="6">
        <f t="shared" si="84"/>
        <v>183566.04566666673</v>
      </c>
      <c r="L791" s="5"/>
      <c r="M791" s="14">
        <f t="shared" si="85"/>
        <v>1.2443209904913947E-5</v>
      </c>
      <c r="N791" s="13">
        <f t="shared" si="86"/>
        <v>7.9863985723269045E-6</v>
      </c>
      <c r="O791" s="13">
        <f t="shared" si="87"/>
        <v>1.1325974426390723E-5</v>
      </c>
      <c r="P791" s="13">
        <f t="shared" si="88"/>
        <v>1.0986436518804021</v>
      </c>
      <c r="Q791" s="13">
        <f t="shared" si="89"/>
        <v>0.70514008522902438</v>
      </c>
      <c r="R791" s="13">
        <f t="shared" si="90"/>
        <v>0.77469767832327341</v>
      </c>
    </row>
    <row r="792" spans="1:18" x14ac:dyDescent="0.25">
      <c r="A792" s="16">
        <v>252921</v>
      </c>
      <c r="B792" t="s">
        <v>720</v>
      </c>
      <c r="C792" s="5">
        <v>47652.301666666666</v>
      </c>
      <c r="D792" s="5"/>
      <c r="E792" s="7"/>
      <c r="F792" s="20">
        <v>95271.345666666675</v>
      </c>
      <c r="G792" s="7">
        <v>4</v>
      </c>
      <c r="H792" s="5">
        <v>8.2000000000000003E-2</v>
      </c>
      <c r="I792" s="5"/>
      <c r="J792" s="5">
        <v>308347.95166666666</v>
      </c>
      <c r="K792" s="6">
        <f t="shared" si="84"/>
        <v>213076.60599999997</v>
      </c>
      <c r="L792" s="5"/>
      <c r="M792" s="14">
        <f t="shared" si="85"/>
        <v>8.6000146888656047E-6</v>
      </c>
      <c r="N792" s="13">
        <f t="shared" si="86"/>
        <v>7.244940735140347E-9</v>
      </c>
      <c r="O792" s="13">
        <f t="shared" si="87"/>
        <v>1.3146767865776151E-5</v>
      </c>
      <c r="P792" s="13">
        <f t="shared" si="88"/>
        <v>0.65415429683316173</v>
      </c>
      <c r="Q792" s="13">
        <f t="shared" si="89"/>
        <v>5.5108151365481077E-4</v>
      </c>
      <c r="R792" s="13">
        <f t="shared" si="90"/>
        <v>3.6049234006261713E-4</v>
      </c>
    </row>
    <row r="793" spans="1:18" x14ac:dyDescent="0.25">
      <c r="A793" s="16">
        <v>252922</v>
      </c>
      <c r="B793" t="s">
        <v>721</v>
      </c>
      <c r="C793" s="5">
        <v>20452.564666666669</v>
      </c>
      <c r="D793" s="5"/>
      <c r="E793" s="7"/>
      <c r="F793" s="20">
        <v>176386.05600000001</v>
      </c>
      <c r="G793" s="7">
        <v>4</v>
      </c>
      <c r="H793" s="5">
        <v>8.1396666666666651</v>
      </c>
      <c r="I793" s="5"/>
      <c r="J793" s="5">
        <v>468901.28499999997</v>
      </c>
      <c r="K793" s="6">
        <f t="shared" si="84"/>
        <v>292515.22899999993</v>
      </c>
      <c r="L793" s="5"/>
      <c r="M793" s="14">
        <f t="shared" si="85"/>
        <v>3.6911618202347136E-6</v>
      </c>
      <c r="N793" s="13">
        <f t="shared" si="86"/>
        <v>7.1916344638777274E-7</v>
      </c>
      <c r="O793" s="13">
        <f t="shared" si="87"/>
        <v>1.8048109011401052E-5</v>
      </c>
      <c r="P793" s="13">
        <f t="shared" si="88"/>
        <v>0.20451792583383632</v>
      </c>
      <c r="Q793" s="13">
        <f t="shared" si="89"/>
        <v>3.9847024745555043E-2</v>
      </c>
      <c r="R793" s="13">
        <f t="shared" si="90"/>
        <v>8.1494308516104671E-3</v>
      </c>
    </row>
    <row r="794" spans="1:18" x14ac:dyDescent="0.25">
      <c r="A794" s="16">
        <v>252930</v>
      </c>
      <c r="B794" t="s">
        <v>722</v>
      </c>
      <c r="C794" s="5">
        <v>13686.228666666668</v>
      </c>
      <c r="D794" s="5"/>
      <c r="E794" s="7"/>
      <c r="F794" s="20">
        <v>62145.834999999999</v>
      </c>
      <c r="G794" s="7">
        <v>4</v>
      </c>
      <c r="H794" s="5">
        <v>0</v>
      </c>
      <c r="I794" s="5"/>
      <c r="J794" s="5">
        <v>148503.97333333336</v>
      </c>
      <c r="K794" s="6">
        <f t="shared" si="84"/>
        <v>86358.138333333365</v>
      </c>
      <c r="L794" s="5"/>
      <c r="M794" s="14">
        <f t="shared" si="85"/>
        <v>2.4700122229529283E-6</v>
      </c>
      <c r="N794" s="13">
        <f t="shared" si="86"/>
        <v>0</v>
      </c>
      <c r="O794" s="13">
        <f t="shared" si="87"/>
        <v>5.3282733346565449E-6</v>
      </c>
      <c r="P794" s="13">
        <f t="shared" si="88"/>
        <v>0.46356710097571274</v>
      </c>
      <c r="Q794" s="13">
        <f t="shared" si="89"/>
        <v>0</v>
      </c>
      <c r="R794" s="13">
        <f t="shared" si="90"/>
        <v>0</v>
      </c>
    </row>
    <row r="795" spans="1:18" x14ac:dyDescent="0.25">
      <c r="A795" s="16">
        <v>253010</v>
      </c>
      <c r="B795" t="s">
        <v>723</v>
      </c>
      <c r="C795" s="5">
        <v>85486.756666666668</v>
      </c>
      <c r="D795" s="5"/>
      <c r="E795" s="7"/>
      <c r="F795" s="20">
        <v>107933.12699999999</v>
      </c>
      <c r="G795" s="7">
        <v>4</v>
      </c>
      <c r="H795" s="5">
        <v>1.0566666666666666</v>
      </c>
      <c r="I795" s="5"/>
      <c r="J795" s="5">
        <v>267798.33466666663</v>
      </c>
      <c r="K795" s="6">
        <f t="shared" si="84"/>
        <v>159865.20766666665</v>
      </c>
      <c r="L795" s="5"/>
      <c r="M795" s="14">
        <f t="shared" si="85"/>
        <v>1.5428160599241E-5</v>
      </c>
      <c r="N795" s="13">
        <f t="shared" si="86"/>
        <v>9.3359602156076814E-8</v>
      </c>
      <c r="O795" s="13">
        <f t="shared" si="87"/>
        <v>9.8636392537985351E-6</v>
      </c>
      <c r="P795" s="13">
        <f t="shared" si="88"/>
        <v>1.5641448558958135</v>
      </c>
      <c r="Q795" s="13">
        <f t="shared" si="89"/>
        <v>9.4650260166523805E-3</v>
      </c>
      <c r="R795" s="13">
        <f t="shared" si="90"/>
        <v>1.4804671754866864E-2</v>
      </c>
    </row>
    <row r="796" spans="1:18" x14ac:dyDescent="0.25">
      <c r="A796" s="16">
        <v>253020</v>
      </c>
      <c r="B796" t="s">
        <v>724</v>
      </c>
      <c r="C796" s="5">
        <v>186552.48133333333</v>
      </c>
      <c r="D796" s="5"/>
      <c r="E796" s="7"/>
      <c r="F796" s="20">
        <v>85657.805000000008</v>
      </c>
      <c r="G796" s="7">
        <v>4</v>
      </c>
      <c r="H796" s="5">
        <v>0</v>
      </c>
      <c r="I796" s="5"/>
      <c r="J796" s="5">
        <v>200668.68533333336</v>
      </c>
      <c r="K796" s="6">
        <f t="shared" si="84"/>
        <v>115010.88033333335</v>
      </c>
      <c r="L796" s="5"/>
      <c r="M796" s="14">
        <f t="shared" si="85"/>
        <v>3.3667924184095756E-5</v>
      </c>
      <c r="N796" s="13">
        <f t="shared" si="86"/>
        <v>0</v>
      </c>
      <c r="O796" s="13">
        <f t="shared" si="87"/>
        <v>7.0961396192921031E-6</v>
      </c>
      <c r="P796" s="13">
        <f t="shared" si="88"/>
        <v>4.7445408335207473</v>
      </c>
      <c r="Q796" s="13">
        <f t="shared" si="89"/>
        <v>0</v>
      </c>
      <c r="R796" s="13">
        <f t="shared" si="90"/>
        <v>0</v>
      </c>
    </row>
    <row r="797" spans="1:18" x14ac:dyDescent="0.25">
      <c r="A797" s="16">
        <v>253090</v>
      </c>
      <c r="B797" t="s">
        <v>725</v>
      </c>
      <c r="C797" s="5">
        <v>506436.97599999997</v>
      </c>
      <c r="D797" s="5"/>
      <c r="E797" s="7"/>
      <c r="F797" s="20">
        <v>500186.7036666667</v>
      </c>
      <c r="G797" s="7">
        <v>4</v>
      </c>
      <c r="H797" s="5">
        <v>266.84100000000001</v>
      </c>
      <c r="I797" s="5"/>
      <c r="J797" s="5">
        <v>1283666.3303333335</v>
      </c>
      <c r="K797" s="6">
        <f t="shared" si="84"/>
        <v>783479.62666666671</v>
      </c>
      <c r="L797" s="5"/>
      <c r="M797" s="14">
        <f t="shared" si="85"/>
        <v>9.1398847070409307E-5</v>
      </c>
      <c r="N797" s="13">
        <f t="shared" si="86"/>
        <v>2.3576185740312016E-5</v>
      </c>
      <c r="O797" s="13">
        <f t="shared" si="87"/>
        <v>4.8340477036468427E-5</v>
      </c>
      <c r="P797" s="13">
        <f t="shared" si="88"/>
        <v>1.8907311775483167</v>
      </c>
      <c r="Q797" s="13">
        <f t="shared" si="89"/>
        <v>0.48771106918382207</v>
      </c>
      <c r="R797" s="13">
        <f t="shared" si="90"/>
        <v>0.92213052414127639</v>
      </c>
    </row>
    <row r="798" spans="1:18" x14ac:dyDescent="0.25">
      <c r="A798" s="16">
        <v>260111</v>
      </c>
      <c r="B798" t="s">
        <v>726</v>
      </c>
      <c r="C798" s="5">
        <v>642298.08566666662</v>
      </c>
      <c r="D798" s="5"/>
      <c r="E798" s="7"/>
      <c r="F798" s="20">
        <v>12224413.273666665</v>
      </c>
      <c r="G798" s="7">
        <v>2</v>
      </c>
      <c r="H798" s="5">
        <v>2952.828</v>
      </c>
      <c r="I798" s="5"/>
      <c r="J798" s="5">
        <v>134004028.41566668</v>
      </c>
      <c r="K798" s="6">
        <f t="shared" si="84"/>
        <v>121779615.14200002</v>
      </c>
      <c r="L798" s="5"/>
      <c r="M798" s="14">
        <f t="shared" si="85"/>
        <v>1.1591828260475263E-4</v>
      </c>
      <c r="N798" s="13">
        <f t="shared" si="86"/>
        <v>2.6089102269589022E-4</v>
      </c>
      <c r="O798" s="13">
        <f t="shared" si="87"/>
        <v>7.5137686915072825E-3</v>
      </c>
      <c r="P798" s="13">
        <f t="shared" si="88"/>
        <v>1.5427448909330094E-2</v>
      </c>
      <c r="Q798" s="13">
        <f t="shared" si="89"/>
        <v>3.4721726660387087E-2</v>
      </c>
      <c r="R798" s="13">
        <f t="shared" si="90"/>
        <v>5.356676640968464E-4</v>
      </c>
    </row>
    <row r="799" spans="1:18" x14ac:dyDescent="0.25">
      <c r="A799" s="16">
        <v>260112</v>
      </c>
      <c r="B799" t="s">
        <v>726</v>
      </c>
      <c r="C799" s="5">
        <v>2649212.4113333332</v>
      </c>
      <c r="D799" s="5"/>
      <c r="E799" s="7"/>
      <c r="F799" s="20">
        <v>6927301.9030000009</v>
      </c>
      <c r="G799" s="7">
        <v>2</v>
      </c>
      <c r="H799" s="5">
        <v>0</v>
      </c>
      <c r="I799" s="5"/>
      <c r="J799" s="5">
        <v>21273392.727333333</v>
      </c>
      <c r="K799" s="6">
        <f t="shared" si="84"/>
        <v>14346090.824333332</v>
      </c>
      <c r="L799" s="5"/>
      <c r="M799" s="14">
        <f t="shared" si="85"/>
        <v>4.7811469445407484E-4</v>
      </c>
      <c r="N799" s="13">
        <f t="shared" si="86"/>
        <v>0</v>
      </c>
      <c r="O799" s="13">
        <f t="shared" si="87"/>
        <v>8.8514985004431489E-4</v>
      </c>
      <c r="P799" s="13">
        <f t="shared" si="88"/>
        <v>0.54015113308796026</v>
      </c>
      <c r="Q799" s="13">
        <f t="shared" si="89"/>
        <v>0</v>
      </c>
      <c r="R799" s="13">
        <f t="shared" si="90"/>
        <v>0</v>
      </c>
    </row>
    <row r="800" spans="1:18" x14ac:dyDescent="0.25">
      <c r="A800" s="16">
        <v>260120</v>
      </c>
      <c r="B800" t="s">
        <v>727</v>
      </c>
      <c r="C800" s="5">
        <v>44093.60766666667</v>
      </c>
      <c r="D800" s="5"/>
      <c r="E800" s="7"/>
      <c r="F800" s="20">
        <v>3981.0030000000002</v>
      </c>
      <c r="G800" s="7">
        <v>2</v>
      </c>
      <c r="H800" s="5">
        <v>0</v>
      </c>
      <c r="I800" s="5"/>
      <c r="J800" s="5">
        <v>28558.995666666669</v>
      </c>
      <c r="K800" s="6">
        <f t="shared" si="84"/>
        <v>24577.992666666669</v>
      </c>
      <c r="L800" s="5"/>
      <c r="M800" s="14">
        <f t="shared" si="85"/>
        <v>7.9577619622866844E-6</v>
      </c>
      <c r="N800" s="13">
        <f t="shared" si="86"/>
        <v>0</v>
      </c>
      <c r="O800" s="13">
        <f t="shared" si="87"/>
        <v>1.5164553737795846E-6</v>
      </c>
      <c r="P800" s="13">
        <f t="shared" si="88"/>
        <v>5.2476070841787514</v>
      </c>
      <c r="Q800" s="13">
        <f t="shared" si="89"/>
        <v>0</v>
      </c>
      <c r="R800" s="13">
        <f t="shared" si="90"/>
        <v>0</v>
      </c>
    </row>
    <row r="801" spans="1:18" x14ac:dyDescent="0.25">
      <c r="A801" s="16">
        <v>260200</v>
      </c>
      <c r="B801" t="s">
        <v>728</v>
      </c>
      <c r="C801" s="5">
        <v>66272.171000000002</v>
      </c>
      <c r="D801" s="5"/>
      <c r="E801" s="7"/>
      <c r="F801" s="20">
        <v>370425.79899999994</v>
      </c>
      <c r="G801" s="7">
        <v>2</v>
      </c>
      <c r="H801" s="5">
        <v>246.74233333333336</v>
      </c>
      <c r="I801" s="5"/>
      <c r="J801" s="5">
        <v>4978848.2153333332</v>
      </c>
      <c r="K801" s="6">
        <f t="shared" si="84"/>
        <v>4608422.4163333336</v>
      </c>
      <c r="L801" s="5"/>
      <c r="M801" s="14">
        <f t="shared" si="85"/>
        <v>1.1960422143925399E-5</v>
      </c>
      <c r="N801" s="13">
        <f t="shared" si="86"/>
        <v>2.1800409534759079E-5</v>
      </c>
      <c r="O801" s="13">
        <f t="shared" si="87"/>
        <v>2.8433839299549175E-4</v>
      </c>
      <c r="P801" s="13">
        <f t="shared" si="88"/>
        <v>4.2064042136283133E-2</v>
      </c>
      <c r="Q801" s="13">
        <f t="shared" si="89"/>
        <v>7.6670650435534851E-2</v>
      </c>
      <c r="R801" s="13">
        <f t="shared" si="90"/>
        <v>3.2250774705365726E-3</v>
      </c>
    </row>
    <row r="802" spans="1:18" x14ac:dyDescent="0.25">
      <c r="A802" s="16">
        <v>260300</v>
      </c>
      <c r="B802" t="s">
        <v>729</v>
      </c>
      <c r="C802" s="5">
        <v>1866633.784</v>
      </c>
      <c r="D802" s="5"/>
      <c r="E802" s="7"/>
      <c r="F802" s="20">
        <v>9233778.1073333323</v>
      </c>
      <c r="G802" s="7">
        <v>2</v>
      </c>
      <c r="H802" s="5">
        <v>0</v>
      </c>
      <c r="I802" s="5"/>
      <c r="J802" s="5">
        <v>48863939.754000001</v>
      </c>
      <c r="K802" s="6">
        <f t="shared" si="84"/>
        <v>39630161.646666668</v>
      </c>
      <c r="L802" s="5"/>
      <c r="M802" s="14">
        <f t="shared" si="85"/>
        <v>3.3687938252019629E-4</v>
      </c>
      <c r="N802" s="13">
        <f t="shared" si="86"/>
        <v>0</v>
      </c>
      <c r="O802" s="13">
        <f t="shared" si="87"/>
        <v>2.4451700514316992E-3</v>
      </c>
      <c r="P802" s="13">
        <f t="shared" si="88"/>
        <v>0.13777339630139271</v>
      </c>
      <c r="Q802" s="13">
        <f t="shared" si="89"/>
        <v>0</v>
      </c>
      <c r="R802" s="13">
        <f t="shared" si="90"/>
        <v>0</v>
      </c>
    </row>
    <row r="803" spans="1:18" x14ac:dyDescent="0.25">
      <c r="A803" s="16">
        <v>260400</v>
      </c>
      <c r="B803" t="s">
        <v>730</v>
      </c>
      <c r="C803" s="5">
        <v>96158.592666666664</v>
      </c>
      <c r="D803" s="5"/>
      <c r="E803" s="7"/>
      <c r="F803" s="20">
        <v>564964.00133333344</v>
      </c>
      <c r="G803" s="7">
        <v>2</v>
      </c>
      <c r="H803" s="5">
        <v>0</v>
      </c>
      <c r="I803" s="5"/>
      <c r="J803" s="5">
        <v>5769866.4890000001</v>
      </c>
      <c r="K803" s="6">
        <f t="shared" si="84"/>
        <v>5204902.4876666665</v>
      </c>
      <c r="L803" s="5"/>
      <c r="M803" s="14">
        <f t="shared" si="85"/>
        <v>1.7354152485197781E-5</v>
      </c>
      <c r="N803" s="13">
        <f t="shared" si="86"/>
        <v>0</v>
      </c>
      <c r="O803" s="13">
        <f t="shared" si="87"/>
        <v>3.2114104900541962E-4</v>
      </c>
      <c r="P803" s="13">
        <f t="shared" si="88"/>
        <v>5.4039035305339961E-2</v>
      </c>
      <c r="Q803" s="13">
        <f t="shared" si="89"/>
        <v>0</v>
      </c>
      <c r="R803" s="13">
        <f t="shared" si="90"/>
        <v>0</v>
      </c>
    </row>
    <row r="804" spans="1:18" x14ac:dyDescent="0.25">
      <c r="A804" s="16">
        <v>260500</v>
      </c>
      <c r="B804" t="s">
        <v>731</v>
      </c>
      <c r="C804" s="5">
        <v>3442.3746666666666</v>
      </c>
      <c r="D804" s="5"/>
      <c r="E804" s="7"/>
      <c r="F804" s="20">
        <v>60581.10566666667</v>
      </c>
      <c r="G804" s="7">
        <v>2</v>
      </c>
      <c r="H804" s="5">
        <v>0</v>
      </c>
      <c r="I804" s="5"/>
      <c r="J804" s="5">
        <v>907872.32166666666</v>
      </c>
      <c r="K804" s="6">
        <f t="shared" si="84"/>
        <v>847291.21600000001</v>
      </c>
      <c r="L804" s="5"/>
      <c r="M804" s="14">
        <f t="shared" si="85"/>
        <v>6.2126007899888797E-7</v>
      </c>
      <c r="N804" s="13">
        <f t="shared" si="86"/>
        <v>0</v>
      </c>
      <c r="O804" s="13">
        <f t="shared" si="87"/>
        <v>5.2277634511707967E-5</v>
      </c>
      <c r="P804" s="13">
        <f t="shared" si="88"/>
        <v>1.1883859795908556E-2</v>
      </c>
      <c r="Q804" s="13">
        <f t="shared" si="89"/>
        <v>0</v>
      </c>
      <c r="R804" s="13">
        <f t="shared" si="90"/>
        <v>0</v>
      </c>
    </row>
    <row r="805" spans="1:18" x14ac:dyDescent="0.25">
      <c r="A805" s="16">
        <v>260600</v>
      </c>
      <c r="B805" t="s">
        <v>732</v>
      </c>
      <c r="C805" s="5">
        <v>99764.346000000005</v>
      </c>
      <c r="D805" s="5"/>
      <c r="E805" s="7"/>
      <c r="F805" s="20">
        <v>919704.24699999997</v>
      </c>
      <c r="G805" s="7">
        <v>2</v>
      </c>
      <c r="H805" s="5">
        <v>1.6886666666666665</v>
      </c>
      <c r="I805" s="5"/>
      <c r="J805" s="5">
        <v>3734668.9123333334</v>
      </c>
      <c r="K805" s="6">
        <f t="shared" si="84"/>
        <v>2814964.6653333334</v>
      </c>
      <c r="L805" s="5"/>
      <c r="M805" s="14">
        <f t="shared" si="85"/>
        <v>1.800489821093435E-5</v>
      </c>
      <c r="N805" s="13">
        <f t="shared" si="86"/>
        <v>1.4919865757813412E-7</v>
      </c>
      <c r="O805" s="13">
        <f t="shared" si="87"/>
        <v>1.7368254404005097E-4</v>
      </c>
      <c r="P805" s="13">
        <f t="shared" si="88"/>
        <v>0.10366556011974608</v>
      </c>
      <c r="Q805" s="13">
        <f t="shared" si="89"/>
        <v>8.590308162674603E-4</v>
      </c>
      <c r="R805" s="13">
        <f t="shared" si="90"/>
        <v>8.9051910728488959E-5</v>
      </c>
    </row>
    <row r="806" spans="1:18" x14ac:dyDescent="0.25">
      <c r="A806" s="16">
        <v>260700</v>
      </c>
      <c r="B806" t="s">
        <v>733</v>
      </c>
      <c r="C806" s="5">
        <v>737254.62633333344</v>
      </c>
      <c r="D806" s="5"/>
      <c r="E806" s="7"/>
      <c r="F806" s="20">
        <v>1167062.5719999999</v>
      </c>
      <c r="G806" s="7">
        <v>4</v>
      </c>
      <c r="H806" s="5">
        <v>0</v>
      </c>
      <c r="I806" s="5"/>
      <c r="J806" s="5">
        <v>7022859.799333334</v>
      </c>
      <c r="K806" s="6">
        <f t="shared" si="84"/>
        <v>5855797.2273333343</v>
      </c>
      <c r="L806" s="5"/>
      <c r="M806" s="14">
        <f t="shared" si="85"/>
        <v>1.3305549562437973E-4</v>
      </c>
      <c r="N806" s="13">
        <f t="shared" si="86"/>
        <v>0</v>
      </c>
      <c r="O806" s="13">
        <f t="shared" si="87"/>
        <v>3.6130107505470108E-4</v>
      </c>
      <c r="P806" s="13">
        <f t="shared" si="88"/>
        <v>0.3682676438320453</v>
      </c>
      <c r="Q806" s="13">
        <f t="shared" si="89"/>
        <v>0</v>
      </c>
      <c r="R806" s="13">
        <f t="shared" si="90"/>
        <v>0</v>
      </c>
    </row>
    <row r="807" spans="1:18" x14ac:dyDescent="0.25">
      <c r="A807" s="16">
        <v>260800</v>
      </c>
      <c r="B807" t="s">
        <v>734</v>
      </c>
      <c r="C807" s="5">
        <v>1517547.1193333333</v>
      </c>
      <c r="D807" s="5"/>
      <c r="E807" s="7"/>
      <c r="F807" s="20">
        <v>2837892.759333333</v>
      </c>
      <c r="G807" s="7">
        <v>2</v>
      </c>
      <c r="H807" s="5">
        <v>1.9756666666666665</v>
      </c>
      <c r="I807" s="5"/>
      <c r="J807" s="5">
        <v>7809017.0913333334</v>
      </c>
      <c r="K807" s="6">
        <f t="shared" si="84"/>
        <v>4971124.3320000004</v>
      </c>
      <c r="L807" s="5"/>
      <c r="M807" s="14">
        <f t="shared" si="85"/>
        <v>2.7387821911741201E-4</v>
      </c>
      <c r="N807" s="13">
        <f t="shared" si="86"/>
        <v>1.7455595015112531E-7</v>
      </c>
      <c r="O807" s="13">
        <f t="shared" si="87"/>
        <v>3.0671700123060695E-4</v>
      </c>
      <c r="P807" s="13">
        <f t="shared" si="88"/>
        <v>0.89293458797054126</v>
      </c>
      <c r="Q807" s="13">
        <f t="shared" si="89"/>
        <v>5.6911077459277973E-4</v>
      </c>
      <c r="R807" s="13">
        <f t="shared" si="90"/>
        <v>5.0817869502059931E-4</v>
      </c>
    </row>
    <row r="808" spans="1:18" x14ac:dyDescent="0.25">
      <c r="A808" s="16">
        <v>260900</v>
      </c>
      <c r="B808" t="s">
        <v>735</v>
      </c>
      <c r="C808" s="5">
        <v>5205.0703333333331</v>
      </c>
      <c r="D808" s="5"/>
      <c r="E808" s="7"/>
      <c r="F808" s="20">
        <v>3615.8716666666674</v>
      </c>
      <c r="G808" s="7">
        <v>2</v>
      </c>
      <c r="H808" s="5">
        <v>1.6770000000000003</v>
      </c>
      <c r="I808" s="5"/>
      <c r="J808" s="5">
        <v>524140.27766666672</v>
      </c>
      <c r="K808" s="6">
        <f t="shared" si="84"/>
        <v>520524.40600000008</v>
      </c>
      <c r="L808" s="5"/>
      <c r="M808" s="14">
        <f t="shared" si="85"/>
        <v>9.3938130494456181E-7</v>
      </c>
      <c r="N808" s="13">
        <f t="shared" si="86"/>
        <v>1.4816787332719953E-7</v>
      </c>
      <c r="O808" s="13">
        <f t="shared" si="87"/>
        <v>3.2116212392424817E-5</v>
      </c>
      <c r="P808" s="13">
        <f t="shared" si="88"/>
        <v>2.9249442414514971E-2</v>
      </c>
      <c r="Q808" s="13">
        <f t="shared" si="89"/>
        <v>4.6134915137797375E-3</v>
      </c>
      <c r="R808" s="13">
        <f t="shared" si="90"/>
        <v>1.3494205436215392E-4</v>
      </c>
    </row>
    <row r="809" spans="1:18" x14ac:dyDescent="0.25">
      <c r="A809" s="16">
        <v>261000</v>
      </c>
      <c r="B809" t="s">
        <v>736</v>
      </c>
      <c r="C809" s="5">
        <v>101174.66433333333</v>
      </c>
      <c r="D809" s="5"/>
      <c r="E809" s="7"/>
      <c r="F809" s="20">
        <v>185579.05599999998</v>
      </c>
      <c r="G809" s="7">
        <v>2</v>
      </c>
      <c r="H809" s="5">
        <v>1.1883333333333332</v>
      </c>
      <c r="I809" s="5"/>
      <c r="J809" s="5">
        <v>2961995.9049999998</v>
      </c>
      <c r="K809" s="6">
        <f t="shared" si="84"/>
        <v>2776416.8489999999</v>
      </c>
      <c r="L809" s="5"/>
      <c r="M809" s="14">
        <f t="shared" si="85"/>
        <v>1.82594243924289E-5</v>
      </c>
      <c r="N809" s="13">
        <f t="shared" si="86"/>
        <v>1.0499273870233875E-7</v>
      </c>
      <c r="O809" s="13">
        <f t="shared" si="87"/>
        <v>1.7130415439615496E-4</v>
      </c>
      <c r="P809" s="13">
        <f t="shared" si="88"/>
        <v>0.10659066884158849</v>
      </c>
      <c r="Q809" s="13">
        <f t="shared" si="89"/>
        <v>6.1290246621535172E-4</v>
      </c>
      <c r="R809" s="13">
        <f t="shared" si="90"/>
        <v>6.5329683808553439E-5</v>
      </c>
    </row>
    <row r="810" spans="1:18" x14ac:dyDescent="0.25">
      <c r="A810" s="16">
        <v>261100</v>
      </c>
      <c r="B810" t="s">
        <v>737</v>
      </c>
      <c r="C810" s="5">
        <v>47771.843000000001</v>
      </c>
      <c r="D810" s="5"/>
      <c r="E810" s="7"/>
      <c r="F810" s="20">
        <v>77157.623333333337</v>
      </c>
      <c r="G810" s="7">
        <v>0</v>
      </c>
      <c r="H810" s="5">
        <v>0</v>
      </c>
      <c r="I810" s="5"/>
      <c r="J810" s="5">
        <v>398964.53900000005</v>
      </c>
      <c r="K810" s="6">
        <f t="shared" si="84"/>
        <v>321806.9156666667</v>
      </c>
      <c r="L810" s="5"/>
      <c r="M810" s="14">
        <f t="shared" si="85"/>
        <v>8.6215888245660093E-6</v>
      </c>
      <c r="N810" s="13">
        <f t="shared" si="86"/>
        <v>0</v>
      </c>
      <c r="O810" s="13">
        <f t="shared" si="87"/>
        <v>1.9855398005875269E-5</v>
      </c>
      <c r="P810" s="13">
        <f t="shared" si="88"/>
        <v>0.43421888707619244</v>
      </c>
      <c r="Q810" s="13">
        <f t="shared" si="89"/>
        <v>0</v>
      </c>
      <c r="R810" s="13">
        <f t="shared" si="90"/>
        <v>0</v>
      </c>
    </row>
    <row r="811" spans="1:18" x14ac:dyDescent="0.25">
      <c r="A811" s="16">
        <v>261210</v>
      </c>
      <c r="B811" t="s">
        <v>738</v>
      </c>
      <c r="C811" s="5">
        <v>5670.4153333333343</v>
      </c>
      <c r="D811" s="5"/>
      <c r="E811" s="7"/>
      <c r="F811" s="20">
        <v>1783.4586666666667</v>
      </c>
      <c r="G811" s="7">
        <v>0</v>
      </c>
      <c r="H811" s="5">
        <v>0</v>
      </c>
      <c r="I811" s="5"/>
      <c r="J811" s="5">
        <v>654045.32899999991</v>
      </c>
      <c r="K811" s="6">
        <f t="shared" si="84"/>
        <v>652261.87033333327</v>
      </c>
      <c r="L811" s="5"/>
      <c r="M811" s="14">
        <f t="shared" si="85"/>
        <v>1.0233641073574326E-6</v>
      </c>
      <c r="N811" s="13">
        <f t="shared" si="86"/>
        <v>0</v>
      </c>
      <c r="O811" s="13">
        <f t="shared" si="87"/>
        <v>4.0244377634630228E-5</v>
      </c>
      <c r="P811" s="13">
        <f t="shared" si="88"/>
        <v>2.5428747256283305E-2</v>
      </c>
      <c r="Q811" s="13">
        <f t="shared" si="89"/>
        <v>0</v>
      </c>
      <c r="R811" s="13">
        <f t="shared" si="90"/>
        <v>0</v>
      </c>
    </row>
    <row r="812" spans="1:18" x14ac:dyDescent="0.25">
      <c r="A812" s="16">
        <v>261220</v>
      </c>
      <c r="B812" t="s">
        <v>739</v>
      </c>
      <c r="C812" s="5">
        <v>25.070999999999998</v>
      </c>
      <c r="D812" s="5"/>
      <c r="E812" s="7"/>
      <c r="F812" s="20">
        <v>135.154</v>
      </c>
      <c r="G812" s="7">
        <v>0</v>
      </c>
      <c r="H812" s="5">
        <v>0</v>
      </c>
      <c r="I812" s="5"/>
      <c r="J812" s="5">
        <v>12864.535333333333</v>
      </c>
      <c r="K812" s="6">
        <f t="shared" si="84"/>
        <v>12729.381333333333</v>
      </c>
      <c r="L812" s="5"/>
      <c r="M812" s="14">
        <f t="shared" si="85"/>
        <v>4.5246705977136861E-9</v>
      </c>
      <c r="N812" s="13">
        <f t="shared" si="86"/>
        <v>0</v>
      </c>
      <c r="O812" s="13">
        <f t="shared" si="87"/>
        <v>7.8539932001862964E-7</v>
      </c>
      <c r="P812" s="13">
        <f t="shared" si="88"/>
        <v>5.760981047967244E-3</v>
      </c>
      <c r="Q812" s="13">
        <f t="shared" si="89"/>
        <v>0</v>
      </c>
      <c r="R812" s="13">
        <f t="shared" si="90"/>
        <v>0</v>
      </c>
    </row>
    <row r="813" spans="1:18" x14ac:dyDescent="0.25">
      <c r="A813" s="16">
        <v>261310</v>
      </c>
      <c r="B813" t="s">
        <v>740</v>
      </c>
      <c r="C813" s="5">
        <v>696952.37066666665</v>
      </c>
      <c r="D813" s="5"/>
      <c r="E813" s="7"/>
      <c r="F813" s="20">
        <v>1624107.2640000002</v>
      </c>
      <c r="G813" s="7">
        <v>2</v>
      </c>
      <c r="H813" s="5">
        <v>133.05100000000002</v>
      </c>
      <c r="I813" s="5"/>
      <c r="J813" s="5">
        <v>3372611.5206666663</v>
      </c>
      <c r="K813" s="6">
        <f t="shared" si="84"/>
        <v>1748504.2566666661</v>
      </c>
      <c r="L813" s="5"/>
      <c r="M813" s="14">
        <f t="shared" si="85"/>
        <v>1.2578197517300137E-4</v>
      </c>
      <c r="N813" s="13">
        <f t="shared" si="86"/>
        <v>1.175544646037998E-5</v>
      </c>
      <c r="O813" s="13">
        <f t="shared" si="87"/>
        <v>1.0788223074436499E-4</v>
      </c>
      <c r="P813" s="13">
        <f t="shared" si="88"/>
        <v>1.165919302049391</v>
      </c>
      <c r="Q813" s="13">
        <f t="shared" si="89"/>
        <v>0.10896554862899886</v>
      </c>
      <c r="R813" s="13">
        <f t="shared" si="90"/>
        <v>0.12704503640495132</v>
      </c>
    </row>
    <row r="814" spans="1:18" x14ac:dyDescent="0.25">
      <c r="A814" s="16">
        <v>261390</v>
      </c>
      <c r="B814" t="s">
        <v>741</v>
      </c>
      <c r="C814" s="5">
        <v>46814.514000000003</v>
      </c>
      <c r="D814" s="5"/>
      <c r="E814" s="7"/>
      <c r="F814" s="20">
        <v>528212.49566666665</v>
      </c>
      <c r="G814" s="7">
        <v>0</v>
      </c>
      <c r="H814" s="5">
        <v>0</v>
      </c>
      <c r="I814" s="5"/>
      <c r="J814" s="5">
        <v>1567829.8893333331</v>
      </c>
      <c r="K814" s="6">
        <f t="shared" si="84"/>
        <v>1039617.3936666665</v>
      </c>
      <c r="L814" s="5"/>
      <c r="M814" s="14">
        <f t="shared" si="85"/>
        <v>8.4488155654762772E-6</v>
      </c>
      <c r="N814" s="13">
        <f t="shared" si="86"/>
        <v>0</v>
      </c>
      <c r="O814" s="13">
        <f t="shared" si="87"/>
        <v>6.4144106668185272E-5</v>
      </c>
      <c r="P814" s="13">
        <f t="shared" si="88"/>
        <v>0.13171616231529484</v>
      </c>
      <c r="Q814" s="13">
        <f t="shared" si="89"/>
        <v>0</v>
      </c>
      <c r="R814" s="13">
        <f t="shared" si="90"/>
        <v>0</v>
      </c>
    </row>
    <row r="815" spans="1:18" x14ac:dyDescent="0.25">
      <c r="A815" s="16">
        <v>261400</v>
      </c>
      <c r="B815" t="s">
        <v>742</v>
      </c>
      <c r="C815" s="5">
        <v>137880.348</v>
      </c>
      <c r="D815" s="5"/>
      <c r="E815" s="7"/>
      <c r="F815" s="20">
        <v>935970.7030000001</v>
      </c>
      <c r="G815" s="7">
        <v>2</v>
      </c>
      <c r="H815" s="5">
        <v>140.12733333333333</v>
      </c>
      <c r="I815" s="5"/>
      <c r="J815" s="5">
        <v>2861178.4759999998</v>
      </c>
      <c r="K815" s="6">
        <f t="shared" si="84"/>
        <v>1925207.7729999996</v>
      </c>
      <c r="L815" s="5"/>
      <c r="M815" s="14">
        <f t="shared" si="85"/>
        <v>2.488385611256556E-5</v>
      </c>
      <c r="N815" s="13">
        <f t="shared" si="86"/>
        <v>1.2380661285039711E-5</v>
      </c>
      <c r="O815" s="13">
        <f t="shared" si="87"/>
        <v>1.1878478900221859E-4</v>
      </c>
      <c r="P815" s="13">
        <f t="shared" si="88"/>
        <v>0.20948689071713378</v>
      </c>
      <c r="Q815" s="13">
        <f t="shared" si="89"/>
        <v>0.10422766575616405</v>
      </c>
      <c r="R815" s="13">
        <f t="shared" si="90"/>
        <v>2.1834329625963485E-2</v>
      </c>
    </row>
    <row r="816" spans="1:18" x14ac:dyDescent="0.25">
      <c r="A816" s="16">
        <v>261510</v>
      </c>
      <c r="B816" t="s">
        <v>743</v>
      </c>
      <c r="C816" s="5">
        <v>168073.08933333334</v>
      </c>
      <c r="D816" s="5"/>
      <c r="E816" s="7"/>
      <c r="F816" s="20">
        <v>468268.92366666667</v>
      </c>
      <c r="G816" s="7">
        <v>2</v>
      </c>
      <c r="H816" s="5">
        <v>0</v>
      </c>
      <c r="I816" s="5"/>
      <c r="J816" s="5">
        <v>1983620.0659999999</v>
      </c>
      <c r="K816" s="6">
        <f t="shared" si="84"/>
        <v>1515351.1423333331</v>
      </c>
      <c r="L816" s="5"/>
      <c r="M816" s="14">
        <f t="shared" si="85"/>
        <v>3.0332869274198843E-5</v>
      </c>
      <c r="N816" s="13">
        <f t="shared" si="86"/>
        <v>0</v>
      </c>
      <c r="O816" s="13">
        <f t="shared" si="87"/>
        <v>9.3496747847556059E-5</v>
      </c>
      <c r="P816" s="13">
        <f t="shared" si="88"/>
        <v>0.32442699850540013</v>
      </c>
      <c r="Q816" s="13">
        <f t="shared" si="89"/>
        <v>0</v>
      </c>
      <c r="R816" s="13">
        <f t="shared" si="90"/>
        <v>0</v>
      </c>
    </row>
    <row r="817" spans="1:18" x14ac:dyDescent="0.25">
      <c r="A817" s="16">
        <v>261590</v>
      </c>
      <c r="B817" t="s">
        <v>744</v>
      </c>
      <c r="C817" s="5">
        <v>3168.288</v>
      </c>
      <c r="D817" s="5"/>
      <c r="E817" s="7"/>
      <c r="F817" s="20">
        <v>115794.15066666667</v>
      </c>
      <c r="G817" s="7">
        <v>0</v>
      </c>
      <c r="H817" s="5">
        <v>0</v>
      </c>
      <c r="I817" s="5"/>
      <c r="J817" s="5">
        <v>415226.77133333334</v>
      </c>
      <c r="K817" s="6">
        <f t="shared" si="84"/>
        <v>299432.62066666665</v>
      </c>
      <c r="L817" s="5"/>
      <c r="M817" s="14">
        <f t="shared" si="85"/>
        <v>5.7179448600730331E-7</v>
      </c>
      <c r="N817" s="13">
        <f t="shared" si="86"/>
        <v>0</v>
      </c>
      <c r="O817" s="13">
        <f t="shared" si="87"/>
        <v>1.847491017078465E-5</v>
      </c>
      <c r="P817" s="13">
        <f t="shared" si="88"/>
        <v>3.0949784368181237E-2</v>
      </c>
      <c r="Q817" s="13">
        <f t="shared" si="89"/>
        <v>0</v>
      </c>
      <c r="R817" s="13">
        <f t="shared" si="90"/>
        <v>0</v>
      </c>
    </row>
    <row r="818" spans="1:18" x14ac:dyDescent="0.25">
      <c r="A818" s="16">
        <v>261610</v>
      </c>
      <c r="B818" t="s">
        <v>745</v>
      </c>
      <c r="C818" s="5">
        <v>11377.664666666666</v>
      </c>
      <c r="D818" s="5"/>
      <c r="E818" s="7"/>
      <c r="F818" s="20">
        <v>162163.31466666667</v>
      </c>
      <c r="G818" s="7">
        <v>2</v>
      </c>
      <c r="H818" s="5">
        <v>0</v>
      </c>
      <c r="I818" s="5"/>
      <c r="J818" s="5">
        <v>1025204.4156666667</v>
      </c>
      <c r="K818" s="6">
        <f t="shared" si="84"/>
        <v>863041.10100000002</v>
      </c>
      <c r="L818" s="5"/>
      <c r="M818" s="14">
        <f t="shared" si="85"/>
        <v>2.0533758042324818E-6</v>
      </c>
      <c r="N818" s="13">
        <f t="shared" si="86"/>
        <v>0</v>
      </c>
      <c r="O818" s="13">
        <f t="shared" si="87"/>
        <v>5.3249398075501874E-5</v>
      </c>
      <c r="P818" s="13">
        <f t="shared" si="88"/>
        <v>3.8561483856043167E-2</v>
      </c>
      <c r="Q818" s="13">
        <f t="shared" si="89"/>
        <v>0</v>
      </c>
      <c r="R818" s="13">
        <f t="shared" si="90"/>
        <v>0</v>
      </c>
    </row>
    <row r="819" spans="1:18" x14ac:dyDescent="0.25">
      <c r="A819" s="16">
        <v>261690</v>
      </c>
      <c r="B819" t="s">
        <v>746</v>
      </c>
      <c r="C819" s="5">
        <v>238653.92633333334</v>
      </c>
      <c r="D819" s="5"/>
      <c r="E819" s="7"/>
      <c r="F819" s="20">
        <v>975639.95033333346</v>
      </c>
      <c r="G819" s="7">
        <v>4</v>
      </c>
      <c r="H819" s="5">
        <v>0</v>
      </c>
      <c r="I819" s="5"/>
      <c r="J819" s="5">
        <v>2260690.165</v>
      </c>
      <c r="K819" s="6">
        <f t="shared" si="84"/>
        <v>1285050.2146666665</v>
      </c>
      <c r="L819" s="5"/>
      <c r="M819" s="14">
        <f t="shared" si="85"/>
        <v>4.3070894799144887E-5</v>
      </c>
      <c r="N819" s="13">
        <f t="shared" si="86"/>
        <v>0</v>
      </c>
      <c r="O819" s="13">
        <f t="shared" si="87"/>
        <v>7.9287244082010939E-5</v>
      </c>
      <c r="P819" s="13">
        <f t="shared" si="88"/>
        <v>0.54322602958168664</v>
      </c>
      <c r="Q819" s="13">
        <f t="shared" si="89"/>
        <v>0</v>
      </c>
      <c r="R819" s="13">
        <f t="shared" si="90"/>
        <v>0</v>
      </c>
    </row>
    <row r="820" spans="1:18" x14ac:dyDescent="0.25">
      <c r="A820" s="16">
        <v>261710</v>
      </c>
      <c r="B820" t="s">
        <v>747</v>
      </c>
      <c r="C820" s="5">
        <v>13112.044666666668</v>
      </c>
      <c r="D820" s="5"/>
      <c r="E820" s="7"/>
      <c r="F820" s="20">
        <v>12300.493333333334</v>
      </c>
      <c r="G820" s="7">
        <v>0</v>
      </c>
      <c r="H820" s="5">
        <v>0</v>
      </c>
      <c r="I820" s="5"/>
      <c r="J820" s="5">
        <v>223685.89600000004</v>
      </c>
      <c r="K820" s="6">
        <f t="shared" si="84"/>
        <v>211385.40266666669</v>
      </c>
      <c r="L820" s="5"/>
      <c r="M820" s="14">
        <f t="shared" si="85"/>
        <v>2.3663867807097935E-6</v>
      </c>
      <c r="N820" s="13">
        <f t="shared" si="86"/>
        <v>0</v>
      </c>
      <c r="O820" s="13">
        <f t="shared" si="87"/>
        <v>1.3042421086209184E-5</v>
      </c>
      <c r="P820" s="13">
        <f t="shared" si="88"/>
        <v>0.18143769205642099</v>
      </c>
      <c r="Q820" s="13">
        <f t="shared" si="89"/>
        <v>0</v>
      </c>
      <c r="R820" s="13">
        <f t="shared" si="90"/>
        <v>0</v>
      </c>
    </row>
    <row r="821" spans="1:18" x14ac:dyDescent="0.25">
      <c r="A821" s="16">
        <v>261790</v>
      </c>
      <c r="B821" t="s">
        <v>748</v>
      </c>
      <c r="C821" s="5">
        <v>7727.9863333333333</v>
      </c>
      <c r="D821" s="5"/>
      <c r="E821" s="7"/>
      <c r="F821" s="20">
        <v>22829.223666666669</v>
      </c>
      <c r="G821" s="7">
        <v>2</v>
      </c>
      <c r="H821" s="5">
        <v>0.7599999999999999</v>
      </c>
      <c r="I821" s="5"/>
      <c r="J821" s="5">
        <v>67193.616000000009</v>
      </c>
      <c r="K821" s="6">
        <f t="shared" si="84"/>
        <v>44364.392333333337</v>
      </c>
      <c r="L821" s="5"/>
      <c r="M821" s="14">
        <f t="shared" si="85"/>
        <v>1.3947027458803612E-6</v>
      </c>
      <c r="N821" s="13">
        <f t="shared" si="86"/>
        <v>6.714823120373979E-8</v>
      </c>
      <c r="O821" s="13">
        <f t="shared" si="87"/>
        <v>2.7372707800336966E-6</v>
      </c>
      <c r="P821" s="13">
        <f t="shared" si="88"/>
        <v>0.50952311917902104</v>
      </c>
      <c r="Q821" s="13">
        <f t="shared" si="89"/>
        <v>2.4531088299168259E-2</v>
      </c>
      <c r="R821" s="13">
        <f t="shared" si="90"/>
        <v>1.2499156627048197E-2</v>
      </c>
    </row>
    <row r="822" spans="1:18" x14ac:dyDescent="0.25">
      <c r="A822" s="16">
        <v>261800</v>
      </c>
      <c r="B822" t="s">
        <v>749</v>
      </c>
      <c r="C822" s="5">
        <v>129062.74133333332</v>
      </c>
      <c r="D822" s="5"/>
      <c r="E822" s="7"/>
      <c r="F822" s="20">
        <v>97566.228000000003</v>
      </c>
      <c r="G822" s="7">
        <v>4</v>
      </c>
      <c r="H822" s="5">
        <v>0</v>
      </c>
      <c r="I822" s="5"/>
      <c r="J822" s="5">
        <v>424767.10733333329</v>
      </c>
      <c r="K822" s="6">
        <f t="shared" si="84"/>
        <v>327200.87933333329</v>
      </c>
      <c r="L822" s="5"/>
      <c r="M822" s="14">
        <f t="shared" si="85"/>
        <v>2.3292504924863795E-5</v>
      </c>
      <c r="N822" s="13">
        <f t="shared" si="86"/>
        <v>0</v>
      </c>
      <c r="O822" s="13">
        <f t="shared" si="87"/>
        <v>2.0188204077519268E-5</v>
      </c>
      <c r="P822" s="13">
        <f t="shared" si="88"/>
        <v>1.1537680536329304</v>
      </c>
      <c r="Q822" s="13">
        <f t="shared" si="89"/>
        <v>0</v>
      </c>
      <c r="R822" s="13">
        <f t="shared" si="90"/>
        <v>0</v>
      </c>
    </row>
    <row r="823" spans="1:18" x14ac:dyDescent="0.25">
      <c r="A823" s="16">
        <v>261900</v>
      </c>
      <c r="B823" t="s">
        <v>750</v>
      </c>
      <c r="C823" s="5">
        <v>86081.589666666667</v>
      </c>
      <c r="D823" s="5"/>
      <c r="E823" s="7"/>
      <c r="F823" s="20">
        <v>229147.098</v>
      </c>
      <c r="G823" s="7">
        <v>0</v>
      </c>
      <c r="H823" s="5">
        <v>0</v>
      </c>
      <c r="I823" s="5"/>
      <c r="J823" s="5">
        <v>1003425.9153333334</v>
      </c>
      <c r="K823" s="6">
        <f t="shared" si="84"/>
        <v>774278.81733333343</v>
      </c>
      <c r="L823" s="5"/>
      <c r="M823" s="14">
        <f t="shared" si="85"/>
        <v>1.5535512654829123E-5</v>
      </c>
      <c r="N823" s="13">
        <f t="shared" si="86"/>
        <v>0</v>
      </c>
      <c r="O823" s="13">
        <f t="shared" si="87"/>
        <v>4.7772789636366889E-5</v>
      </c>
      <c r="P823" s="13">
        <f t="shared" si="88"/>
        <v>0.32519584418412867</v>
      </c>
      <c r="Q823" s="13">
        <f t="shared" si="89"/>
        <v>0</v>
      </c>
      <c r="R823" s="13">
        <f t="shared" si="90"/>
        <v>0</v>
      </c>
    </row>
    <row r="824" spans="1:18" x14ac:dyDescent="0.25">
      <c r="A824" s="16">
        <v>262011</v>
      </c>
      <c r="B824" t="s">
        <v>751</v>
      </c>
      <c r="C824" s="5">
        <v>87469.369333333336</v>
      </c>
      <c r="D824" s="5"/>
      <c r="E824" s="7"/>
      <c r="F824" s="20">
        <v>109669.89166666666</v>
      </c>
      <c r="G824" s="7">
        <v>0</v>
      </c>
      <c r="H824" s="5">
        <v>0</v>
      </c>
      <c r="I824" s="5"/>
      <c r="J824" s="5">
        <v>167172.52533333332</v>
      </c>
      <c r="K824" s="6">
        <f t="shared" si="84"/>
        <v>57502.633666666661</v>
      </c>
      <c r="L824" s="5"/>
      <c r="M824" s="14">
        <f t="shared" si="85"/>
        <v>1.5785971186753324E-5</v>
      </c>
      <c r="N824" s="13">
        <f t="shared" si="86"/>
        <v>0</v>
      </c>
      <c r="O824" s="13">
        <f t="shared" si="87"/>
        <v>3.5478966493695287E-6</v>
      </c>
      <c r="P824" s="13">
        <f t="shared" si="88"/>
        <v>4.4493886792216841</v>
      </c>
      <c r="Q824" s="13">
        <f t="shared" si="89"/>
        <v>0</v>
      </c>
      <c r="R824" s="13">
        <f t="shared" si="90"/>
        <v>0</v>
      </c>
    </row>
    <row r="825" spans="1:18" x14ac:dyDescent="0.25">
      <c r="A825" s="16">
        <v>262019</v>
      </c>
      <c r="B825" t="s">
        <v>751</v>
      </c>
      <c r="C825" s="5">
        <v>119970.02966666665</v>
      </c>
      <c r="D825" s="5"/>
      <c r="E825" s="7"/>
      <c r="F825" s="20">
        <v>159196.33866666668</v>
      </c>
      <c r="G825" s="7">
        <v>0</v>
      </c>
      <c r="H825" s="5">
        <v>0</v>
      </c>
      <c r="I825" s="5"/>
      <c r="J825" s="5">
        <v>314919.58599999995</v>
      </c>
      <c r="K825" s="6">
        <f t="shared" si="84"/>
        <v>155723.24733333327</v>
      </c>
      <c r="L825" s="5"/>
      <c r="M825" s="14">
        <f t="shared" si="85"/>
        <v>2.1651504361198408E-5</v>
      </c>
      <c r="N825" s="13">
        <f t="shared" si="86"/>
        <v>0</v>
      </c>
      <c r="O825" s="13">
        <f t="shared" si="87"/>
        <v>9.6080814427660716E-6</v>
      </c>
      <c r="P825" s="13">
        <f t="shared" si="88"/>
        <v>2.2534680300300569</v>
      </c>
      <c r="Q825" s="13">
        <f t="shared" si="89"/>
        <v>0</v>
      </c>
      <c r="R825" s="13">
        <f t="shared" si="90"/>
        <v>0</v>
      </c>
    </row>
    <row r="826" spans="1:18" x14ac:dyDescent="0.25">
      <c r="A826" s="16">
        <v>262021</v>
      </c>
      <c r="B826" t="s">
        <v>752</v>
      </c>
      <c r="C826" s="5">
        <v>303.95166666666665</v>
      </c>
      <c r="D826" s="5"/>
      <c r="E826" s="7"/>
      <c r="F826" s="20">
        <v>2507.837</v>
      </c>
      <c r="G826" s="7">
        <v>0</v>
      </c>
      <c r="H826" s="5">
        <v>0</v>
      </c>
      <c r="I826" s="5"/>
      <c r="J826" s="5">
        <v>2546.3163333333337</v>
      </c>
      <c r="K826" s="6">
        <f t="shared" si="84"/>
        <v>38.47933333333367</v>
      </c>
      <c r="L826" s="5"/>
      <c r="M826" s="14">
        <f t="shared" si="85"/>
        <v>5.4855457273054041E-8</v>
      </c>
      <c r="N826" s="13">
        <f t="shared" si="86"/>
        <v>0</v>
      </c>
      <c r="O826" s="13">
        <f t="shared" si="87"/>
        <v>2.3741642616700975E-9</v>
      </c>
      <c r="P826" s="13">
        <f t="shared" si="88"/>
        <v>23.105165113750875</v>
      </c>
      <c r="Q826" s="13">
        <f t="shared" si="89"/>
        <v>0</v>
      </c>
      <c r="R826" s="13">
        <f t="shared" si="90"/>
        <v>0</v>
      </c>
    </row>
    <row r="827" spans="1:18" x14ac:dyDescent="0.25">
      <c r="A827" s="16">
        <v>262029</v>
      </c>
      <c r="B827" t="s">
        <v>751</v>
      </c>
      <c r="C827" s="5">
        <v>242368.31299999999</v>
      </c>
      <c r="D827" s="5"/>
      <c r="E827" s="7"/>
      <c r="F827" s="20">
        <v>324623.815</v>
      </c>
      <c r="G827" s="7">
        <v>0</v>
      </c>
      <c r="H827" s="5">
        <v>0.126</v>
      </c>
      <c r="I827" s="5"/>
      <c r="J827" s="5">
        <v>341841.685</v>
      </c>
      <c r="K827" s="6">
        <f t="shared" si="84"/>
        <v>17217.869999999995</v>
      </c>
      <c r="L827" s="5"/>
      <c r="M827" s="14">
        <f t="shared" si="85"/>
        <v>4.3741246047168757E-5</v>
      </c>
      <c r="N827" s="13">
        <f t="shared" si="86"/>
        <v>1.1132469910093702E-8</v>
      </c>
      <c r="O827" s="13">
        <f t="shared" si="87"/>
        <v>1.0623378337137171E-6</v>
      </c>
      <c r="P827" s="13">
        <f t="shared" si="88"/>
        <v>41.174515920475372</v>
      </c>
      <c r="Q827" s="13">
        <f t="shared" si="89"/>
        <v>1.0479218151514806E-2</v>
      </c>
      <c r="R827" s="13">
        <f t="shared" si="90"/>
        <v>0.43147673461368086</v>
      </c>
    </row>
    <row r="828" spans="1:18" x14ac:dyDescent="0.25">
      <c r="A828" s="16">
        <v>262030</v>
      </c>
      <c r="B828" t="s">
        <v>751</v>
      </c>
      <c r="C828" s="5">
        <v>176192.16766666668</v>
      </c>
      <c r="D828" s="5"/>
      <c r="E828" s="7"/>
      <c r="F828" s="20">
        <v>506509.36433333327</v>
      </c>
      <c r="G828" s="7">
        <v>0</v>
      </c>
      <c r="H828" s="5">
        <v>0</v>
      </c>
      <c r="I828" s="5"/>
      <c r="J828" s="5">
        <v>687265.65033333329</v>
      </c>
      <c r="K828" s="6">
        <f t="shared" si="84"/>
        <v>180756.28600000002</v>
      </c>
      <c r="L828" s="5"/>
      <c r="M828" s="14">
        <f t="shared" si="85"/>
        <v>3.1798154066004816E-5</v>
      </c>
      <c r="N828" s="13">
        <f t="shared" si="86"/>
        <v>0</v>
      </c>
      <c r="O828" s="13">
        <f t="shared" si="87"/>
        <v>1.1152613029333892E-5</v>
      </c>
      <c r="P828" s="13">
        <f t="shared" si="88"/>
        <v>2.8511842007221522</v>
      </c>
      <c r="Q828" s="13">
        <f t="shared" si="89"/>
        <v>0</v>
      </c>
      <c r="R828" s="13">
        <f t="shared" si="90"/>
        <v>0</v>
      </c>
    </row>
    <row r="829" spans="1:18" x14ac:dyDescent="0.25">
      <c r="A829" s="16">
        <v>262040</v>
      </c>
      <c r="B829" t="s">
        <v>751</v>
      </c>
      <c r="C829" s="5">
        <v>71823.048666666669</v>
      </c>
      <c r="D829" s="5"/>
      <c r="E829" s="7"/>
      <c r="F829" s="20">
        <v>196652.48866666667</v>
      </c>
      <c r="G829" s="7">
        <v>4</v>
      </c>
      <c r="H829" s="5">
        <v>0</v>
      </c>
      <c r="I829" s="5"/>
      <c r="J829" s="5">
        <v>242393.46833333335</v>
      </c>
      <c r="K829" s="6">
        <f t="shared" si="84"/>
        <v>45740.979666666681</v>
      </c>
      <c r="L829" s="5"/>
      <c r="M829" s="14">
        <f t="shared" si="85"/>
        <v>1.2962212777321442E-5</v>
      </c>
      <c r="N829" s="13">
        <f t="shared" si="86"/>
        <v>0</v>
      </c>
      <c r="O829" s="13">
        <f t="shared" si="87"/>
        <v>2.822205839109592E-6</v>
      </c>
      <c r="P829" s="13">
        <f t="shared" si="88"/>
        <v>4.5929367013892328</v>
      </c>
      <c r="Q829" s="13">
        <f t="shared" si="89"/>
        <v>0</v>
      </c>
      <c r="R829" s="13">
        <f t="shared" si="90"/>
        <v>0</v>
      </c>
    </row>
    <row r="830" spans="1:18" x14ac:dyDescent="0.25">
      <c r="A830" s="16">
        <v>262060</v>
      </c>
      <c r="B830" t="s">
        <v>753</v>
      </c>
      <c r="C830" s="5">
        <v>13705.694666666664</v>
      </c>
      <c r="D830" s="5"/>
      <c r="E830" s="7"/>
      <c r="F830" s="20">
        <v>3207.5896666666667</v>
      </c>
      <c r="G830" s="7">
        <v>0</v>
      </c>
      <c r="H830" s="5">
        <v>0</v>
      </c>
      <c r="I830" s="5"/>
      <c r="J830" s="5">
        <v>3462.3626666666664</v>
      </c>
      <c r="K830" s="6">
        <f t="shared" si="84"/>
        <v>254.77299999999968</v>
      </c>
      <c r="L830" s="5"/>
      <c r="M830" s="14">
        <f t="shared" si="85"/>
        <v>2.4735253352282693E-6</v>
      </c>
      <c r="N830" s="13">
        <f t="shared" si="86"/>
        <v>0</v>
      </c>
      <c r="O830" s="13">
        <f t="shared" si="87"/>
        <v>1.5719423883949905E-8</v>
      </c>
      <c r="P830" s="13">
        <f t="shared" si="88"/>
        <v>157.35470673030372</v>
      </c>
      <c r="Q830" s="13">
        <f t="shared" si="89"/>
        <v>0</v>
      </c>
      <c r="R830" s="13">
        <f t="shared" si="90"/>
        <v>0</v>
      </c>
    </row>
    <row r="831" spans="1:18" x14ac:dyDescent="0.25">
      <c r="A831" s="16">
        <v>262091</v>
      </c>
      <c r="B831" t="s">
        <v>751</v>
      </c>
      <c r="C831" s="5">
        <v>189.684</v>
      </c>
      <c r="D831" s="5"/>
      <c r="E831" s="7"/>
      <c r="F831" s="20">
        <v>1415.42</v>
      </c>
      <c r="G831" s="7">
        <v>0</v>
      </c>
      <c r="H831" s="5">
        <v>0</v>
      </c>
      <c r="I831" s="5"/>
      <c r="J831" s="5">
        <v>191858.80099999998</v>
      </c>
      <c r="K831" s="6">
        <f t="shared" si="84"/>
        <v>190443.38099999996</v>
      </c>
      <c r="L831" s="5"/>
      <c r="M831" s="14">
        <f t="shared" si="85"/>
        <v>3.4233082751255351E-8</v>
      </c>
      <c r="N831" s="13">
        <f t="shared" si="86"/>
        <v>0</v>
      </c>
      <c r="O831" s="13">
        <f t="shared" si="87"/>
        <v>1.1750304121047264E-5</v>
      </c>
      <c r="P831" s="13">
        <f t="shared" si="88"/>
        <v>2.9133784452384263E-3</v>
      </c>
      <c r="Q831" s="13">
        <f t="shared" si="89"/>
        <v>0</v>
      </c>
      <c r="R831" s="13">
        <f t="shared" si="90"/>
        <v>0</v>
      </c>
    </row>
    <row r="832" spans="1:18" x14ac:dyDescent="0.25">
      <c r="A832" s="16">
        <v>262099</v>
      </c>
      <c r="B832" t="s">
        <v>751</v>
      </c>
      <c r="C832" s="5">
        <v>761067.30000000016</v>
      </c>
      <c r="D832" s="5"/>
      <c r="E832" s="7"/>
      <c r="F832" s="20">
        <v>1508768.9210000001</v>
      </c>
      <c r="G832" s="7">
        <v>0</v>
      </c>
      <c r="H832" s="5">
        <v>2.3333333333333334E-2</v>
      </c>
      <c r="I832" s="5"/>
      <c r="J832" s="5">
        <v>3462797.4720000005</v>
      </c>
      <c r="K832" s="6">
        <f t="shared" si="84"/>
        <v>1954028.5510000004</v>
      </c>
      <c r="L832" s="5"/>
      <c r="M832" s="14">
        <f t="shared" si="85"/>
        <v>1.3735307068690289E-4</v>
      </c>
      <c r="N832" s="13">
        <f t="shared" si="86"/>
        <v>2.0615685018692043E-9</v>
      </c>
      <c r="O832" s="13">
        <f t="shared" si="87"/>
        <v>1.2056302306174308E-4</v>
      </c>
      <c r="P832" s="13">
        <f t="shared" si="88"/>
        <v>1.1392636581164794</v>
      </c>
      <c r="Q832" s="13">
        <f t="shared" si="89"/>
        <v>1.7099509032826988E-5</v>
      </c>
      <c r="R832" s="13">
        <f t="shared" si="90"/>
        <v>1.9480849212734258E-5</v>
      </c>
    </row>
    <row r="833" spans="1:18" x14ac:dyDescent="0.25">
      <c r="A833" s="16">
        <v>262110</v>
      </c>
      <c r="B833" t="s">
        <v>754</v>
      </c>
      <c r="C833" s="5">
        <v>8722.0899999999983</v>
      </c>
      <c r="D833" s="5"/>
      <c r="E833" s="7"/>
      <c r="F833" s="20">
        <v>8916.9683333333342</v>
      </c>
      <c r="G833" s="7">
        <v>0</v>
      </c>
      <c r="H833" s="5">
        <v>0</v>
      </c>
      <c r="I833" s="5"/>
      <c r="J833" s="5">
        <v>12696.438</v>
      </c>
      <c r="K833" s="6">
        <f t="shared" si="84"/>
        <v>3779.4696666666659</v>
      </c>
      <c r="L833" s="5"/>
      <c r="M833" s="14">
        <f t="shared" si="85"/>
        <v>1.5741128863472761E-6</v>
      </c>
      <c r="N833" s="13">
        <f t="shared" si="86"/>
        <v>0</v>
      </c>
      <c r="O833" s="13">
        <f t="shared" si="87"/>
        <v>2.3319223680242509E-7</v>
      </c>
      <c r="P833" s="13">
        <f t="shared" si="88"/>
        <v>6.7502799747187217</v>
      </c>
      <c r="Q833" s="13">
        <f t="shared" si="89"/>
        <v>0</v>
      </c>
      <c r="R833" s="13">
        <f t="shared" si="90"/>
        <v>0</v>
      </c>
    </row>
    <row r="834" spans="1:18" x14ac:dyDescent="0.25">
      <c r="A834" s="16">
        <v>262190</v>
      </c>
      <c r="B834" t="s">
        <v>755</v>
      </c>
      <c r="C834" s="5">
        <v>124716.01533333333</v>
      </c>
      <c r="D834" s="5"/>
      <c r="E834" s="7"/>
      <c r="F834" s="20">
        <v>99609.588999999993</v>
      </c>
      <c r="G834" s="7">
        <v>4</v>
      </c>
      <c r="H834" s="5">
        <v>17.945333333333334</v>
      </c>
      <c r="I834" s="5"/>
      <c r="J834" s="5">
        <v>314828.43466666667</v>
      </c>
      <c r="K834" s="6">
        <f t="shared" si="84"/>
        <v>215218.84566666669</v>
      </c>
      <c r="L834" s="5"/>
      <c r="M834" s="14">
        <f t="shared" si="85"/>
        <v>2.2508032692861976E-5</v>
      </c>
      <c r="N834" s="13">
        <f t="shared" si="86"/>
        <v>1.5855228838090069E-6</v>
      </c>
      <c r="O834" s="13">
        <f t="shared" si="87"/>
        <v>1.3278943462803095E-5</v>
      </c>
      <c r="P834" s="13">
        <f t="shared" si="88"/>
        <v>1.6950168329213358</v>
      </c>
      <c r="Q834" s="13">
        <f t="shared" si="89"/>
        <v>0.11940128280916061</v>
      </c>
      <c r="R834" s="13">
        <f t="shared" si="90"/>
        <v>0.20238718423392815</v>
      </c>
    </row>
    <row r="835" spans="1:18" x14ac:dyDescent="0.25">
      <c r="A835" s="16">
        <v>270111</v>
      </c>
      <c r="B835" t="s">
        <v>756</v>
      </c>
      <c r="C835" s="5">
        <v>485208.72200000001</v>
      </c>
      <c r="D835" s="5"/>
      <c r="E835" s="7"/>
      <c r="F835" s="20">
        <v>1886182.1140000001</v>
      </c>
      <c r="G835" s="7">
        <v>0</v>
      </c>
      <c r="H835" s="5">
        <v>59.012333333333338</v>
      </c>
      <c r="I835" s="5"/>
      <c r="J835" s="5">
        <v>8459114.2029999997</v>
      </c>
      <c r="K835" s="6">
        <f t="shared" si="84"/>
        <v>6572932.0889999997</v>
      </c>
      <c r="L835" s="5"/>
      <c r="M835" s="14">
        <f t="shared" si="85"/>
        <v>8.7567693278594157E-5</v>
      </c>
      <c r="N835" s="13">
        <f t="shared" si="86"/>
        <v>5.2139128980774046E-6</v>
      </c>
      <c r="O835" s="13">
        <f t="shared" si="87"/>
        <v>4.0554809837544585E-4</v>
      </c>
      <c r="P835" s="13">
        <f t="shared" si="88"/>
        <v>0.21592430991385458</v>
      </c>
      <c r="Q835" s="13">
        <f t="shared" si="89"/>
        <v>1.2856459983324839E-2</v>
      </c>
      <c r="R835" s="13">
        <f t="shared" si="90"/>
        <v>2.7760222498345024E-3</v>
      </c>
    </row>
    <row r="836" spans="1:18" x14ac:dyDescent="0.25">
      <c r="A836" s="16">
        <v>270112</v>
      </c>
      <c r="B836" t="s">
        <v>757</v>
      </c>
      <c r="C836" s="5">
        <v>2466216.2289999998</v>
      </c>
      <c r="D836" s="5"/>
      <c r="E836" s="7"/>
      <c r="F836" s="20">
        <v>21425293.305</v>
      </c>
      <c r="G836" s="7">
        <v>0</v>
      </c>
      <c r="H836" s="5">
        <v>0</v>
      </c>
      <c r="I836" s="5"/>
      <c r="J836" s="5">
        <v>96217644.998666659</v>
      </c>
      <c r="K836" s="6">
        <f t="shared" si="84"/>
        <v>74792351.693666667</v>
      </c>
      <c r="L836" s="5"/>
      <c r="M836" s="14">
        <f t="shared" si="85"/>
        <v>4.4508859076066462E-4</v>
      </c>
      <c r="N836" s="13">
        <f t="shared" si="86"/>
        <v>0</v>
      </c>
      <c r="O836" s="13">
        <f t="shared" si="87"/>
        <v>4.6146674865476574E-3</v>
      </c>
      <c r="P836" s="13">
        <f t="shared" si="88"/>
        <v>9.6450847663055783E-2</v>
      </c>
      <c r="Q836" s="13">
        <f t="shared" si="89"/>
        <v>0</v>
      </c>
      <c r="R836" s="13">
        <f t="shared" si="90"/>
        <v>0</v>
      </c>
    </row>
    <row r="837" spans="1:18" x14ac:dyDescent="0.25">
      <c r="A837" s="16">
        <v>270119</v>
      </c>
      <c r="B837" t="s">
        <v>758</v>
      </c>
      <c r="C837" s="5">
        <v>1542840.1189999999</v>
      </c>
      <c r="D837" s="5"/>
      <c r="E837" s="7"/>
      <c r="F837" s="20">
        <v>5515192.2429999998</v>
      </c>
      <c r="G837" s="7">
        <v>0</v>
      </c>
      <c r="H837" s="5">
        <v>1.26</v>
      </c>
      <c r="I837" s="5"/>
      <c r="J837" s="5">
        <v>30398085.634666666</v>
      </c>
      <c r="K837" s="6">
        <f t="shared" si="84"/>
        <v>24882893.391666666</v>
      </c>
      <c r="L837" s="5"/>
      <c r="M837" s="14">
        <f t="shared" si="85"/>
        <v>2.7844295494445316E-4</v>
      </c>
      <c r="N837" s="13">
        <f t="shared" si="86"/>
        <v>1.1132469910093703E-7</v>
      </c>
      <c r="O837" s="13">
        <f t="shared" si="87"/>
        <v>1.5352676644807132E-3</v>
      </c>
      <c r="P837" s="13">
        <f t="shared" si="88"/>
        <v>0.1813644365646386</v>
      </c>
      <c r="Q837" s="13">
        <f t="shared" si="89"/>
        <v>7.2511589787564081E-5</v>
      </c>
      <c r="R837" s="13">
        <f t="shared" si="90"/>
        <v>1.3151023626227763E-5</v>
      </c>
    </row>
    <row r="838" spans="1:18" x14ac:dyDescent="0.25">
      <c r="A838" s="16">
        <v>270120</v>
      </c>
      <c r="B838" t="s">
        <v>759</v>
      </c>
      <c r="C838" s="5">
        <v>80656.635999999999</v>
      </c>
      <c r="D838" s="5"/>
      <c r="E838" s="7"/>
      <c r="F838" s="20">
        <v>128556.10666666664</v>
      </c>
      <c r="G838" s="7">
        <v>0</v>
      </c>
      <c r="H838" s="5">
        <v>0.13500000000000001</v>
      </c>
      <c r="I838" s="5"/>
      <c r="J838" s="5">
        <v>277465.71933333331</v>
      </c>
      <c r="K838" s="6">
        <f t="shared" si="84"/>
        <v>148909.61266666668</v>
      </c>
      <c r="L838" s="5"/>
      <c r="M838" s="14">
        <f t="shared" si="85"/>
        <v>1.455644806428524E-5</v>
      </c>
      <c r="N838" s="13">
        <f t="shared" si="86"/>
        <v>1.1927646332243255E-8</v>
      </c>
      <c r="O838" s="13">
        <f t="shared" si="87"/>
        <v>9.187682061686805E-6</v>
      </c>
      <c r="P838" s="13">
        <f t="shared" si="88"/>
        <v>1.5843439037781375</v>
      </c>
      <c r="Q838" s="13">
        <f t="shared" si="89"/>
        <v>1.2982214939698739E-3</v>
      </c>
      <c r="R838" s="13">
        <f t="shared" si="90"/>
        <v>2.0568293097249159E-3</v>
      </c>
    </row>
    <row r="839" spans="1:18" x14ac:dyDescent="0.25">
      <c r="A839" s="16">
        <v>270210</v>
      </c>
      <c r="B839" t="s">
        <v>760</v>
      </c>
      <c r="C839" s="5">
        <v>197203.77566666668</v>
      </c>
      <c r="D839" s="5"/>
      <c r="E839" s="7"/>
      <c r="F839" s="20">
        <v>235894.74833333332</v>
      </c>
      <c r="G839" s="7">
        <v>0</v>
      </c>
      <c r="H839" s="5">
        <v>0</v>
      </c>
      <c r="I839" s="5"/>
      <c r="J839" s="5">
        <v>2895338.7976666666</v>
      </c>
      <c r="K839" s="6">
        <f t="shared" si="84"/>
        <v>2659444.049333333</v>
      </c>
      <c r="L839" s="5"/>
      <c r="M839" s="14">
        <f t="shared" si="85"/>
        <v>3.5590208827613279E-5</v>
      </c>
      <c r="N839" s="13">
        <f t="shared" si="86"/>
        <v>0</v>
      </c>
      <c r="O839" s="13">
        <f t="shared" si="87"/>
        <v>1.6408696489470586E-4</v>
      </c>
      <c r="P839" s="13">
        <f t="shared" si="88"/>
        <v>0.21689845290545423</v>
      </c>
      <c r="Q839" s="13">
        <f t="shared" si="89"/>
        <v>0</v>
      </c>
      <c r="R839" s="13">
        <f t="shared" si="90"/>
        <v>0</v>
      </c>
    </row>
    <row r="840" spans="1:18" x14ac:dyDescent="0.25">
      <c r="A840" s="16">
        <v>270220</v>
      </c>
      <c r="B840" t="s">
        <v>761</v>
      </c>
      <c r="C840" s="5">
        <v>87853.756000000008</v>
      </c>
      <c r="D840" s="5"/>
      <c r="E840" s="7"/>
      <c r="F840" s="20">
        <v>76603.102333333329</v>
      </c>
      <c r="G840" s="7">
        <v>0</v>
      </c>
      <c r="H840" s="5">
        <v>0</v>
      </c>
      <c r="I840" s="5"/>
      <c r="J840" s="5">
        <v>86517.456666666665</v>
      </c>
      <c r="K840" s="6">
        <f t="shared" ref="K840:K903" si="91">+J840-F840</f>
        <v>9914.3543333333364</v>
      </c>
      <c r="L840" s="5"/>
      <c r="M840" s="14">
        <f t="shared" ref="M840:M903" si="92">+C840/$D$7</f>
        <v>1.5855343092493814E-5</v>
      </c>
      <c r="N840" s="13">
        <f t="shared" ref="N840:N903" si="93">+H840/$I$7</f>
        <v>0</v>
      </c>
      <c r="O840" s="13">
        <f t="shared" ref="O840:O903" si="94">+K840/$L$7</f>
        <v>6.1171292994682508E-7</v>
      </c>
      <c r="P840" s="13">
        <f t="shared" ref="P840:P903" si="95">+M840/O840</f>
        <v>25.91958141848021</v>
      </c>
      <c r="Q840" s="13">
        <f t="shared" ref="Q840:Q903" si="96">+N840/O840</f>
        <v>0</v>
      </c>
      <c r="R840" s="13">
        <f t="shared" ref="R840:R903" si="97">+P840*Q840</f>
        <v>0</v>
      </c>
    </row>
    <row r="841" spans="1:18" x14ac:dyDescent="0.25">
      <c r="A841" s="16">
        <v>270300</v>
      </c>
      <c r="B841" t="s">
        <v>762</v>
      </c>
      <c r="C841" s="5">
        <v>809000.45599999989</v>
      </c>
      <c r="D841" s="5"/>
      <c r="E841" s="7"/>
      <c r="F841" s="20">
        <v>669173.22333333327</v>
      </c>
      <c r="G841" s="7">
        <v>0</v>
      </c>
      <c r="H841" s="5">
        <v>4.5676666666666668</v>
      </c>
      <c r="I841" s="5"/>
      <c r="J841" s="5">
        <v>1140831.7166666668</v>
      </c>
      <c r="K841" s="6">
        <f t="shared" si="91"/>
        <v>471658.49333333352</v>
      </c>
      <c r="L841" s="5"/>
      <c r="M841" s="14">
        <f t="shared" si="92"/>
        <v>1.4600377235850841E-4</v>
      </c>
      <c r="N841" s="13">
        <f t="shared" si="93"/>
        <v>4.0356675973019582E-7</v>
      </c>
      <c r="O841" s="13">
        <f t="shared" si="94"/>
        <v>2.9101199048454268E-5</v>
      </c>
      <c r="P841" s="13">
        <f t="shared" si="95"/>
        <v>5.0171050380229438</v>
      </c>
      <c r="Q841" s="13">
        <f t="shared" si="96"/>
        <v>1.3867702119704638E-2</v>
      </c>
      <c r="R841" s="13">
        <f t="shared" si="97"/>
        <v>6.9575718170571593E-2</v>
      </c>
    </row>
    <row r="842" spans="1:18" x14ac:dyDescent="0.25">
      <c r="A842" s="16">
        <v>270400</v>
      </c>
      <c r="B842" t="s">
        <v>763</v>
      </c>
      <c r="C842" s="5">
        <v>3778181.1260000002</v>
      </c>
      <c r="D842" s="5"/>
      <c r="E842" s="7"/>
      <c r="F842" s="20">
        <v>3597654.2846666663</v>
      </c>
      <c r="G842" s="7">
        <v>0</v>
      </c>
      <c r="H842" s="5">
        <v>426.47499999999997</v>
      </c>
      <c r="I842" s="5"/>
      <c r="J842" s="5">
        <v>8940964.5899999999</v>
      </c>
      <c r="K842" s="6">
        <f t="shared" si="91"/>
        <v>5343310.3053333331</v>
      </c>
      <c r="L842" s="5"/>
      <c r="M842" s="14">
        <f t="shared" si="92"/>
        <v>6.818645069462323E-4</v>
      </c>
      <c r="N842" s="13">
        <f t="shared" si="93"/>
        <v>3.7680318292914376E-5</v>
      </c>
      <c r="O842" s="13">
        <f t="shared" si="94"/>
        <v>3.2968077320992632E-4</v>
      </c>
      <c r="P842" s="13">
        <f t="shared" si="95"/>
        <v>2.0682568179735821</v>
      </c>
      <c r="Q842" s="13">
        <f t="shared" si="96"/>
        <v>0.11429334481972109</v>
      </c>
      <c r="R842" s="13">
        <f t="shared" si="97"/>
        <v>0.23638798967239372</v>
      </c>
    </row>
    <row r="843" spans="1:18" x14ac:dyDescent="0.25">
      <c r="A843" s="16">
        <v>270500</v>
      </c>
      <c r="B843" t="s">
        <v>764</v>
      </c>
      <c r="C843" s="5">
        <v>704.92566666666664</v>
      </c>
      <c r="D843" s="5"/>
      <c r="E843" s="7"/>
      <c r="F843" s="20">
        <v>2513.0413333333331</v>
      </c>
      <c r="G843" s="7">
        <v>0</v>
      </c>
      <c r="H843" s="5">
        <v>0.27866666666666667</v>
      </c>
      <c r="I843" s="5"/>
      <c r="J843" s="5">
        <v>5816.3960000000006</v>
      </c>
      <c r="K843" s="6">
        <f t="shared" si="91"/>
        <v>3303.3546666666675</v>
      </c>
      <c r="L843" s="5"/>
      <c r="M843" s="14">
        <f t="shared" si="92"/>
        <v>1.2722095000360519E-7</v>
      </c>
      <c r="N843" s="13">
        <f t="shared" si="93"/>
        <v>2.4621018108037926E-8</v>
      </c>
      <c r="O843" s="13">
        <f t="shared" si="94"/>
        <v>2.0381607252086152E-7</v>
      </c>
      <c r="P843" s="13">
        <f t="shared" si="95"/>
        <v>0.62419488527129541</v>
      </c>
      <c r="Q843" s="13">
        <f t="shared" si="96"/>
        <v>0.12080017931617169</v>
      </c>
      <c r="R843" s="13">
        <f t="shared" si="97"/>
        <v>7.5402854069009706E-2</v>
      </c>
    </row>
    <row r="844" spans="1:18" x14ac:dyDescent="0.25">
      <c r="A844" s="16">
        <v>270600</v>
      </c>
      <c r="B844" t="s">
        <v>765</v>
      </c>
      <c r="C844" s="5">
        <v>278436.18766666669</v>
      </c>
      <c r="D844" s="5"/>
      <c r="E844" s="7"/>
      <c r="F844" s="20">
        <v>151468.247</v>
      </c>
      <c r="G844" s="7">
        <v>0</v>
      </c>
      <c r="H844" s="5">
        <v>0</v>
      </c>
      <c r="I844" s="5"/>
      <c r="J844" s="5">
        <v>283902.41733333335</v>
      </c>
      <c r="K844" s="6">
        <f t="shared" si="91"/>
        <v>132434.17033333334</v>
      </c>
      <c r="L844" s="5"/>
      <c r="M844" s="14">
        <f t="shared" si="92"/>
        <v>5.0250569649190579E-5</v>
      </c>
      <c r="N844" s="13">
        <f t="shared" si="93"/>
        <v>0</v>
      </c>
      <c r="O844" s="13">
        <f t="shared" si="94"/>
        <v>8.1711518103915741E-6</v>
      </c>
      <c r="P844" s="13">
        <f t="shared" si="95"/>
        <v>6.1497535249908051</v>
      </c>
      <c r="Q844" s="13">
        <f t="shared" si="96"/>
        <v>0</v>
      </c>
      <c r="R844" s="13">
        <f t="shared" si="97"/>
        <v>0</v>
      </c>
    </row>
    <row r="845" spans="1:18" x14ac:dyDescent="0.25">
      <c r="A845" s="16">
        <v>270710</v>
      </c>
      <c r="B845" t="s">
        <v>766</v>
      </c>
      <c r="C845" s="5">
        <v>695647.2969999999</v>
      </c>
      <c r="D845" s="5"/>
      <c r="E845" s="7"/>
      <c r="F845" s="20">
        <v>1070194.8150000002</v>
      </c>
      <c r="G845" s="7">
        <v>0</v>
      </c>
      <c r="H845" s="5">
        <v>0</v>
      </c>
      <c r="I845" s="5"/>
      <c r="J845" s="5">
        <v>1745906.2979999997</v>
      </c>
      <c r="K845" s="6">
        <f t="shared" si="91"/>
        <v>675711.48299999954</v>
      </c>
      <c r="L845" s="5"/>
      <c r="M845" s="14">
        <f t="shared" si="92"/>
        <v>1.2554644294662757E-4</v>
      </c>
      <c r="N845" s="13">
        <f t="shared" si="93"/>
        <v>0</v>
      </c>
      <c r="O845" s="13">
        <f t="shared" si="94"/>
        <v>4.1691212273394023E-5</v>
      </c>
      <c r="P845" s="13">
        <f t="shared" si="95"/>
        <v>3.0113406663098456</v>
      </c>
      <c r="Q845" s="13">
        <f t="shared" si="96"/>
        <v>0</v>
      </c>
      <c r="R845" s="13">
        <f t="shared" si="97"/>
        <v>0</v>
      </c>
    </row>
    <row r="846" spans="1:18" x14ac:dyDescent="0.25">
      <c r="A846" s="16">
        <v>270720</v>
      </c>
      <c r="B846" t="s">
        <v>767</v>
      </c>
      <c r="C846" s="5">
        <v>269578.90999999997</v>
      </c>
      <c r="D846" s="5"/>
      <c r="E846" s="7"/>
      <c r="F846" s="20">
        <v>201567.04933333336</v>
      </c>
      <c r="G846" s="7">
        <v>0</v>
      </c>
      <c r="H846" s="5">
        <v>5.9203333333333346</v>
      </c>
      <c r="I846" s="5"/>
      <c r="J846" s="5">
        <v>238353.63266666667</v>
      </c>
      <c r="K846" s="6">
        <f t="shared" si="91"/>
        <v>36786.583333333314</v>
      </c>
      <c r="L846" s="5"/>
      <c r="M846" s="14">
        <f t="shared" si="92"/>
        <v>4.865205886644745E-5</v>
      </c>
      <c r="N846" s="13">
        <f t="shared" si="93"/>
        <v>5.2307883088141347E-7</v>
      </c>
      <c r="O846" s="13">
        <f t="shared" si="94"/>
        <v>2.2697220531960368E-6</v>
      </c>
      <c r="P846" s="13">
        <f t="shared" si="95"/>
        <v>21.435249658846821</v>
      </c>
      <c r="Q846" s="13">
        <f t="shared" si="96"/>
        <v>0.23045942129559727</v>
      </c>
      <c r="R846" s="13">
        <f t="shared" si="97"/>
        <v>4.939955231704487</v>
      </c>
    </row>
    <row r="847" spans="1:18" x14ac:dyDescent="0.25">
      <c r="A847" s="16">
        <v>270730</v>
      </c>
      <c r="B847" t="s">
        <v>768</v>
      </c>
      <c r="C847" s="5">
        <v>611066.61633333331</v>
      </c>
      <c r="D847" s="5"/>
      <c r="E847" s="7"/>
      <c r="F847" s="20">
        <v>333739.94633333333</v>
      </c>
      <c r="G847" s="7">
        <v>0</v>
      </c>
      <c r="H847" s="5">
        <v>2201.6246666666666</v>
      </c>
      <c r="I847" s="5"/>
      <c r="J847" s="5">
        <v>3613661.8253333331</v>
      </c>
      <c r="K847" s="6">
        <f t="shared" si="91"/>
        <v>3279921.8789999997</v>
      </c>
      <c r="L847" s="5"/>
      <c r="M847" s="14">
        <f t="shared" si="92"/>
        <v>1.1028180575835919E-4</v>
      </c>
      <c r="N847" s="13">
        <f t="shared" si="93"/>
        <v>1.945200028173551E-4</v>
      </c>
      <c r="O847" s="13">
        <f t="shared" si="94"/>
        <v>2.0237027597996062E-4</v>
      </c>
      <c r="P847" s="13">
        <f t="shared" si="95"/>
        <v>0.54495061206162343</v>
      </c>
      <c r="Q847" s="13">
        <f t="shared" si="96"/>
        <v>0.96120836854824032</v>
      </c>
      <c r="R847" s="13">
        <f t="shared" si="97"/>
        <v>0.52381108875911808</v>
      </c>
    </row>
    <row r="848" spans="1:18" x14ac:dyDescent="0.25">
      <c r="A848" s="16">
        <v>270740</v>
      </c>
      <c r="B848" t="s">
        <v>769</v>
      </c>
      <c r="C848" s="5">
        <v>268559.34666666668</v>
      </c>
      <c r="D848" s="5"/>
      <c r="E848" s="7"/>
      <c r="F848" s="20">
        <v>738021.68966666667</v>
      </c>
      <c r="G848" s="7">
        <v>0</v>
      </c>
      <c r="H848" s="5">
        <v>7.843</v>
      </c>
      <c r="I848" s="5"/>
      <c r="J848" s="5">
        <v>1004963.0866666666</v>
      </c>
      <c r="K848" s="6">
        <f t="shared" si="91"/>
        <v>266941.39699999988</v>
      </c>
      <c r="L848" s="5"/>
      <c r="M848" s="14">
        <f t="shared" si="92"/>
        <v>4.846805391104718E-5</v>
      </c>
      <c r="N848" s="13">
        <f t="shared" si="93"/>
        <v>6.9295207543543579E-7</v>
      </c>
      <c r="O848" s="13">
        <f t="shared" si="94"/>
        <v>1.6470210625210507E-5</v>
      </c>
      <c r="P848" s="13">
        <f t="shared" si="95"/>
        <v>2.9427707400935383</v>
      </c>
      <c r="Q848" s="13">
        <f t="shared" si="96"/>
        <v>4.2073054874887439E-2</v>
      </c>
      <c r="R848" s="13">
        <f t="shared" si="97"/>
        <v>0.12381135483216855</v>
      </c>
    </row>
    <row r="849" spans="1:18" x14ac:dyDescent="0.25">
      <c r="A849" s="16">
        <v>270750</v>
      </c>
      <c r="B849" t="s">
        <v>770</v>
      </c>
      <c r="C849" s="5">
        <v>5109593.1839999994</v>
      </c>
      <c r="D849" s="5"/>
      <c r="E849" s="7"/>
      <c r="F849" s="20">
        <v>3873328.9040000006</v>
      </c>
      <c r="G849" s="7">
        <v>0</v>
      </c>
      <c r="H849" s="5">
        <v>104.22733333333333</v>
      </c>
      <c r="I849" s="5"/>
      <c r="J849" s="5">
        <v>10023462.878333332</v>
      </c>
      <c r="K849" s="6">
        <f t="shared" si="91"/>
        <v>6150133.974333331</v>
      </c>
      <c r="L849" s="5"/>
      <c r="M849" s="14">
        <f t="shared" si="92"/>
        <v>9.2215013545223791E-4</v>
      </c>
      <c r="N849" s="13">
        <f t="shared" si="93"/>
        <v>9.2087908900209501E-6</v>
      </c>
      <c r="O849" s="13">
        <f t="shared" si="94"/>
        <v>3.7946157122468723E-4</v>
      </c>
      <c r="P849" s="13">
        <f t="shared" si="95"/>
        <v>2.4301542116005557</v>
      </c>
      <c r="Q849" s="13">
        <f t="shared" si="96"/>
        <v>2.4268046064059093E-2</v>
      </c>
      <c r="R849" s="13">
        <f t="shared" si="97"/>
        <v>5.8975094349889491E-2</v>
      </c>
    </row>
    <row r="850" spans="1:18" x14ac:dyDescent="0.25">
      <c r="A850" s="16">
        <v>270791</v>
      </c>
      <c r="B850" t="s">
        <v>771</v>
      </c>
      <c r="C850" s="5">
        <v>12397.12</v>
      </c>
      <c r="D850" s="5"/>
      <c r="E850" s="7"/>
      <c r="F850" s="20">
        <v>20856.222666666668</v>
      </c>
      <c r="G850" s="7">
        <v>0</v>
      </c>
      <c r="H850" s="5">
        <v>0</v>
      </c>
      <c r="I850" s="5"/>
      <c r="J850" s="5">
        <v>226662.52100000004</v>
      </c>
      <c r="K850" s="6">
        <f t="shared" si="91"/>
        <v>205806.29833333337</v>
      </c>
      <c r="L850" s="5"/>
      <c r="M850" s="14">
        <f t="shared" si="92"/>
        <v>2.2373612684108453E-6</v>
      </c>
      <c r="N850" s="13">
        <f t="shared" si="93"/>
        <v>0</v>
      </c>
      <c r="O850" s="13">
        <f t="shared" si="94"/>
        <v>1.2698191886457058E-5</v>
      </c>
      <c r="P850" s="13">
        <f t="shared" si="95"/>
        <v>0.17619526373648894</v>
      </c>
      <c r="Q850" s="13">
        <f t="shared" si="96"/>
        <v>0</v>
      </c>
      <c r="R850" s="13">
        <f t="shared" si="97"/>
        <v>0</v>
      </c>
    </row>
    <row r="851" spans="1:18" x14ac:dyDescent="0.25">
      <c r="A851" s="16">
        <v>270799</v>
      </c>
      <c r="B851" t="s">
        <v>772</v>
      </c>
      <c r="C851" s="5">
        <v>998110.97199999995</v>
      </c>
      <c r="D851" s="5"/>
      <c r="E851" s="7"/>
      <c r="F851" s="20">
        <v>853174.78200000001</v>
      </c>
      <c r="G851" s="7">
        <v>0</v>
      </c>
      <c r="H851" s="5">
        <v>583.03</v>
      </c>
      <c r="I851" s="5"/>
      <c r="J851" s="5">
        <v>2937088.0943333334</v>
      </c>
      <c r="K851" s="6">
        <f t="shared" si="91"/>
        <v>2083913.3123333333</v>
      </c>
      <c r="L851" s="5"/>
      <c r="M851" s="14">
        <f t="shared" si="92"/>
        <v>1.8013335599951453E-4</v>
      </c>
      <c r="N851" s="13">
        <f t="shared" si="93"/>
        <v>5.1512412156205802E-5</v>
      </c>
      <c r="O851" s="13">
        <f t="shared" si="94"/>
        <v>1.2857687703945786E-4</v>
      </c>
      <c r="P851" s="13">
        <f t="shared" si="95"/>
        <v>1.400977844128497</v>
      </c>
      <c r="Q851" s="13">
        <f t="shared" si="96"/>
        <v>0.40063511684451319</v>
      </c>
      <c r="R851" s="13">
        <f t="shared" si="97"/>
        <v>0.56128092227899462</v>
      </c>
    </row>
    <row r="852" spans="1:18" x14ac:dyDescent="0.25">
      <c r="A852" s="16">
        <v>270810</v>
      </c>
      <c r="B852" t="s">
        <v>773</v>
      </c>
      <c r="C852" s="5">
        <v>127698.40966666666</v>
      </c>
      <c r="D852" s="5"/>
      <c r="E852" s="7"/>
      <c r="F852" s="20">
        <v>148695.22899999999</v>
      </c>
      <c r="G852" s="7">
        <v>0</v>
      </c>
      <c r="H852" s="5">
        <v>0</v>
      </c>
      <c r="I852" s="5"/>
      <c r="J852" s="5">
        <v>601157.58399999992</v>
      </c>
      <c r="K852" s="6">
        <f t="shared" si="91"/>
        <v>452462.35499999992</v>
      </c>
      <c r="L852" s="5"/>
      <c r="M852" s="14">
        <f t="shared" si="92"/>
        <v>2.3046278153785801E-5</v>
      </c>
      <c r="N852" s="13">
        <f t="shared" si="93"/>
        <v>0</v>
      </c>
      <c r="O852" s="13">
        <f t="shared" si="94"/>
        <v>2.7916802603789366E-5</v>
      </c>
      <c r="P852" s="13">
        <f t="shared" si="95"/>
        <v>0.825534302078618</v>
      </c>
      <c r="Q852" s="13">
        <f t="shared" si="96"/>
        <v>0</v>
      </c>
      <c r="R852" s="13">
        <f t="shared" si="97"/>
        <v>0</v>
      </c>
    </row>
    <row r="853" spans="1:18" x14ac:dyDescent="0.25">
      <c r="A853" s="16">
        <v>270820</v>
      </c>
      <c r="B853" t="s">
        <v>774</v>
      </c>
      <c r="C853" s="5">
        <v>14918.146333333332</v>
      </c>
      <c r="D853" s="5"/>
      <c r="E853" s="7"/>
      <c r="F853" s="20">
        <v>37019.459666666669</v>
      </c>
      <c r="G853" s="7">
        <v>0</v>
      </c>
      <c r="H853" s="5">
        <v>0</v>
      </c>
      <c r="I853" s="5"/>
      <c r="J853" s="5">
        <v>189724.55666666667</v>
      </c>
      <c r="K853" s="6">
        <f t="shared" si="91"/>
        <v>152705.09700000001</v>
      </c>
      <c r="L853" s="5"/>
      <c r="M853" s="14">
        <f t="shared" si="92"/>
        <v>2.6923416731212785E-6</v>
      </c>
      <c r="N853" s="13">
        <f t="shared" si="93"/>
        <v>0</v>
      </c>
      <c r="O853" s="13">
        <f t="shared" si="94"/>
        <v>9.4218623990088829E-6</v>
      </c>
      <c r="P853" s="13">
        <f t="shared" si="95"/>
        <v>0.28575472227279552</v>
      </c>
      <c r="Q853" s="13">
        <f t="shared" si="96"/>
        <v>0</v>
      </c>
      <c r="R853" s="13">
        <f t="shared" si="97"/>
        <v>0</v>
      </c>
    </row>
    <row r="854" spans="1:18" x14ac:dyDescent="0.25">
      <c r="A854" s="16">
        <v>270900</v>
      </c>
      <c r="B854" t="s">
        <v>775</v>
      </c>
      <c r="C854" s="5">
        <v>36301615.982666664</v>
      </c>
      <c r="D854" s="5"/>
      <c r="E854" s="7"/>
      <c r="F854" s="20">
        <v>413460863.69166666</v>
      </c>
      <c r="G854" s="7">
        <v>0</v>
      </c>
      <c r="H854" s="5">
        <v>29.002333333333336</v>
      </c>
      <c r="I854" s="5"/>
      <c r="J854" s="5">
        <v>1507355067.5176666</v>
      </c>
      <c r="K854" s="6">
        <f t="shared" si="91"/>
        <v>1093894203.826</v>
      </c>
      <c r="L854" s="5"/>
      <c r="M854" s="14">
        <f t="shared" si="92"/>
        <v>6.5515078970230581E-3</v>
      </c>
      <c r="N854" s="13">
        <f t="shared" si="93"/>
        <v>2.5624412948876269E-6</v>
      </c>
      <c r="O854" s="13">
        <f t="shared" si="94"/>
        <v>6.7492970896197046E-2</v>
      </c>
      <c r="P854" s="13">
        <f t="shared" si="95"/>
        <v>9.7069484570462272E-2</v>
      </c>
      <c r="Q854" s="13">
        <f t="shared" si="96"/>
        <v>3.7966046846991146E-5</v>
      </c>
      <c r="R854" s="13">
        <f t="shared" si="97"/>
        <v>3.6853445986154549E-6</v>
      </c>
    </row>
    <row r="855" spans="1:18" x14ac:dyDescent="0.25">
      <c r="A855" s="16">
        <v>271011</v>
      </c>
      <c r="B855" t="s">
        <v>776</v>
      </c>
      <c r="C855" s="5">
        <v>82841083.634333327</v>
      </c>
      <c r="D855" s="5"/>
      <c r="E855" s="7"/>
      <c r="F855" s="20">
        <v>49210131.157333337</v>
      </c>
      <c r="G855" s="7">
        <v>0</v>
      </c>
      <c r="H855" s="5">
        <v>334368.80466666672</v>
      </c>
      <c r="I855" s="5"/>
      <c r="J855" s="5">
        <v>242407481.873</v>
      </c>
      <c r="K855" s="6">
        <f t="shared" si="91"/>
        <v>193197350.71566665</v>
      </c>
      <c r="L855" s="5"/>
      <c r="M855" s="14">
        <f t="shared" si="92"/>
        <v>1.4950684671652845E-2</v>
      </c>
      <c r="N855" s="13">
        <f t="shared" si="93"/>
        <v>2.9542465530362431E-2</v>
      </c>
      <c r="O855" s="13">
        <f t="shared" si="94"/>
        <v>1.1920223293503238E-2</v>
      </c>
      <c r="P855" s="13">
        <f t="shared" si="95"/>
        <v>1.2542285747114543</v>
      </c>
      <c r="Q855" s="13">
        <f t="shared" si="96"/>
        <v>2.4783483331611471</v>
      </c>
      <c r="R855" s="13">
        <f t="shared" si="97"/>
        <v>3.1084152975392141</v>
      </c>
    </row>
    <row r="856" spans="1:18" x14ac:dyDescent="0.25">
      <c r="A856" s="16">
        <v>271019</v>
      </c>
      <c r="B856" t="s">
        <v>777</v>
      </c>
      <c r="C856" s="5">
        <v>164577467.002</v>
      </c>
      <c r="D856" s="5"/>
      <c r="E856" s="7"/>
      <c r="F856" s="20">
        <v>188239756.47366667</v>
      </c>
      <c r="G856" s="7">
        <v>0.83</v>
      </c>
      <c r="H856" s="5">
        <v>1125748.7476666665</v>
      </c>
      <c r="I856" s="5"/>
      <c r="J856" s="5">
        <v>516358906.11466664</v>
      </c>
      <c r="K856" s="6">
        <f t="shared" si="91"/>
        <v>328119149.64099997</v>
      </c>
      <c r="L856" s="5"/>
      <c r="M856" s="14">
        <f t="shared" si="92"/>
        <v>2.9701999361419325E-2</v>
      </c>
      <c r="N856" s="13">
        <f t="shared" si="93"/>
        <v>9.9463206823212968E-2</v>
      </c>
      <c r="O856" s="13">
        <f t="shared" si="94"/>
        <v>2.0244861102424804E-2</v>
      </c>
      <c r="P856" s="13">
        <f t="shared" si="95"/>
        <v>1.4671377200934119</v>
      </c>
      <c r="Q856" s="13">
        <f t="shared" si="96"/>
        <v>4.9130100878439658</v>
      </c>
      <c r="R856" s="13">
        <f t="shared" si="97"/>
        <v>7.2080624190753291</v>
      </c>
    </row>
    <row r="857" spans="1:18" x14ac:dyDescent="0.25">
      <c r="A857" s="16">
        <v>271091</v>
      </c>
      <c r="B857" t="s">
        <v>778</v>
      </c>
      <c r="C857" s="5">
        <v>11368.045</v>
      </c>
      <c r="D857" s="5"/>
      <c r="E857" s="7"/>
      <c r="F857" s="20">
        <v>4037.0116666666668</v>
      </c>
      <c r="G857" s="7">
        <v>0</v>
      </c>
      <c r="H857" s="5">
        <v>0</v>
      </c>
      <c r="I857" s="5"/>
      <c r="J857" s="5">
        <v>10411.438666666667</v>
      </c>
      <c r="K857" s="6">
        <f t="shared" si="91"/>
        <v>6374.4269999999997</v>
      </c>
      <c r="L857" s="5"/>
      <c r="M857" s="14">
        <f t="shared" si="92"/>
        <v>2.0516397018462002E-6</v>
      </c>
      <c r="N857" s="13">
        <f t="shared" si="93"/>
        <v>0</v>
      </c>
      <c r="O857" s="13">
        <f t="shared" si="94"/>
        <v>3.9330038909262463E-7</v>
      </c>
      <c r="P857" s="13">
        <f t="shared" si="95"/>
        <v>5.2164700537914461</v>
      </c>
      <c r="Q857" s="13">
        <f t="shared" si="96"/>
        <v>0</v>
      </c>
      <c r="R857" s="13">
        <f t="shared" si="97"/>
        <v>0</v>
      </c>
    </row>
    <row r="858" spans="1:18" x14ac:dyDescent="0.25">
      <c r="A858" s="16">
        <v>271099</v>
      </c>
      <c r="B858" t="s">
        <v>779</v>
      </c>
      <c r="C858" s="5">
        <v>112189.60333333333</v>
      </c>
      <c r="D858" s="5"/>
      <c r="E858" s="7"/>
      <c r="F858" s="20">
        <v>145663.64066666664</v>
      </c>
      <c r="G858" s="7">
        <v>0</v>
      </c>
      <c r="H858" s="5">
        <v>0.25466666666666665</v>
      </c>
      <c r="I858" s="5"/>
      <c r="J858" s="5">
        <v>409105.96</v>
      </c>
      <c r="K858" s="6">
        <f t="shared" si="91"/>
        <v>263442.31933333341</v>
      </c>
      <c r="L858" s="5"/>
      <c r="M858" s="14">
        <f t="shared" si="92"/>
        <v>2.0247337544234166E-5</v>
      </c>
      <c r="N858" s="13">
        <f t="shared" si="93"/>
        <v>2.2500547648972456E-8</v>
      </c>
      <c r="O858" s="13">
        <f t="shared" si="94"/>
        <v>1.6254318497531385E-5</v>
      </c>
      <c r="P858" s="13">
        <f t="shared" si="95"/>
        <v>1.2456589642505909</v>
      </c>
      <c r="Q858" s="13">
        <f t="shared" si="96"/>
        <v>1.3842812082456555E-3</v>
      </c>
      <c r="R858" s="13">
        <f t="shared" si="97"/>
        <v>1.7243422960948399E-3</v>
      </c>
    </row>
    <row r="859" spans="1:18" x14ac:dyDescent="0.25">
      <c r="A859" s="16">
        <v>271111</v>
      </c>
      <c r="B859" t="s">
        <v>780</v>
      </c>
      <c r="C859" s="5">
        <v>1173905.3740000001</v>
      </c>
      <c r="D859" s="5"/>
      <c r="E859" s="7"/>
      <c r="F859" s="20">
        <v>25117575.006333333</v>
      </c>
      <c r="G859" s="7">
        <v>0</v>
      </c>
      <c r="H859" s="5">
        <v>0</v>
      </c>
      <c r="I859" s="5"/>
      <c r="J859" s="5">
        <v>133827513.58100002</v>
      </c>
      <c r="K859" s="6">
        <f t="shared" si="91"/>
        <v>108709938.57466668</v>
      </c>
      <c r="L859" s="5"/>
      <c r="M859" s="14">
        <f t="shared" si="92"/>
        <v>2.1185972359442738E-4</v>
      </c>
      <c r="N859" s="13">
        <f t="shared" si="93"/>
        <v>0</v>
      </c>
      <c r="O859" s="13">
        <f t="shared" si="94"/>
        <v>6.7073732493370354E-3</v>
      </c>
      <c r="P859" s="13">
        <f t="shared" si="95"/>
        <v>3.1586094245667308E-2</v>
      </c>
      <c r="Q859" s="13">
        <f t="shared" si="96"/>
        <v>0</v>
      </c>
      <c r="R859" s="13">
        <f t="shared" si="97"/>
        <v>0</v>
      </c>
    </row>
    <row r="860" spans="1:18" x14ac:dyDescent="0.25">
      <c r="A860" s="16">
        <v>271112</v>
      </c>
      <c r="B860" t="s">
        <v>781</v>
      </c>
      <c r="C860" s="5">
        <v>2946232.1119999997</v>
      </c>
      <c r="D860" s="5"/>
      <c r="E860" s="7"/>
      <c r="F860" s="20">
        <v>9331268.5879999995</v>
      </c>
      <c r="G860" s="7">
        <v>0</v>
      </c>
      <c r="H860" s="5">
        <v>22260.278000000002</v>
      </c>
      <c r="I860" s="5"/>
      <c r="J860" s="5">
        <v>31754039.68533333</v>
      </c>
      <c r="K860" s="6">
        <f t="shared" si="91"/>
        <v>22422771.097333331</v>
      </c>
      <c r="L860" s="5"/>
      <c r="M860" s="14">
        <f t="shared" si="92"/>
        <v>5.3171911017535381E-4</v>
      </c>
      <c r="N860" s="13">
        <f t="shared" si="93"/>
        <v>1.9667609128993717E-3</v>
      </c>
      <c r="O860" s="13">
        <f t="shared" si="94"/>
        <v>1.3834787969359533E-3</v>
      </c>
      <c r="P860" s="13">
        <f t="shared" si="95"/>
        <v>0.38433484586317745</v>
      </c>
      <c r="Q860" s="13">
        <f t="shared" si="96"/>
        <v>1.4216053887166447</v>
      </c>
      <c r="R860" s="13">
        <f t="shared" si="97"/>
        <v>0.54637248795067406</v>
      </c>
    </row>
    <row r="861" spans="1:18" x14ac:dyDescent="0.25">
      <c r="A861" s="16">
        <v>271113</v>
      </c>
      <c r="B861" t="s">
        <v>782</v>
      </c>
      <c r="C861" s="5">
        <v>2940391.1209999998</v>
      </c>
      <c r="D861" s="5"/>
      <c r="E861" s="7"/>
      <c r="F861" s="20">
        <v>3058260.0526666665</v>
      </c>
      <c r="G861" s="7">
        <v>0</v>
      </c>
      <c r="H861" s="5">
        <v>25161.004666666664</v>
      </c>
      <c r="I861" s="5"/>
      <c r="J861" s="5">
        <v>19664175.812666666</v>
      </c>
      <c r="K861" s="6">
        <f t="shared" si="91"/>
        <v>16605915.76</v>
      </c>
      <c r="L861" s="5"/>
      <c r="M861" s="14">
        <f t="shared" si="92"/>
        <v>5.3066496154788746E-4</v>
      </c>
      <c r="N861" s="13">
        <f t="shared" si="93"/>
        <v>2.2230486298364595E-3</v>
      </c>
      <c r="O861" s="13">
        <f t="shared" si="94"/>
        <v>1.0245804257617741E-3</v>
      </c>
      <c r="P861" s="13">
        <f t="shared" si="95"/>
        <v>0.51793392515120396</v>
      </c>
      <c r="Q861" s="13">
        <f t="shared" si="96"/>
        <v>2.169716084692547</v>
      </c>
      <c r="R861" s="13">
        <f t="shared" si="97"/>
        <v>1.1237695682085129</v>
      </c>
    </row>
    <row r="862" spans="1:18" x14ac:dyDescent="0.25">
      <c r="A862" s="16">
        <v>271114</v>
      </c>
      <c r="B862" t="s">
        <v>783</v>
      </c>
      <c r="C862" s="5">
        <v>1673529.206</v>
      </c>
      <c r="D862" s="5"/>
      <c r="E862" s="7"/>
      <c r="F862" s="20">
        <v>1960919.7983333336</v>
      </c>
      <c r="G862" s="7">
        <v>0</v>
      </c>
      <c r="H862" s="5">
        <v>0</v>
      </c>
      <c r="I862" s="5"/>
      <c r="J862" s="5">
        <v>3519922.3596666665</v>
      </c>
      <c r="K862" s="6">
        <f t="shared" si="91"/>
        <v>1559002.5613333329</v>
      </c>
      <c r="L862" s="5"/>
      <c r="M862" s="14">
        <f t="shared" si="92"/>
        <v>3.0202897342759886E-4</v>
      </c>
      <c r="N862" s="13">
        <f t="shared" si="93"/>
        <v>0</v>
      </c>
      <c r="O862" s="13">
        <f t="shared" si="94"/>
        <v>9.6190028369420229E-5</v>
      </c>
      <c r="P862" s="13">
        <f t="shared" si="95"/>
        <v>3.1399197873988451</v>
      </c>
      <c r="Q862" s="13">
        <f t="shared" si="96"/>
        <v>0</v>
      </c>
      <c r="R862" s="13">
        <f t="shared" si="97"/>
        <v>0</v>
      </c>
    </row>
    <row r="863" spans="1:18" x14ac:dyDescent="0.25">
      <c r="A863" s="16">
        <v>271119</v>
      </c>
      <c r="B863" t="s">
        <v>784</v>
      </c>
      <c r="C863" s="5">
        <v>724801.63966666674</v>
      </c>
      <c r="D863" s="5"/>
      <c r="E863" s="7"/>
      <c r="F863" s="20">
        <v>1187356.1943333335</v>
      </c>
      <c r="G863" s="7">
        <v>0</v>
      </c>
      <c r="H863" s="5">
        <v>30958.641000000003</v>
      </c>
      <c r="I863" s="5"/>
      <c r="J863" s="5">
        <v>8454944.6459999997</v>
      </c>
      <c r="K863" s="6">
        <f t="shared" si="91"/>
        <v>7267588.4516666662</v>
      </c>
      <c r="L863" s="5"/>
      <c r="M863" s="14">
        <f t="shared" si="92"/>
        <v>1.3080805185969595E-4</v>
      </c>
      <c r="N863" s="13">
        <f t="shared" si="93"/>
        <v>2.7352868205547083E-3</v>
      </c>
      <c r="O863" s="13">
        <f t="shared" si="94"/>
        <v>4.4840820450301892E-4</v>
      </c>
      <c r="P863" s="13">
        <f t="shared" si="95"/>
        <v>0.29171645510963279</v>
      </c>
      <c r="Q863" s="13">
        <f t="shared" si="96"/>
        <v>6.0999928036247448</v>
      </c>
      <c r="R863" s="13">
        <f t="shared" si="97"/>
        <v>1.7794682768676808</v>
      </c>
    </row>
    <row r="864" spans="1:18" x14ac:dyDescent="0.25">
      <c r="A864" s="16">
        <v>271121</v>
      </c>
      <c r="B864" t="s">
        <v>785</v>
      </c>
      <c r="C864" s="5">
        <v>24684973.540666666</v>
      </c>
      <c r="D864" s="5"/>
      <c r="E864" s="7"/>
      <c r="F864" s="20">
        <v>130369276.35466667</v>
      </c>
      <c r="G864" s="7">
        <v>0</v>
      </c>
      <c r="H864" s="5">
        <v>0</v>
      </c>
      <c r="I864" s="5"/>
      <c r="J864" s="5">
        <v>183124592.87033334</v>
      </c>
      <c r="K864" s="6">
        <f t="shared" si="91"/>
        <v>52755316.515666679</v>
      </c>
      <c r="L864" s="5"/>
      <c r="M864" s="14">
        <f t="shared" si="92"/>
        <v>4.4550027515773121E-3</v>
      </c>
      <c r="N864" s="13">
        <f t="shared" si="93"/>
        <v>0</v>
      </c>
      <c r="O864" s="13">
        <f t="shared" si="94"/>
        <v>3.2549884895248268E-3</v>
      </c>
      <c r="P864" s="13">
        <f t="shared" si="95"/>
        <v>1.3686692797576274</v>
      </c>
      <c r="Q864" s="13">
        <f t="shared" si="96"/>
        <v>0</v>
      </c>
      <c r="R864" s="13">
        <f t="shared" si="97"/>
        <v>0</v>
      </c>
    </row>
    <row r="865" spans="1:18" x14ac:dyDescent="0.25">
      <c r="A865" s="16">
        <v>271129</v>
      </c>
      <c r="B865" t="s">
        <v>786</v>
      </c>
      <c r="C865" s="5">
        <v>126833.52266666667</v>
      </c>
      <c r="D865" s="5"/>
      <c r="E865" s="7"/>
      <c r="F865" s="20">
        <v>106923.50299999998</v>
      </c>
      <c r="G865" s="7">
        <v>0</v>
      </c>
      <c r="H865" s="5">
        <v>35.526333333333334</v>
      </c>
      <c r="I865" s="5"/>
      <c r="J865" s="5">
        <v>432707.32366666663</v>
      </c>
      <c r="K865" s="6">
        <f t="shared" si="91"/>
        <v>325783.82066666667</v>
      </c>
      <c r="L865" s="5"/>
      <c r="M865" s="14">
        <f t="shared" si="92"/>
        <v>2.2890188297806993E-5</v>
      </c>
      <c r="N865" s="13">
        <f t="shared" si="93"/>
        <v>3.1388558480102559E-6</v>
      </c>
      <c r="O865" s="13">
        <f t="shared" si="94"/>
        <v>2.0100771948330705E-5</v>
      </c>
      <c r="P865" s="13">
        <f t="shared" si="95"/>
        <v>1.1387716032322799</v>
      </c>
      <c r="Q865" s="13">
        <f t="shared" si="96"/>
        <v>0.15615598525662228</v>
      </c>
      <c r="R865" s="13">
        <f t="shared" si="97"/>
        <v>0.17782600168500001</v>
      </c>
    </row>
    <row r="866" spans="1:18" x14ac:dyDescent="0.25">
      <c r="A866" s="16">
        <v>271210</v>
      </c>
      <c r="B866" t="s">
        <v>787</v>
      </c>
      <c r="C866" s="5">
        <v>107972.99633333333</v>
      </c>
      <c r="D866" s="5"/>
      <c r="E866" s="7"/>
      <c r="F866" s="20">
        <v>115998.79399999999</v>
      </c>
      <c r="G866" s="7">
        <v>4</v>
      </c>
      <c r="H866" s="5">
        <v>271.95566666666667</v>
      </c>
      <c r="I866" s="5"/>
      <c r="J866" s="5">
        <v>354331.18133333331</v>
      </c>
      <c r="K866" s="6">
        <f t="shared" si="91"/>
        <v>238332.38733333332</v>
      </c>
      <c r="L866" s="5"/>
      <c r="M866" s="14">
        <f t="shared" si="92"/>
        <v>1.9486348444676361E-5</v>
      </c>
      <c r="N866" s="13">
        <f t="shared" si="93"/>
        <v>2.4028081555921743E-5</v>
      </c>
      <c r="O866" s="13">
        <f t="shared" si="94"/>
        <v>1.4705042613488886E-5</v>
      </c>
      <c r="P866" s="13">
        <f t="shared" si="95"/>
        <v>1.3251473631774178</v>
      </c>
      <c r="Q866" s="13">
        <f t="shared" si="96"/>
        <v>1.6340028510955054</v>
      </c>
      <c r="R866" s="13">
        <f t="shared" si="97"/>
        <v>2.1652945695535917</v>
      </c>
    </row>
    <row r="867" spans="1:18" x14ac:dyDescent="0.25">
      <c r="A867" s="16">
        <v>271220</v>
      </c>
      <c r="B867" t="s">
        <v>788</v>
      </c>
      <c r="C867" s="5">
        <v>373666.36000000004</v>
      </c>
      <c r="D867" s="5"/>
      <c r="E867" s="7"/>
      <c r="F867" s="20">
        <v>615653.19700000004</v>
      </c>
      <c r="G867" s="7">
        <v>4</v>
      </c>
      <c r="H867" s="5">
        <v>46.631666666666661</v>
      </c>
      <c r="I867" s="5"/>
      <c r="J867" s="5">
        <v>1583423.4069999999</v>
      </c>
      <c r="K867" s="6">
        <f t="shared" si="91"/>
        <v>967770.20999999985</v>
      </c>
      <c r="L867" s="5"/>
      <c r="M867" s="14">
        <f t="shared" si="92"/>
        <v>6.7437166146013233E-5</v>
      </c>
      <c r="N867" s="13">
        <f t="shared" si="93"/>
        <v>4.1200446509856045E-6</v>
      </c>
      <c r="O867" s="13">
        <f t="shared" si="94"/>
        <v>5.971115523720815E-5</v>
      </c>
      <c r="P867" s="13">
        <f t="shared" si="95"/>
        <v>1.1293897409640257</v>
      </c>
      <c r="Q867" s="13">
        <f t="shared" si="96"/>
        <v>6.899958030653304E-2</v>
      </c>
      <c r="R867" s="13">
        <f t="shared" si="97"/>
        <v>7.7927418129021833E-2</v>
      </c>
    </row>
    <row r="868" spans="1:18" x14ac:dyDescent="0.25">
      <c r="A868" s="16">
        <v>271290</v>
      </c>
      <c r="B868" t="s">
        <v>789</v>
      </c>
      <c r="C868" s="5">
        <v>738416.70200000005</v>
      </c>
      <c r="D868" s="5"/>
      <c r="E868" s="7"/>
      <c r="F868" s="20">
        <v>801471.06866666675</v>
      </c>
      <c r="G868" s="7">
        <v>4</v>
      </c>
      <c r="H868" s="5">
        <v>378.67</v>
      </c>
      <c r="I868" s="5"/>
      <c r="J868" s="5">
        <v>1833108.1823333334</v>
      </c>
      <c r="K868" s="6">
        <f t="shared" si="91"/>
        <v>1031637.1136666667</v>
      </c>
      <c r="L868" s="5"/>
      <c r="M868" s="14">
        <f t="shared" si="92"/>
        <v>1.332652203900965E-4</v>
      </c>
      <c r="N868" s="13">
        <f t="shared" si="93"/>
        <v>3.3456606197263352E-5</v>
      </c>
      <c r="O868" s="13">
        <f t="shared" si="94"/>
        <v>6.3651725591569607E-5</v>
      </c>
      <c r="P868" s="13">
        <f t="shared" si="95"/>
        <v>2.0936623343915581</v>
      </c>
      <c r="Q868" s="13">
        <f t="shared" si="96"/>
        <v>0.5256197830667223</v>
      </c>
      <c r="R868" s="13">
        <f t="shared" si="97"/>
        <v>1.1004703420178581</v>
      </c>
    </row>
    <row r="869" spans="1:18" x14ac:dyDescent="0.25">
      <c r="A869" s="16">
        <v>271311</v>
      </c>
      <c r="B869" t="s">
        <v>790</v>
      </c>
      <c r="C869" s="5">
        <v>363395.36700000003</v>
      </c>
      <c r="D869" s="5"/>
      <c r="E869" s="7"/>
      <c r="F869" s="20">
        <v>1281009.2716666667</v>
      </c>
      <c r="G869" s="7">
        <v>0</v>
      </c>
      <c r="H869" s="5">
        <v>15.149333333333333</v>
      </c>
      <c r="I869" s="5"/>
      <c r="J869" s="5">
        <v>5151682.1460000006</v>
      </c>
      <c r="K869" s="6">
        <f t="shared" si="91"/>
        <v>3870672.8743333342</v>
      </c>
      <c r="L869" s="5"/>
      <c r="M869" s="14">
        <f t="shared" si="92"/>
        <v>6.558351611065672E-5</v>
      </c>
      <c r="N869" s="13">
        <f t="shared" si="93"/>
        <v>1.3384880753278799E-6</v>
      </c>
      <c r="O869" s="13">
        <f t="shared" si="94"/>
        <v>2.3881944957963565E-4</v>
      </c>
      <c r="P869" s="13">
        <f t="shared" si="95"/>
        <v>0.2746154730114958</v>
      </c>
      <c r="Q869" s="13">
        <f t="shared" si="96"/>
        <v>5.6046024630064884E-3</v>
      </c>
      <c r="R869" s="13">
        <f t="shared" si="97"/>
        <v>1.5391105564199212E-3</v>
      </c>
    </row>
    <row r="870" spans="1:18" x14ac:dyDescent="0.25">
      <c r="A870" s="16">
        <v>271312</v>
      </c>
      <c r="B870" t="s">
        <v>791</v>
      </c>
      <c r="C870" s="5">
        <v>304625.902</v>
      </c>
      <c r="D870" s="5"/>
      <c r="E870" s="7"/>
      <c r="F870" s="20">
        <v>1187828.0466666666</v>
      </c>
      <c r="G870" s="7">
        <v>2</v>
      </c>
      <c r="H870" s="5">
        <v>0.3</v>
      </c>
      <c r="I870" s="5"/>
      <c r="J870" s="5">
        <v>3388115.6883333339</v>
      </c>
      <c r="K870" s="6">
        <f t="shared" si="91"/>
        <v>2200287.6416666675</v>
      </c>
      <c r="L870" s="5"/>
      <c r="M870" s="14">
        <f t="shared" si="92"/>
        <v>5.4977139407339594E-5</v>
      </c>
      <c r="N870" s="13">
        <f t="shared" si="93"/>
        <v>2.650588073831834E-8</v>
      </c>
      <c r="O870" s="13">
        <f t="shared" si="94"/>
        <v>1.3575714108628021E-4</v>
      </c>
      <c r="P870" s="13">
        <f t="shared" si="95"/>
        <v>0.40496683244381942</v>
      </c>
      <c r="Q870" s="13">
        <f t="shared" si="96"/>
        <v>1.9524483593443218E-4</v>
      </c>
      <c r="R870" s="13">
        <f t="shared" si="97"/>
        <v>7.9067682759380209E-5</v>
      </c>
    </row>
    <row r="871" spans="1:18" x14ac:dyDescent="0.25">
      <c r="A871" s="16">
        <v>271320</v>
      </c>
      <c r="B871" t="s">
        <v>792</v>
      </c>
      <c r="C871" s="5">
        <v>5225940.7213333333</v>
      </c>
      <c r="D871" s="5"/>
      <c r="E871" s="7"/>
      <c r="F871" s="20">
        <v>2891443.2416666667</v>
      </c>
      <c r="G871" s="7">
        <v>0</v>
      </c>
      <c r="H871" s="5">
        <v>14728.611666666666</v>
      </c>
      <c r="I871" s="5"/>
      <c r="J871" s="5">
        <v>9361950.7123333346</v>
      </c>
      <c r="K871" s="6">
        <f t="shared" si="91"/>
        <v>6470507.4706666674</v>
      </c>
      <c r="L871" s="5"/>
      <c r="M871" s="14">
        <f t="shared" si="92"/>
        <v>9.431478731287778E-4</v>
      </c>
      <c r="N871" s="13">
        <f t="shared" si="93"/>
        <v>1.3013160809255693E-3</v>
      </c>
      <c r="O871" s="13">
        <f t="shared" si="94"/>
        <v>3.9922852765274979E-4</v>
      </c>
      <c r="P871" s="13">
        <f t="shared" si="95"/>
        <v>2.3624260487445197</v>
      </c>
      <c r="Q871" s="13">
        <f t="shared" si="96"/>
        <v>3.259576885891927</v>
      </c>
      <c r="R871" s="13">
        <f t="shared" si="97"/>
        <v>7.7005093431166314</v>
      </c>
    </row>
    <row r="872" spans="1:18" x14ac:dyDescent="0.25">
      <c r="A872" s="16">
        <v>271390</v>
      </c>
      <c r="B872" t="s">
        <v>793</v>
      </c>
      <c r="C872" s="5">
        <v>166941.03966666665</v>
      </c>
      <c r="D872" s="5"/>
      <c r="E872" s="7"/>
      <c r="F872" s="20">
        <v>255496.785</v>
      </c>
      <c r="G872" s="7">
        <v>0</v>
      </c>
      <c r="H872" s="5">
        <v>67.943333333333328</v>
      </c>
      <c r="I872" s="5"/>
      <c r="J872" s="5">
        <v>766107.77566666668</v>
      </c>
      <c r="K872" s="6">
        <f t="shared" si="91"/>
        <v>510610.99066666665</v>
      </c>
      <c r="L872" s="5"/>
      <c r="M872" s="14">
        <f t="shared" si="92"/>
        <v>3.0128563429122128E-5</v>
      </c>
      <c r="N872" s="13">
        <f t="shared" si="93"/>
        <v>6.0029929676571412E-6</v>
      </c>
      <c r="O872" s="13">
        <f t="shared" si="94"/>
        <v>3.1504557398519195E-5</v>
      </c>
      <c r="P872" s="13">
        <f t="shared" si="95"/>
        <v>0.95632397078329556</v>
      </c>
      <c r="Q872" s="13">
        <f t="shared" si="96"/>
        <v>0.19054363759889861</v>
      </c>
      <c r="R872" s="13">
        <f t="shared" si="97"/>
        <v>0.18222144811607197</v>
      </c>
    </row>
    <row r="873" spans="1:18" x14ac:dyDescent="0.25">
      <c r="A873" s="16">
        <v>271410</v>
      </c>
      <c r="B873" t="s">
        <v>794</v>
      </c>
      <c r="C873" s="5">
        <v>16164.478000000003</v>
      </c>
      <c r="D873" s="5"/>
      <c r="E873" s="7"/>
      <c r="F873" s="20">
        <v>23105.421000000002</v>
      </c>
      <c r="G873" s="7">
        <v>0</v>
      </c>
      <c r="H873" s="5">
        <v>0</v>
      </c>
      <c r="I873" s="5"/>
      <c r="J873" s="5">
        <v>179479.67133333333</v>
      </c>
      <c r="K873" s="6">
        <f t="shared" si="91"/>
        <v>156374.25033333333</v>
      </c>
      <c r="L873" s="5"/>
      <c r="M873" s="14">
        <f t="shared" si="92"/>
        <v>2.9172724795177597E-6</v>
      </c>
      <c r="N873" s="13">
        <f t="shared" si="93"/>
        <v>0</v>
      </c>
      <c r="O873" s="13">
        <f t="shared" si="94"/>
        <v>9.6482481484480872E-6</v>
      </c>
      <c r="P873" s="13">
        <f t="shared" si="95"/>
        <v>0.30236291963396489</v>
      </c>
      <c r="Q873" s="13">
        <f t="shared" si="96"/>
        <v>0</v>
      </c>
      <c r="R873" s="13">
        <f t="shared" si="97"/>
        <v>0</v>
      </c>
    </row>
    <row r="874" spans="1:18" x14ac:dyDescent="0.25">
      <c r="A874" s="16">
        <v>271490</v>
      </c>
      <c r="B874" t="s">
        <v>795</v>
      </c>
      <c r="C874" s="5">
        <v>113084.61033333333</v>
      </c>
      <c r="D874" s="5"/>
      <c r="E874" s="7"/>
      <c r="F874" s="20">
        <v>196028.60233333334</v>
      </c>
      <c r="G874" s="7">
        <v>0</v>
      </c>
      <c r="H874" s="5">
        <v>35.244333333333337</v>
      </c>
      <c r="I874" s="5"/>
      <c r="J874" s="5">
        <v>901076.26366666669</v>
      </c>
      <c r="K874" s="6">
        <f t="shared" si="91"/>
        <v>705047.66133333335</v>
      </c>
      <c r="L874" s="5"/>
      <c r="M874" s="14">
        <f t="shared" si="92"/>
        <v>2.0408863285435069E-5</v>
      </c>
      <c r="N874" s="13">
        <f t="shared" si="93"/>
        <v>3.1139403201162372E-6</v>
      </c>
      <c r="O874" s="13">
        <f t="shared" si="94"/>
        <v>4.3501246391439589E-5</v>
      </c>
      <c r="P874" s="13">
        <f t="shared" si="95"/>
        <v>0.46915582835923608</v>
      </c>
      <c r="Q874" s="13">
        <f t="shared" si="96"/>
        <v>7.1582783906831121E-2</v>
      </c>
      <c r="R874" s="13">
        <f t="shared" si="97"/>
        <v>3.358348028006955E-2</v>
      </c>
    </row>
    <row r="875" spans="1:18" x14ac:dyDescent="0.25">
      <c r="A875" s="16">
        <v>271500</v>
      </c>
      <c r="B875" t="s">
        <v>796</v>
      </c>
      <c r="C875" s="5">
        <v>401018.64566666662</v>
      </c>
      <c r="D875" s="5"/>
      <c r="E875" s="7"/>
      <c r="F875" s="20">
        <v>364607.58733333339</v>
      </c>
      <c r="G875" s="7">
        <v>0</v>
      </c>
      <c r="H875" s="5">
        <v>3691.1129999999998</v>
      </c>
      <c r="I875" s="5"/>
      <c r="J875" s="5">
        <v>1912364.7186666669</v>
      </c>
      <c r="K875" s="6">
        <f t="shared" si="91"/>
        <v>1547757.1313333334</v>
      </c>
      <c r="L875" s="5"/>
      <c r="M875" s="14">
        <f t="shared" si="92"/>
        <v>7.2373550124962287E-5</v>
      </c>
      <c r="N875" s="13">
        <f t="shared" si="93"/>
        <v>3.2612066989885471E-4</v>
      </c>
      <c r="O875" s="13">
        <f t="shared" si="94"/>
        <v>9.5496188437687758E-5</v>
      </c>
      <c r="P875" s="13">
        <f t="shared" si="95"/>
        <v>0.75786846898278848</v>
      </c>
      <c r="Q875" s="13">
        <f t="shared" si="96"/>
        <v>3.4150124233665284</v>
      </c>
      <c r="R875" s="13">
        <f t="shared" si="97"/>
        <v>2.5881302368539933</v>
      </c>
    </row>
    <row r="876" spans="1:18" x14ac:dyDescent="0.25">
      <c r="A876" s="16">
        <v>271600</v>
      </c>
      <c r="B876" t="s">
        <v>797</v>
      </c>
      <c r="C876" s="5">
        <v>20017403.913333334</v>
      </c>
      <c r="D876" s="5"/>
      <c r="E876" s="7"/>
      <c r="F876" s="20">
        <v>20403428.870333333</v>
      </c>
      <c r="G876" s="7">
        <v>0</v>
      </c>
      <c r="H876" s="5">
        <v>0</v>
      </c>
      <c r="I876" s="5"/>
      <c r="J876" s="5">
        <v>34071488.436666667</v>
      </c>
      <c r="K876" s="6">
        <f t="shared" si="91"/>
        <v>13668059.566333335</v>
      </c>
      <c r="L876" s="5"/>
      <c r="M876" s="14">
        <f t="shared" si="92"/>
        <v>3.6126264979146516E-3</v>
      </c>
      <c r="N876" s="13">
        <f t="shared" si="93"/>
        <v>0</v>
      </c>
      <c r="O876" s="13">
        <f t="shared" si="94"/>
        <v>8.433155082927566E-4</v>
      </c>
      <c r="P876" s="13">
        <f t="shared" si="95"/>
        <v>4.2838373804226659</v>
      </c>
      <c r="Q876" s="13">
        <f t="shared" si="96"/>
        <v>0</v>
      </c>
      <c r="R876" s="13">
        <f t="shared" si="97"/>
        <v>0</v>
      </c>
    </row>
    <row r="877" spans="1:18" x14ac:dyDescent="0.25">
      <c r="A877" s="16">
        <v>280110</v>
      </c>
      <c r="B877" t="s">
        <v>798</v>
      </c>
      <c r="C877" s="5">
        <v>52594.555666666674</v>
      </c>
      <c r="D877" s="5"/>
      <c r="E877" s="7"/>
      <c r="F877" s="20">
        <v>49369.71866666666</v>
      </c>
      <c r="G877" s="7">
        <v>8</v>
      </c>
      <c r="H877" s="5">
        <v>586.46366666666665</v>
      </c>
      <c r="I877" s="5"/>
      <c r="J877" s="5">
        <v>197018.13633333333</v>
      </c>
      <c r="K877" s="6">
        <f t="shared" si="91"/>
        <v>147648.41766666668</v>
      </c>
      <c r="L877" s="5"/>
      <c r="M877" s="14">
        <f t="shared" si="92"/>
        <v>9.4919644060780369E-6</v>
      </c>
      <c r="N877" s="13">
        <f t="shared" si="93"/>
        <v>5.1815786686745157E-5</v>
      </c>
      <c r="O877" s="13">
        <f t="shared" si="94"/>
        <v>9.1098666777751723E-6</v>
      </c>
      <c r="P877" s="13">
        <f t="shared" si="95"/>
        <v>1.0419432843331338</v>
      </c>
      <c r="Q877" s="13">
        <f t="shared" si="96"/>
        <v>5.6878754123984283</v>
      </c>
      <c r="R877" s="13">
        <f t="shared" si="97"/>
        <v>5.9264435880720958</v>
      </c>
    </row>
    <row r="878" spans="1:18" x14ac:dyDescent="0.25">
      <c r="A878" s="16">
        <v>280120</v>
      </c>
      <c r="B878" t="s">
        <v>799</v>
      </c>
      <c r="C878" s="5">
        <v>169233.42866666667</v>
      </c>
      <c r="D878" s="5"/>
      <c r="E878" s="7"/>
      <c r="F878" s="20">
        <v>409883.81099999999</v>
      </c>
      <c r="G878" s="7">
        <v>2</v>
      </c>
      <c r="H878" s="5">
        <v>51.967666666666666</v>
      </c>
      <c r="I878" s="5"/>
      <c r="J878" s="5">
        <v>1064539.8893333336</v>
      </c>
      <c r="K878" s="6">
        <f t="shared" si="91"/>
        <v>654656.0783333336</v>
      </c>
      <c r="L878" s="5"/>
      <c r="M878" s="14">
        <f t="shared" si="92"/>
        <v>3.0542280676412715E-5</v>
      </c>
      <c r="N878" s="13">
        <f t="shared" si="93"/>
        <v>4.5914959163844937E-6</v>
      </c>
      <c r="O878" s="13">
        <f t="shared" si="94"/>
        <v>4.0392099608380784E-5</v>
      </c>
      <c r="P878" s="13">
        <f t="shared" si="95"/>
        <v>0.75614491379585591</v>
      </c>
      <c r="Q878" s="13">
        <f t="shared" si="96"/>
        <v>0.11367311828058138</v>
      </c>
      <c r="R878" s="13">
        <f t="shared" si="97"/>
        <v>8.5953350223176336E-2</v>
      </c>
    </row>
    <row r="879" spans="1:18" x14ac:dyDescent="0.25">
      <c r="A879" s="16">
        <v>280130</v>
      </c>
      <c r="B879" t="s">
        <v>800</v>
      </c>
      <c r="C879" s="5">
        <v>46007.735333333338</v>
      </c>
      <c r="D879" s="5"/>
      <c r="E879" s="7"/>
      <c r="F879" s="20">
        <v>79744.240999999995</v>
      </c>
      <c r="G879" s="7">
        <v>2</v>
      </c>
      <c r="H879" s="5">
        <v>5.566666666666667E-2</v>
      </c>
      <c r="I879" s="5"/>
      <c r="J879" s="5">
        <v>185110.85800000001</v>
      </c>
      <c r="K879" s="6">
        <f t="shared" si="91"/>
        <v>105366.61700000001</v>
      </c>
      <c r="L879" s="5"/>
      <c r="M879" s="14">
        <f t="shared" si="92"/>
        <v>8.3032127689412646E-6</v>
      </c>
      <c r="N879" s="13">
        <f t="shared" si="93"/>
        <v>4.9183134258879585E-9</v>
      </c>
      <c r="O879" s="13">
        <f t="shared" si="94"/>
        <v>6.5010912296075502E-6</v>
      </c>
      <c r="P879" s="13">
        <f t="shared" si="95"/>
        <v>1.2772029303521253</v>
      </c>
      <c r="Q879" s="13">
        <f t="shared" si="96"/>
        <v>7.5653659550088508E-4</v>
      </c>
      <c r="R879" s="13">
        <f t="shared" si="97"/>
        <v>9.6625075669235091E-4</v>
      </c>
    </row>
    <row r="880" spans="1:18" x14ac:dyDescent="0.25">
      <c r="A880" s="16">
        <v>280200</v>
      </c>
      <c r="B880" t="s">
        <v>801</v>
      </c>
      <c r="C880" s="5">
        <v>24526.862666666668</v>
      </c>
      <c r="D880" s="5"/>
      <c r="E880" s="7"/>
      <c r="F880" s="20">
        <v>25801.118333333332</v>
      </c>
      <c r="G880" s="7">
        <v>2</v>
      </c>
      <c r="H880" s="5">
        <v>1.0946666666666667</v>
      </c>
      <c r="I880" s="5"/>
      <c r="J880" s="5">
        <v>160391.38766666668</v>
      </c>
      <c r="K880" s="6">
        <f t="shared" si="91"/>
        <v>134590.26933333336</v>
      </c>
      <c r="L880" s="5"/>
      <c r="M880" s="14">
        <f t="shared" si="92"/>
        <v>4.4264678059123357E-6</v>
      </c>
      <c r="N880" s="13">
        <f t="shared" si="93"/>
        <v>9.6717013716263805E-8</v>
      </c>
      <c r="O880" s="13">
        <f t="shared" si="94"/>
        <v>8.3041825244655181E-6</v>
      </c>
      <c r="P880" s="13">
        <f t="shared" si="95"/>
        <v>0.53304076504474907</v>
      </c>
      <c r="Q880" s="13">
        <f t="shared" si="96"/>
        <v>1.1646783224154722E-2</v>
      </c>
      <c r="R880" s="13">
        <f t="shared" si="97"/>
        <v>6.2082102401137818E-3</v>
      </c>
    </row>
    <row r="881" spans="1:18" x14ac:dyDescent="0.25">
      <c r="A881" s="16">
        <v>280300</v>
      </c>
      <c r="B881" t="s">
        <v>802</v>
      </c>
      <c r="C881" s="5">
        <v>1541026.7166666666</v>
      </c>
      <c r="D881" s="5"/>
      <c r="E881" s="7"/>
      <c r="F881" s="20">
        <v>1945369.0839999998</v>
      </c>
      <c r="G881" s="7">
        <v>6</v>
      </c>
      <c r="H881" s="5">
        <v>168.16300000000001</v>
      </c>
      <c r="I881" s="5"/>
      <c r="J881" s="5">
        <v>4401909.4789999994</v>
      </c>
      <c r="K881" s="6">
        <f t="shared" si="91"/>
        <v>2456540.3949999996</v>
      </c>
      <c r="L881" s="5"/>
      <c r="M881" s="14">
        <f t="shared" si="92"/>
        <v>2.7811568246950366E-4</v>
      </c>
      <c r="N881" s="13">
        <f t="shared" si="93"/>
        <v>1.4857694741992758E-5</v>
      </c>
      <c r="O881" s="13">
        <f t="shared" si="94"/>
        <v>1.5156786534307315E-4</v>
      </c>
      <c r="P881" s="13">
        <f t="shared" si="95"/>
        <v>1.8349251131827324</v>
      </c>
      <c r="Q881" s="13">
        <f t="shared" si="96"/>
        <v>9.8026680710732686E-2</v>
      </c>
      <c r="R881" s="13">
        <f t="shared" si="97"/>
        <v>0.17987161819806874</v>
      </c>
    </row>
    <row r="882" spans="1:18" x14ac:dyDescent="0.25">
      <c r="A882" s="16">
        <v>280410</v>
      </c>
      <c r="B882" t="s">
        <v>803</v>
      </c>
      <c r="C882" s="5">
        <v>111136.39100000002</v>
      </c>
      <c r="D882" s="5"/>
      <c r="E882" s="7"/>
      <c r="F882" s="20">
        <v>128996.23900000002</v>
      </c>
      <c r="G882" s="7">
        <v>6</v>
      </c>
      <c r="H882" s="5">
        <v>2.1233333333333331</v>
      </c>
      <c r="I882" s="5"/>
      <c r="J882" s="5">
        <v>184307.05500000002</v>
      </c>
      <c r="K882" s="6">
        <f t="shared" si="91"/>
        <v>55310.816000000006</v>
      </c>
      <c r="L882" s="5"/>
      <c r="M882" s="14">
        <f t="shared" si="92"/>
        <v>2.0057259809888401E-5</v>
      </c>
      <c r="N882" s="13">
        <f t="shared" si="93"/>
        <v>1.8760273367009756E-7</v>
      </c>
      <c r="O882" s="13">
        <f t="shared" si="94"/>
        <v>3.4126621034064037E-6</v>
      </c>
      <c r="P882" s="13">
        <f t="shared" si="95"/>
        <v>5.8773061036039644</v>
      </c>
      <c r="Q882" s="13">
        <f t="shared" si="96"/>
        <v>5.4972548698225605E-2</v>
      </c>
      <c r="R882" s="13">
        <f t="shared" si="97"/>
        <v>0.32309049599474754</v>
      </c>
    </row>
    <row r="883" spans="1:18" x14ac:dyDescent="0.25">
      <c r="A883" s="16">
        <v>280421</v>
      </c>
      <c r="B883" t="s">
        <v>804</v>
      </c>
      <c r="C883" s="5">
        <v>118031.67033333333</v>
      </c>
      <c r="D883" s="5"/>
      <c r="E883" s="7"/>
      <c r="F883" s="20">
        <v>107414.40166666666</v>
      </c>
      <c r="G883" s="7">
        <v>6</v>
      </c>
      <c r="H883" s="5">
        <v>74.509333333333345</v>
      </c>
      <c r="I883" s="5"/>
      <c r="J883" s="5">
        <v>214701.95900000003</v>
      </c>
      <c r="K883" s="6">
        <f t="shared" si="91"/>
        <v>107287.55733333337</v>
      </c>
      <c r="L883" s="5"/>
      <c r="M883" s="14">
        <f t="shared" si="92"/>
        <v>2.1301680362022581E-5</v>
      </c>
      <c r="N883" s="13">
        <f t="shared" si="93"/>
        <v>6.5831183440831365E-6</v>
      </c>
      <c r="O883" s="13">
        <f t="shared" si="94"/>
        <v>6.6196127187584535E-6</v>
      </c>
      <c r="P883" s="13">
        <f t="shared" si="95"/>
        <v>3.2179647461336431</v>
      </c>
      <c r="Q883" s="13">
        <f t="shared" si="96"/>
        <v>0.99448693205693128</v>
      </c>
      <c r="R883" s="13">
        <f t="shared" si="97"/>
        <v>3.2002238878498086</v>
      </c>
    </row>
    <row r="884" spans="1:18" x14ac:dyDescent="0.25">
      <c r="A884" s="16">
        <v>280429</v>
      </c>
      <c r="B884" t="s">
        <v>805</v>
      </c>
      <c r="C884" s="5">
        <v>238060.44766666667</v>
      </c>
      <c r="D884" s="5"/>
      <c r="E884" s="7"/>
      <c r="F884" s="20">
        <v>414749.84599999996</v>
      </c>
      <c r="G884" s="7">
        <v>2</v>
      </c>
      <c r="H884" s="5">
        <v>37.795999999999999</v>
      </c>
      <c r="I884" s="5"/>
      <c r="J884" s="5">
        <v>913324.15566666657</v>
      </c>
      <c r="K884" s="6">
        <f t="shared" si="91"/>
        <v>498574.30966666661</v>
      </c>
      <c r="L884" s="5"/>
      <c r="M884" s="14">
        <f t="shared" si="92"/>
        <v>4.2963787165885868E-5</v>
      </c>
      <c r="N884" s="13">
        <f t="shared" si="93"/>
        <v>3.3393875612849332E-6</v>
      </c>
      <c r="O884" s="13">
        <f t="shared" si="94"/>
        <v>3.0761897498157355E-5</v>
      </c>
      <c r="P884" s="13">
        <f t="shared" si="95"/>
        <v>1.3966559497332507</v>
      </c>
      <c r="Q884" s="13">
        <f t="shared" si="96"/>
        <v>0.10855596802781634</v>
      </c>
      <c r="R884" s="13">
        <f t="shared" si="97"/>
        <v>0.15161533862510221</v>
      </c>
    </row>
    <row r="885" spans="1:18" x14ac:dyDescent="0.25">
      <c r="A885" s="16">
        <v>280430</v>
      </c>
      <c r="B885" t="s">
        <v>806</v>
      </c>
      <c r="C885" s="5">
        <v>110876.61133333332</v>
      </c>
      <c r="D885" s="5"/>
      <c r="E885" s="7"/>
      <c r="F885" s="20">
        <v>113991.86800000002</v>
      </c>
      <c r="G885" s="7">
        <v>6</v>
      </c>
      <c r="H885" s="5">
        <v>19.902666666666665</v>
      </c>
      <c r="I885" s="5"/>
      <c r="J885" s="5">
        <v>193984.51233333335</v>
      </c>
      <c r="K885" s="6">
        <f t="shared" si="91"/>
        <v>79992.64433333333</v>
      </c>
      <c r="L885" s="5"/>
      <c r="M885" s="14">
        <f t="shared" si="92"/>
        <v>2.0010376262377304E-5</v>
      </c>
      <c r="N885" s="13">
        <f t="shared" si="93"/>
        <v>1.7584590301372348E-6</v>
      </c>
      <c r="O885" s="13">
        <f t="shared" si="94"/>
        <v>4.935524109201962E-6</v>
      </c>
      <c r="P885" s="13">
        <f t="shared" si="95"/>
        <v>4.0543569071153485</v>
      </c>
      <c r="Q885" s="13">
        <f t="shared" si="96"/>
        <v>0.35628617979166649</v>
      </c>
      <c r="R885" s="13">
        <f t="shared" si="97"/>
        <v>1.444511333948084</v>
      </c>
    </row>
    <row r="886" spans="1:18" x14ac:dyDescent="0.25">
      <c r="A886" s="16">
        <v>280440</v>
      </c>
      <c r="B886" t="s">
        <v>807</v>
      </c>
      <c r="C886" s="5">
        <v>137694.204</v>
      </c>
      <c r="D886" s="5"/>
      <c r="E886" s="7"/>
      <c r="F886" s="20">
        <v>133217.75433333335</v>
      </c>
      <c r="G886" s="7">
        <v>6</v>
      </c>
      <c r="H886" s="5">
        <v>173.71699999999998</v>
      </c>
      <c r="I886" s="5"/>
      <c r="J886" s="5">
        <v>198667.16033333333</v>
      </c>
      <c r="K886" s="6">
        <f t="shared" si="91"/>
        <v>65449.405999999988</v>
      </c>
      <c r="L886" s="5"/>
      <c r="M886" s="14">
        <f t="shared" si="92"/>
        <v>2.4850261908754749E-5</v>
      </c>
      <c r="N886" s="13">
        <f t="shared" si="93"/>
        <v>1.5348406947394822E-5</v>
      </c>
      <c r="O886" s="13">
        <f t="shared" si="94"/>
        <v>4.0382103121866732E-6</v>
      </c>
      <c r="P886" s="13">
        <f t="shared" si="95"/>
        <v>6.1537810038671417</v>
      </c>
      <c r="Q886" s="13">
        <f t="shared" si="96"/>
        <v>3.8007943521603575</v>
      </c>
      <c r="R886" s="13">
        <f t="shared" si="97"/>
        <v>23.389256083929926</v>
      </c>
    </row>
    <row r="887" spans="1:18" x14ac:dyDescent="0.25">
      <c r="A887" s="16">
        <v>280450</v>
      </c>
      <c r="B887" t="s">
        <v>808</v>
      </c>
      <c r="C887" s="5">
        <v>57521.596333333327</v>
      </c>
      <c r="D887" s="5"/>
      <c r="E887" s="7"/>
      <c r="F887" s="20">
        <v>65103.340666666663</v>
      </c>
      <c r="G887" s="7">
        <v>2</v>
      </c>
      <c r="H887" s="5">
        <v>0</v>
      </c>
      <c r="I887" s="5"/>
      <c r="J887" s="5">
        <v>214978.90633333335</v>
      </c>
      <c r="K887" s="6">
        <f t="shared" si="91"/>
        <v>149875.56566666669</v>
      </c>
      <c r="L887" s="5"/>
      <c r="M887" s="14">
        <f t="shared" si="92"/>
        <v>1.038116850795695E-5</v>
      </c>
      <c r="N887" s="13">
        <f t="shared" si="93"/>
        <v>0</v>
      </c>
      <c r="O887" s="13">
        <f t="shared" si="94"/>
        <v>9.2472810955678408E-6</v>
      </c>
      <c r="P887" s="13">
        <f t="shared" si="95"/>
        <v>1.1226184648947866</v>
      </c>
      <c r="Q887" s="13">
        <f t="shared" si="96"/>
        <v>0</v>
      </c>
      <c r="R887" s="13">
        <f t="shared" si="97"/>
        <v>0</v>
      </c>
    </row>
    <row r="888" spans="1:18" x14ac:dyDescent="0.25">
      <c r="A888" s="16">
        <v>280461</v>
      </c>
      <c r="B888" t="s">
        <v>809</v>
      </c>
      <c r="C888" s="5">
        <v>2016553.8430000001</v>
      </c>
      <c r="D888" s="5"/>
      <c r="E888" s="7"/>
      <c r="F888" s="20">
        <v>654872.3633333334</v>
      </c>
      <c r="G888" s="7">
        <v>6</v>
      </c>
      <c r="H888" s="5">
        <v>0</v>
      </c>
      <c r="I888" s="5"/>
      <c r="J888" s="5">
        <v>7644072.7430000007</v>
      </c>
      <c r="K888" s="6">
        <f t="shared" si="91"/>
        <v>6989200.3796666674</v>
      </c>
      <c r="L888" s="5"/>
      <c r="M888" s="14">
        <f t="shared" si="92"/>
        <v>3.6393609677031798E-4</v>
      </c>
      <c r="N888" s="13">
        <f t="shared" si="93"/>
        <v>0</v>
      </c>
      <c r="O888" s="13">
        <f t="shared" si="94"/>
        <v>4.3123173718503959E-4</v>
      </c>
      <c r="P888" s="13">
        <f t="shared" si="95"/>
        <v>0.8439455294872108</v>
      </c>
      <c r="Q888" s="13">
        <f t="shared" si="96"/>
        <v>0</v>
      </c>
      <c r="R888" s="13">
        <f t="shared" si="97"/>
        <v>0</v>
      </c>
    </row>
    <row r="889" spans="1:18" x14ac:dyDescent="0.25">
      <c r="A889" s="16">
        <v>280469</v>
      </c>
      <c r="B889" t="s">
        <v>810</v>
      </c>
      <c r="C889" s="5">
        <v>317913.00200000004</v>
      </c>
      <c r="D889" s="5"/>
      <c r="E889" s="7"/>
      <c r="F889" s="20">
        <v>1512005.1866666668</v>
      </c>
      <c r="G889" s="7">
        <v>6</v>
      </c>
      <c r="H889" s="5">
        <v>0.61233333333333329</v>
      </c>
      <c r="I889" s="5"/>
      <c r="J889" s="5">
        <v>3779011.9029999995</v>
      </c>
      <c r="K889" s="6">
        <f t="shared" si="91"/>
        <v>2267006.7163333325</v>
      </c>
      <c r="L889" s="5"/>
      <c r="M889" s="14">
        <f t="shared" si="92"/>
        <v>5.7375119172761061E-5</v>
      </c>
      <c r="N889" s="13">
        <f t="shared" si="93"/>
        <v>5.4101447684767543E-8</v>
      </c>
      <c r="O889" s="13">
        <f t="shared" si="94"/>
        <v>1.3987368960527636E-4</v>
      </c>
      <c r="P889" s="13">
        <f t="shared" si="95"/>
        <v>0.41019236237117707</v>
      </c>
      <c r="Q889" s="13">
        <f t="shared" si="96"/>
        <v>3.8678787867426576E-4</v>
      </c>
      <c r="R889" s="13">
        <f t="shared" si="97"/>
        <v>1.5865743368993329E-4</v>
      </c>
    </row>
    <row r="890" spans="1:18" x14ac:dyDescent="0.25">
      <c r="A890" s="16">
        <v>280470</v>
      </c>
      <c r="B890" t="s">
        <v>811</v>
      </c>
      <c r="C890" s="5">
        <v>13211.556666666665</v>
      </c>
      <c r="D890" s="5"/>
      <c r="E890" s="7"/>
      <c r="F890" s="20">
        <v>206967.15099999998</v>
      </c>
      <c r="G890" s="7">
        <v>2</v>
      </c>
      <c r="H890" s="5">
        <v>0</v>
      </c>
      <c r="I890" s="5"/>
      <c r="J890" s="5">
        <v>494712.87099999998</v>
      </c>
      <c r="K890" s="6">
        <f t="shared" si="91"/>
        <v>287745.71999999997</v>
      </c>
      <c r="L890" s="5"/>
      <c r="M890" s="14">
        <f t="shared" si="92"/>
        <v>2.3843461369588331E-6</v>
      </c>
      <c r="N890" s="13">
        <f t="shared" si="93"/>
        <v>0</v>
      </c>
      <c r="O890" s="13">
        <f t="shared" si="94"/>
        <v>1.7753831620589179E-5</v>
      </c>
      <c r="P890" s="13">
        <f t="shared" si="95"/>
        <v>0.13430036895211389</v>
      </c>
      <c r="Q890" s="13">
        <f t="shared" si="96"/>
        <v>0</v>
      </c>
      <c r="R890" s="13">
        <f t="shared" si="97"/>
        <v>0</v>
      </c>
    </row>
    <row r="891" spans="1:18" x14ac:dyDescent="0.25">
      <c r="A891" s="16">
        <v>280480</v>
      </c>
      <c r="B891" t="s">
        <v>812</v>
      </c>
      <c r="C891" s="5">
        <v>9054.7070000000003</v>
      </c>
      <c r="D891" s="5"/>
      <c r="E891" s="7"/>
      <c r="F891" s="20">
        <v>2984.5643333333333</v>
      </c>
      <c r="G891" s="7">
        <v>0</v>
      </c>
      <c r="H891" s="5">
        <v>0.29499999999999998</v>
      </c>
      <c r="I891" s="5"/>
      <c r="J891" s="5">
        <v>15748.367666666667</v>
      </c>
      <c r="K891" s="6">
        <f t="shared" si="91"/>
        <v>12763.803333333333</v>
      </c>
      <c r="L891" s="5"/>
      <c r="M891" s="14">
        <f t="shared" si="92"/>
        <v>1.6341416989275379E-6</v>
      </c>
      <c r="N891" s="13">
        <f t="shared" si="93"/>
        <v>2.6064116059346366E-8</v>
      </c>
      <c r="O891" s="13">
        <f t="shared" si="94"/>
        <v>7.875231479318439E-7</v>
      </c>
      <c r="P891" s="13">
        <f t="shared" si="95"/>
        <v>2.0750395759401403</v>
      </c>
      <c r="Q891" s="13">
        <f t="shared" si="96"/>
        <v>3.3096317394345445E-2</v>
      </c>
      <c r="R891" s="13">
        <f t="shared" si="97"/>
        <v>6.8676168411142866E-2</v>
      </c>
    </row>
    <row r="892" spans="1:18" x14ac:dyDescent="0.25">
      <c r="A892" s="16">
        <v>280490</v>
      </c>
      <c r="B892" t="s">
        <v>813</v>
      </c>
      <c r="C892" s="5">
        <v>93238.755000000005</v>
      </c>
      <c r="D892" s="5"/>
      <c r="E892" s="7"/>
      <c r="F892" s="20">
        <v>86549.959666666662</v>
      </c>
      <c r="G892" s="7">
        <v>2</v>
      </c>
      <c r="H892" s="5">
        <v>0.22566666666666665</v>
      </c>
      <c r="I892" s="5"/>
      <c r="J892" s="5">
        <v>416309.54200000007</v>
      </c>
      <c r="K892" s="6">
        <f t="shared" si="91"/>
        <v>329759.58233333344</v>
      </c>
      <c r="L892" s="5"/>
      <c r="M892" s="14">
        <f t="shared" si="92"/>
        <v>1.6827196893459775E-5</v>
      </c>
      <c r="N892" s="13">
        <f t="shared" si="93"/>
        <v>1.9938312510935018E-8</v>
      </c>
      <c r="O892" s="13">
        <f t="shared" si="94"/>
        <v>2.0346075347434592E-5</v>
      </c>
      <c r="P892" s="13">
        <f t="shared" si="95"/>
        <v>0.82704878489410949</v>
      </c>
      <c r="Q892" s="13">
        <f t="shared" si="96"/>
        <v>9.7995864904968093E-4</v>
      </c>
      <c r="R892" s="13">
        <f t="shared" si="97"/>
        <v>8.1047360994301171E-4</v>
      </c>
    </row>
    <row r="893" spans="1:18" x14ac:dyDescent="0.25">
      <c r="A893" s="16">
        <v>280511</v>
      </c>
      <c r="B893" t="s">
        <v>814</v>
      </c>
      <c r="C893" s="5">
        <v>2894.2423333333336</v>
      </c>
      <c r="D893" s="5"/>
      <c r="E893" s="7"/>
      <c r="F893" s="20">
        <v>46376.654333333332</v>
      </c>
      <c r="G893" s="7">
        <v>2</v>
      </c>
      <c r="H893" s="5">
        <v>0.28433333333333333</v>
      </c>
      <c r="I893" s="5"/>
      <c r="J893" s="5">
        <v>105541.71233333333</v>
      </c>
      <c r="K893" s="6">
        <f t="shared" si="91"/>
        <v>59165.057999999997</v>
      </c>
      <c r="L893" s="5"/>
      <c r="M893" s="14">
        <f t="shared" si="92"/>
        <v>5.2233629246107413E-7</v>
      </c>
      <c r="N893" s="13">
        <f t="shared" si="93"/>
        <v>2.5121684744206158E-8</v>
      </c>
      <c r="O893" s="13">
        <f t="shared" si="94"/>
        <v>3.6504677725680605E-6</v>
      </c>
      <c r="P893" s="13">
        <f t="shared" si="95"/>
        <v>0.14308749590565945</v>
      </c>
      <c r="Q893" s="13">
        <f t="shared" si="96"/>
        <v>6.8817714083073116E-3</v>
      </c>
      <c r="R893" s="13">
        <f t="shared" si="97"/>
        <v>9.846954382098567E-4</v>
      </c>
    </row>
    <row r="894" spans="1:18" x14ac:dyDescent="0.25">
      <c r="A894" s="16">
        <v>280512</v>
      </c>
      <c r="B894" t="s">
        <v>815</v>
      </c>
      <c r="C894" s="5">
        <v>28203.51466666667</v>
      </c>
      <c r="D894" s="5"/>
      <c r="E894" s="7"/>
      <c r="F894" s="20">
        <v>38730.121333333336</v>
      </c>
      <c r="G894" s="7">
        <v>2</v>
      </c>
      <c r="H894" s="5">
        <v>4.2333333333333334E-2</v>
      </c>
      <c r="I894" s="5"/>
      <c r="J894" s="5">
        <v>119367.288</v>
      </c>
      <c r="K894" s="6">
        <f t="shared" si="91"/>
        <v>80637.166666666657</v>
      </c>
      <c r="L894" s="5"/>
      <c r="M894" s="14">
        <f t="shared" si="92"/>
        <v>5.0900089172531371E-6</v>
      </c>
      <c r="N894" s="13">
        <f t="shared" si="93"/>
        <v>3.7402742819626994E-9</v>
      </c>
      <c r="O894" s="13">
        <f t="shared" si="94"/>
        <v>4.975290959536727E-6</v>
      </c>
      <c r="P894" s="13">
        <f t="shared" si="95"/>
        <v>1.0230575374685407</v>
      </c>
      <c r="Q894" s="13">
        <f t="shared" si="96"/>
        <v>7.5176995926103064E-4</v>
      </c>
      <c r="R894" s="13">
        <f t="shared" si="97"/>
        <v>7.6910392326441515E-4</v>
      </c>
    </row>
    <row r="895" spans="1:18" x14ac:dyDescent="0.25">
      <c r="A895" s="16">
        <v>280519</v>
      </c>
      <c r="B895" t="s">
        <v>816</v>
      </c>
      <c r="C895" s="5">
        <v>13927.085000000001</v>
      </c>
      <c r="D895" s="5"/>
      <c r="E895" s="7"/>
      <c r="F895" s="20">
        <v>48202.498333333329</v>
      </c>
      <c r="G895" s="7">
        <v>2</v>
      </c>
      <c r="H895" s="5">
        <v>3.7603333333333335</v>
      </c>
      <c r="I895" s="5"/>
      <c r="J895" s="5">
        <v>135430.236</v>
      </c>
      <c r="K895" s="6">
        <f t="shared" si="91"/>
        <v>87227.737666666682</v>
      </c>
      <c r="L895" s="5"/>
      <c r="M895" s="14">
        <f t="shared" si="92"/>
        <v>2.5134805955629743E-6</v>
      </c>
      <c r="N895" s="13">
        <f t="shared" si="93"/>
        <v>3.3223648956552132E-7</v>
      </c>
      <c r="O895" s="13">
        <f t="shared" si="94"/>
        <v>5.381927373859548E-6</v>
      </c>
      <c r="P895" s="13">
        <f t="shared" si="95"/>
        <v>0.46702239197265105</v>
      </c>
      <c r="Q895" s="13">
        <f t="shared" si="96"/>
        <v>6.1731879025202115E-2</v>
      </c>
      <c r="R895" s="13">
        <f t="shared" si="97"/>
        <v>2.8830169803316218E-2</v>
      </c>
    </row>
    <row r="896" spans="1:18" x14ac:dyDescent="0.25">
      <c r="A896" s="16">
        <v>280530</v>
      </c>
      <c r="B896" t="s">
        <v>817</v>
      </c>
      <c r="C896" s="5">
        <v>31050.606333333333</v>
      </c>
      <c r="D896" s="5"/>
      <c r="E896" s="7"/>
      <c r="F896" s="20">
        <v>52679.075666666671</v>
      </c>
      <c r="G896" s="7">
        <v>2</v>
      </c>
      <c r="H896" s="5">
        <v>0</v>
      </c>
      <c r="I896" s="5"/>
      <c r="J896" s="5">
        <v>578267.89133333333</v>
      </c>
      <c r="K896" s="6">
        <f t="shared" si="91"/>
        <v>525588.81566666672</v>
      </c>
      <c r="L896" s="5"/>
      <c r="M896" s="14">
        <f t="shared" si="92"/>
        <v>5.6038357272392692E-6</v>
      </c>
      <c r="N896" s="13">
        <f t="shared" si="93"/>
        <v>0</v>
      </c>
      <c r="O896" s="13">
        <f t="shared" si="94"/>
        <v>3.2428685073094697E-5</v>
      </c>
      <c r="P896" s="13">
        <f t="shared" si="95"/>
        <v>0.17280490142008986</v>
      </c>
      <c r="Q896" s="13">
        <f t="shared" si="96"/>
        <v>0</v>
      </c>
      <c r="R896" s="13">
        <f t="shared" si="97"/>
        <v>0</v>
      </c>
    </row>
    <row r="897" spans="1:18" x14ac:dyDescent="0.25">
      <c r="A897" s="16">
        <v>280540</v>
      </c>
      <c r="B897" t="s">
        <v>818</v>
      </c>
      <c r="C897" s="5">
        <v>24429.654666666669</v>
      </c>
      <c r="D897" s="5"/>
      <c r="E897" s="7"/>
      <c r="F897" s="20">
        <v>12225.479666666666</v>
      </c>
      <c r="G897" s="7">
        <v>2</v>
      </c>
      <c r="H897" s="5">
        <v>0.83700000000000008</v>
      </c>
      <c r="I897" s="5"/>
      <c r="J897" s="5">
        <v>100374.64166666666</v>
      </c>
      <c r="K897" s="6">
        <f t="shared" si="91"/>
        <v>88149.161999999997</v>
      </c>
      <c r="L897" s="5"/>
      <c r="M897" s="14">
        <f t="shared" si="92"/>
        <v>4.4089242623974164E-6</v>
      </c>
      <c r="N897" s="13">
        <f t="shared" si="93"/>
        <v>7.3951407259908174E-8</v>
      </c>
      <c r="O897" s="13">
        <f t="shared" si="94"/>
        <v>5.4387790012794564E-6</v>
      </c>
      <c r="P897" s="13">
        <f t="shared" si="95"/>
        <v>0.81064596692754576</v>
      </c>
      <c r="Q897" s="13">
        <f t="shared" si="96"/>
        <v>1.3597060524524224E-2</v>
      </c>
      <c r="R897" s="13">
        <f t="shared" si="97"/>
        <v>1.1022402276275302E-2</v>
      </c>
    </row>
    <row r="898" spans="1:18" x14ac:dyDescent="0.25">
      <c r="A898" s="16">
        <v>280610</v>
      </c>
      <c r="B898" t="s">
        <v>819</v>
      </c>
      <c r="C898" s="5">
        <v>117962.43866666667</v>
      </c>
      <c r="D898" s="5"/>
      <c r="E898" s="7"/>
      <c r="F898" s="20">
        <v>120336.69300000001</v>
      </c>
      <c r="G898" s="7">
        <v>7</v>
      </c>
      <c r="H898" s="5">
        <v>316.23433333333338</v>
      </c>
      <c r="I898" s="5"/>
      <c r="J898" s="5">
        <v>294100.55766666663</v>
      </c>
      <c r="K898" s="6">
        <f t="shared" si="91"/>
        <v>173763.8646666666</v>
      </c>
      <c r="L898" s="5"/>
      <c r="M898" s="14">
        <f t="shared" si="92"/>
        <v>2.1289185827038042E-5</v>
      </c>
      <c r="N898" s="13">
        <f t="shared" si="93"/>
        <v>2.7940231748983143E-5</v>
      </c>
      <c r="O898" s="13">
        <f t="shared" si="94"/>
        <v>1.0721182560195317E-5</v>
      </c>
      <c r="P898" s="13">
        <f t="shared" si="95"/>
        <v>1.985712462921646</v>
      </c>
      <c r="Q898" s="13">
        <f t="shared" si="96"/>
        <v>2.6060774165638434</v>
      </c>
      <c r="R898" s="13">
        <f t="shared" si="97"/>
        <v>5.1749204054094697</v>
      </c>
    </row>
    <row r="899" spans="1:18" x14ac:dyDescent="0.25">
      <c r="A899" s="16">
        <v>280620</v>
      </c>
      <c r="B899" t="s">
        <v>820</v>
      </c>
      <c r="C899" s="5">
        <v>3201.6173333333336</v>
      </c>
      <c r="D899" s="5"/>
      <c r="E899" s="7"/>
      <c r="F899" s="20">
        <v>8907.1396666666678</v>
      </c>
      <c r="G899" s="7">
        <v>3.56</v>
      </c>
      <c r="H899" s="5">
        <v>0</v>
      </c>
      <c r="I899" s="5"/>
      <c r="J899" s="5">
        <v>12830.507666666666</v>
      </c>
      <c r="K899" s="6">
        <f t="shared" si="91"/>
        <v>3923.3679999999986</v>
      </c>
      <c r="L899" s="5"/>
      <c r="M899" s="14">
        <f t="shared" si="92"/>
        <v>5.7780957334226134E-7</v>
      </c>
      <c r="N899" s="13">
        <f t="shared" si="93"/>
        <v>0</v>
      </c>
      <c r="O899" s="13">
        <f t="shared" si="94"/>
        <v>2.4207072431036582E-7</v>
      </c>
      <c r="P899" s="13">
        <f t="shared" si="95"/>
        <v>2.3869452821623947</v>
      </c>
      <c r="Q899" s="13">
        <f t="shared" si="96"/>
        <v>0</v>
      </c>
      <c r="R899" s="13">
        <f t="shared" si="97"/>
        <v>0</v>
      </c>
    </row>
    <row r="900" spans="1:18" x14ac:dyDescent="0.25">
      <c r="A900" s="16">
        <v>280700</v>
      </c>
      <c r="B900" t="s">
        <v>821</v>
      </c>
      <c r="C900" s="5">
        <v>388074.42566666665</v>
      </c>
      <c r="D900" s="5"/>
      <c r="E900" s="7"/>
      <c r="F900" s="20">
        <v>225228.76066666667</v>
      </c>
      <c r="G900" s="7">
        <v>4</v>
      </c>
      <c r="H900" s="5">
        <v>15.197333333333333</v>
      </c>
      <c r="I900" s="5"/>
      <c r="J900" s="5">
        <v>1331841.9893333332</v>
      </c>
      <c r="K900" s="6">
        <f t="shared" si="91"/>
        <v>1106613.2286666664</v>
      </c>
      <c r="L900" s="5"/>
      <c r="M900" s="14">
        <f t="shared" si="92"/>
        <v>7.0037451379625551E-5</v>
      </c>
      <c r="N900" s="13">
        <f t="shared" si="93"/>
        <v>1.3427290162460109E-6</v>
      </c>
      <c r="O900" s="13">
        <f t="shared" si="94"/>
        <v>6.8277731223472408E-5</v>
      </c>
      <c r="P900" s="13">
        <f t="shared" si="95"/>
        <v>1.0257729734808205</v>
      </c>
      <c r="Q900" s="13">
        <f t="shared" si="96"/>
        <v>1.9665694688232548E-2</v>
      </c>
      <c r="R900" s="13">
        <f t="shared" si="97"/>
        <v>2.0172538115914278E-2</v>
      </c>
    </row>
    <row r="901" spans="1:18" x14ac:dyDescent="0.25">
      <c r="A901" s="16">
        <v>280800</v>
      </c>
      <c r="B901" t="s">
        <v>822</v>
      </c>
      <c r="C901" s="5">
        <v>162980.50733333334</v>
      </c>
      <c r="D901" s="5"/>
      <c r="E901" s="7"/>
      <c r="F901" s="20">
        <v>160021.68000000002</v>
      </c>
      <c r="G901" s="7">
        <v>9.9700000000000006</v>
      </c>
      <c r="H901" s="5">
        <v>168.04966666666667</v>
      </c>
      <c r="I901" s="5"/>
      <c r="J901" s="5">
        <v>284576.65500000003</v>
      </c>
      <c r="K901" s="6">
        <f t="shared" si="91"/>
        <v>124554.97500000001</v>
      </c>
      <c r="L901" s="5"/>
      <c r="M901" s="14">
        <f t="shared" si="92"/>
        <v>2.9413789219879273E-5</v>
      </c>
      <c r="N901" s="13">
        <f t="shared" si="93"/>
        <v>1.4847681409269393E-5</v>
      </c>
      <c r="O901" s="13">
        <f t="shared" si="94"/>
        <v>7.6850076298500464E-6</v>
      </c>
      <c r="P901" s="13">
        <f t="shared" si="95"/>
        <v>3.8274248558492596</v>
      </c>
      <c r="Q901" s="13">
        <f t="shared" si="96"/>
        <v>1.9320320973525316</v>
      </c>
      <c r="R901" s="13">
        <f t="shared" si="97"/>
        <v>7.3947076717056559</v>
      </c>
    </row>
    <row r="902" spans="1:18" x14ac:dyDescent="0.25">
      <c r="A902" s="16">
        <v>280910</v>
      </c>
      <c r="B902" t="s">
        <v>823</v>
      </c>
      <c r="C902" s="5">
        <v>6438.8616666666667</v>
      </c>
      <c r="D902" s="5"/>
      <c r="E902" s="7"/>
      <c r="F902" s="20">
        <v>18904.382666666668</v>
      </c>
      <c r="G902" s="7">
        <v>2</v>
      </c>
      <c r="H902" s="5">
        <v>5.2333333333333336E-2</v>
      </c>
      <c r="I902" s="5"/>
      <c r="J902" s="5">
        <v>38862.081333333335</v>
      </c>
      <c r="K902" s="6">
        <f t="shared" si="91"/>
        <v>19957.698666666667</v>
      </c>
      <c r="L902" s="5"/>
      <c r="M902" s="14">
        <f t="shared" si="92"/>
        <v>1.1620489037498468E-6</v>
      </c>
      <c r="N902" s="13">
        <f t="shared" si="93"/>
        <v>4.6238036399066438E-9</v>
      </c>
      <c r="O902" s="13">
        <f t="shared" si="94"/>
        <v>1.2313845073436963E-6</v>
      </c>
      <c r="P902" s="13">
        <f t="shared" si="95"/>
        <v>0.94369297065185753</v>
      </c>
      <c r="Q902" s="13">
        <f t="shared" si="96"/>
        <v>3.7549633053943214E-3</v>
      </c>
      <c r="R902" s="13">
        <f t="shared" si="97"/>
        <v>3.5435324763562854E-3</v>
      </c>
    </row>
    <row r="903" spans="1:18" x14ac:dyDescent="0.25">
      <c r="A903" s="16">
        <v>280920</v>
      </c>
      <c r="B903" t="s">
        <v>824</v>
      </c>
      <c r="C903" s="5">
        <v>594670.63566666667</v>
      </c>
      <c r="D903" s="5"/>
      <c r="E903" s="7"/>
      <c r="F903" s="20">
        <v>1239361.6673333333</v>
      </c>
      <c r="G903" s="7">
        <v>4</v>
      </c>
      <c r="H903" s="5">
        <v>1168.5350000000001</v>
      </c>
      <c r="I903" s="5"/>
      <c r="J903" s="5">
        <v>4652231.242333333</v>
      </c>
      <c r="K903" s="6">
        <f t="shared" si="91"/>
        <v>3412869.5749999997</v>
      </c>
      <c r="L903" s="5"/>
      <c r="M903" s="14">
        <f t="shared" si="92"/>
        <v>1.0732275300246E-4</v>
      </c>
      <c r="N903" s="13">
        <f t="shared" si="93"/>
        <v>1.0324349782850275E-4</v>
      </c>
      <c r="O903" s="13">
        <f t="shared" si="94"/>
        <v>2.1057311218245663E-4</v>
      </c>
      <c r="P903" s="13">
        <f t="shared" si="95"/>
        <v>0.5096697859006204</v>
      </c>
      <c r="Q903" s="13">
        <f t="shared" si="96"/>
        <v>0.49029762992268783</v>
      </c>
      <c r="R903" s="13">
        <f t="shared" si="97"/>
        <v>0.24988988807027793</v>
      </c>
    </row>
    <row r="904" spans="1:18" x14ac:dyDescent="0.25">
      <c r="A904" s="16">
        <v>281000</v>
      </c>
      <c r="B904" t="s">
        <v>825</v>
      </c>
      <c r="C904" s="5">
        <v>35141.684000000001</v>
      </c>
      <c r="D904" s="5"/>
      <c r="E904" s="7"/>
      <c r="F904" s="20">
        <v>154583.24966666667</v>
      </c>
      <c r="G904" s="7">
        <v>10</v>
      </c>
      <c r="H904" s="5">
        <v>261.89600000000002</v>
      </c>
      <c r="I904" s="5"/>
      <c r="J904" s="5">
        <v>676010.22433333343</v>
      </c>
      <c r="K904" s="6">
        <f t="shared" ref="K904:K967" si="98">+J904-F904</f>
        <v>521426.97466666676</v>
      </c>
      <c r="L904" s="5"/>
      <c r="M904" s="14">
        <f t="shared" ref="M904:M967" si="99">+C904/$D$7</f>
        <v>6.3421700111262212E-6</v>
      </c>
      <c r="N904" s="13">
        <f t="shared" ref="N904:N967" si="100">+H904/$I$7</f>
        <v>2.3139280472808735E-5</v>
      </c>
      <c r="O904" s="13">
        <f t="shared" ref="O904:O967" si="101">+K904/$L$7</f>
        <v>3.2171900630408062E-5</v>
      </c>
      <c r="P904" s="13">
        <f t="shared" ref="P904:P967" si="102">+M904/O904</f>
        <v>0.19713383066749135</v>
      </c>
      <c r="Q904" s="13">
        <f t="shared" ref="Q904:Q967" si="103">+N904/O904</f>
        <v>0.71923883946533385</v>
      </c>
      <c r="R904" s="13">
        <f t="shared" ref="R904:R967" si="104">+P904*Q904</f>
        <v>0.14178630758864211</v>
      </c>
    </row>
    <row r="905" spans="1:18" x14ac:dyDescent="0.25">
      <c r="A905" s="16">
        <v>281111</v>
      </c>
      <c r="B905" t="s">
        <v>826</v>
      </c>
      <c r="C905" s="5">
        <v>155704.59300000002</v>
      </c>
      <c r="D905" s="5"/>
      <c r="E905" s="7"/>
      <c r="F905" s="20">
        <v>132427.33733333333</v>
      </c>
      <c r="G905" s="7">
        <v>10</v>
      </c>
      <c r="H905" s="5">
        <v>214.00133333333335</v>
      </c>
      <c r="I905" s="5"/>
      <c r="J905" s="5">
        <v>743557.65733333339</v>
      </c>
      <c r="K905" s="6">
        <f t="shared" si="98"/>
        <v>611130.32000000007</v>
      </c>
      <c r="L905" s="5"/>
      <c r="M905" s="14">
        <f t="shared" si="99"/>
        <v>2.8100673841333669E-5</v>
      </c>
      <c r="N905" s="13">
        <f t="shared" si="100"/>
        <v>1.890764606391481E-5</v>
      </c>
      <c r="O905" s="13">
        <f t="shared" si="101"/>
        <v>3.7706572315017529E-5</v>
      </c>
      <c r="P905" s="13">
        <f t="shared" si="102"/>
        <v>0.74524604375513381</v>
      </c>
      <c r="Q905" s="13">
        <f t="shared" si="103"/>
        <v>0.50144165600500357</v>
      </c>
      <c r="R905" s="13">
        <f t="shared" si="104"/>
        <v>0.37369741031175163</v>
      </c>
    </row>
    <row r="906" spans="1:18" x14ac:dyDescent="0.25">
      <c r="A906" s="16">
        <v>281119</v>
      </c>
      <c r="B906" t="s">
        <v>827</v>
      </c>
      <c r="C906" s="5">
        <v>63638.428999999996</v>
      </c>
      <c r="D906" s="5"/>
      <c r="E906" s="7"/>
      <c r="F906" s="20">
        <v>122330.74266666667</v>
      </c>
      <c r="G906" s="7">
        <v>4.67</v>
      </c>
      <c r="H906" s="5">
        <v>136.75</v>
      </c>
      <c r="I906" s="5"/>
      <c r="J906" s="5">
        <v>375128.02033333335</v>
      </c>
      <c r="K906" s="6">
        <f t="shared" si="98"/>
        <v>252797.27766666666</v>
      </c>
      <c r="L906" s="5"/>
      <c r="M906" s="14">
        <f t="shared" si="99"/>
        <v>1.1485099460771011E-5</v>
      </c>
      <c r="N906" s="13">
        <f t="shared" si="100"/>
        <v>1.2082263969883443E-5</v>
      </c>
      <c r="O906" s="13">
        <f t="shared" si="101"/>
        <v>1.5597522360497071E-5</v>
      </c>
      <c r="P906" s="13">
        <f t="shared" si="102"/>
        <v>0.73634127237147917</v>
      </c>
      <c r="Q906" s="13">
        <f t="shared" si="103"/>
        <v>0.77462712927301092</v>
      </c>
      <c r="R906" s="13">
        <f t="shared" si="104"/>
        <v>0.57038992598235516</v>
      </c>
    </row>
    <row r="907" spans="1:18" x14ac:dyDescent="0.25">
      <c r="A907" s="16">
        <v>281121</v>
      </c>
      <c r="B907" t="s">
        <v>828</v>
      </c>
      <c r="C907" s="5">
        <v>159248.63966666666</v>
      </c>
      <c r="D907" s="5"/>
      <c r="E907" s="7"/>
      <c r="F907" s="20">
        <v>172011.83766666666</v>
      </c>
      <c r="G907" s="7">
        <v>4</v>
      </c>
      <c r="H907" s="5">
        <v>2614.5239999999999</v>
      </c>
      <c r="I907" s="5"/>
      <c r="J907" s="5">
        <v>325982.70400000003</v>
      </c>
      <c r="K907" s="6">
        <f t="shared" si="98"/>
        <v>153970.86633333337</v>
      </c>
      <c r="L907" s="5"/>
      <c r="M907" s="14">
        <f t="shared" si="99"/>
        <v>2.8740283101019829E-5</v>
      </c>
      <c r="N907" s="13">
        <f t="shared" si="100"/>
        <v>2.3100087110490338E-4</v>
      </c>
      <c r="O907" s="13">
        <f t="shared" si="101"/>
        <v>9.4999600180264851E-6</v>
      </c>
      <c r="P907" s="13">
        <f t="shared" si="102"/>
        <v>3.0253056903907174</v>
      </c>
      <c r="Q907" s="13">
        <f t="shared" si="103"/>
        <v>24.315983505885463</v>
      </c>
      <c r="R907" s="13">
        <f t="shared" si="104"/>
        <v>73.56328326780212</v>
      </c>
    </row>
    <row r="908" spans="1:18" x14ac:dyDescent="0.25">
      <c r="A908" s="16">
        <v>281122</v>
      </c>
      <c r="B908" t="s">
        <v>829</v>
      </c>
      <c r="C908" s="5">
        <v>999666.21699999983</v>
      </c>
      <c r="D908" s="5"/>
      <c r="E908" s="7"/>
      <c r="F908" s="20">
        <v>1058576.8700000001</v>
      </c>
      <c r="G908" s="7">
        <v>5.98</v>
      </c>
      <c r="H908" s="5">
        <v>441.72566666666665</v>
      </c>
      <c r="I908" s="5"/>
      <c r="J908" s="5">
        <v>2578100.5579999997</v>
      </c>
      <c r="K908" s="6">
        <f t="shared" si="98"/>
        <v>1519523.6879999996</v>
      </c>
      <c r="L908" s="5"/>
      <c r="M908" s="14">
        <f t="shared" si="99"/>
        <v>1.8041403771638822E-4</v>
      </c>
      <c r="N908" s="13">
        <f t="shared" si="100"/>
        <v>3.9027759465736093E-5</v>
      </c>
      <c r="O908" s="13">
        <f t="shared" si="101"/>
        <v>9.3754192765225776E-5</v>
      </c>
      <c r="P908" s="13">
        <f t="shared" si="102"/>
        <v>1.9243303408112253</v>
      </c>
      <c r="Q908" s="13">
        <f t="shared" si="103"/>
        <v>0.4162774838610932</v>
      </c>
      <c r="R908" s="13">
        <f t="shared" si="104"/>
        <v>0.80105539239045687</v>
      </c>
    </row>
    <row r="909" spans="1:18" x14ac:dyDescent="0.25">
      <c r="A909" s="16">
        <v>281129</v>
      </c>
      <c r="B909" t="s">
        <v>830</v>
      </c>
      <c r="C909" s="5">
        <v>149743.26</v>
      </c>
      <c r="D909" s="5"/>
      <c r="E909" s="7"/>
      <c r="F909" s="20">
        <v>92417.314333333343</v>
      </c>
      <c r="G909" s="7">
        <v>6</v>
      </c>
      <c r="H909" s="5">
        <v>9.0973333333333333</v>
      </c>
      <c r="I909" s="5"/>
      <c r="J909" s="5">
        <v>296522.29366666666</v>
      </c>
      <c r="K909" s="6">
        <f t="shared" si="98"/>
        <v>204104.97933333332</v>
      </c>
      <c r="L909" s="5"/>
      <c r="M909" s="14">
        <f t="shared" si="99"/>
        <v>2.7024806578429102E-5</v>
      </c>
      <c r="N909" s="13">
        <f t="shared" si="100"/>
        <v>8.0377610790020457E-7</v>
      </c>
      <c r="O909" s="13">
        <f t="shared" si="101"/>
        <v>1.2593220973044653E-5</v>
      </c>
      <c r="P909" s="13">
        <f t="shared" si="102"/>
        <v>2.1459804950834065</v>
      </c>
      <c r="Q909" s="13">
        <f t="shared" si="103"/>
        <v>6.3826094183581719E-2</v>
      </c>
      <c r="R909" s="13">
        <f t="shared" si="104"/>
        <v>0.13696955319532284</v>
      </c>
    </row>
    <row r="910" spans="1:18" x14ac:dyDescent="0.25">
      <c r="A910" s="16">
        <v>281210</v>
      </c>
      <c r="B910" t="s">
        <v>831</v>
      </c>
      <c r="C910" s="5">
        <v>137757.76233333332</v>
      </c>
      <c r="D910" s="5"/>
      <c r="E910" s="7"/>
      <c r="F910" s="20">
        <v>95264.332333333339</v>
      </c>
      <c r="G910" s="7">
        <v>2</v>
      </c>
      <c r="H910" s="5">
        <v>5.2366666666666664</v>
      </c>
      <c r="I910" s="5"/>
      <c r="J910" s="5">
        <v>246781.215</v>
      </c>
      <c r="K910" s="6">
        <f t="shared" si="98"/>
        <v>151516.88266666664</v>
      </c>
      <c r="L910" s="5"/>
      <c r="M910" s="14">
        <f t="shared" si="99"/>
        <v>2.4861732553007988E-5</v>
      </c>
      <c r="N910" s="13">
        <f t="shared" si="100"/>
        <v>4.6267487377664567E-7</v>
      </c>
      <c r="O910" s="13">
        <f t="shared" si="101"/>
        <v>9.3485499021169358E-6</v>
      </c>
      <c r="P910" s="13">
        <f t="shared" si="102"/>
        <v>2.6594212806606685</v>
      </c>
      <c r="Q910" s="13">
        <f t="shared" si="103"/>
        <v>4.9491619408468378E-2</v>
      </c>
      <c r="R910" s="13">
        <f t="shared" si="104"/>
        <v>0.13161906586923938</v>
      </c>
    </row>
    <row r="911" spans="1:18" x14ac:dyDescent="0.25">
      <c r="A911" s="16">
        <v>281290</v>
      </c>
      <c r="B911" t="s">
        <v>832</v>
      </c>
      <c r="C911" s="5">
        <v>81387.47</v>
      </c>
      <c r="D911" s="5"/>
      <c r="E911" s="7"/>
      <c r="F911" s="20">
        <v>71167.400333333338</v>
      </c>
      <c r="G911" s="7">
        <v>2</v>
      </c>
      <c r="H911" s="5">
        <v>4.2656666666666663</v>
      </c>
      <c r="I911" s="5"/>
      <c r="J911" s="5">
        <v>472291.48733333335</v>
      </c>
      <c r="K911" s="6">
        <f t="shared" si="98"/>
        <v>401124.087</v>
      </c>
      <c r="L911" s="5"/>
      <c r="M911" s="14">
        <f t="shared" si="99"/>
        <v>1.4688344802014469E-5</v>
      </c>
      <c r="N911" s="13">
        <f t="shared" si="100"/>
        <v>3.7688417312028865E-7</v>
      </c>
      <c r="O911" s="13">
        <f t="shared" si="101"/>
        <v>2.4749245617139206E-5</v>
      </c>
      <c r="P911" s="13">
        <f t="shared" si="102"/>
        <v>0.59348656638821262</v>
      </c>
      <c r="Q911" s="13">
        <f t="shared" si="103"/>
        <v>1.5228107512872674E-2</v>
      </c>
      <c r="R911" s="13">
        <f t="shared" si="104"/>
        <v>9.0376772404053476E-3</v>
      </c>
    </row>
    <row r="912" spans="1:18" x14ac:dyDescent="0.25">
      <c r="A912" s="16">
        <v>281310</v>
      </c>
      <c r="B912" t="s">
        <v>833</v>
      </c>
      <c r="C912" s="5">
        <v>40123.682000000001</v>
      </c>
      <c r="D912" s="5"/>
      <c r="E912" s="7"/>
      <c r="F912" s="20">
        <v>50295.630666666664</v>
      </c>
      <c r="G912" s="7">
        <v>10</v>
      </c>
      <c r="H912" s="5">
        <v>0</v>
      </c>
      <c r="I912" s="5"/>
      <c r="J912" s="5">
        <v>113505.60966666667</v>
      </c>
      <c r="K912" s="6">
        <f t="shared" si="98"/>
        <v>63209.979000000007</v>
      </c>
      <c r="L912" s="5"/>
      <c r="M912" s="14">
        <f t="shared" si="99"/>
        <v>7.2412924980022295E-6</v>
      </c>
      <c r="N912" s="13">
        <f t="shared" si="100"/>
        <v>0</v>
      </c>
      <c r="O912" s="13">
        <f t="shared" si="101"/>
        <v>3.9000382834781289E-6</v>
      </c>
      <c r="P912" s="13">
        <f t="shared" si="102"/>
        <v>1.8567234400438515</v>
      </c>
      <c r="Q912" s="13">
        <f t="shared" si="103"/>
        <v>0</v>
      </c>
      <c r="R912" s="13">
        <f t="shared" si="104"/>
        <v>0</v>
      </c>
    </row>
    <row r="913" spans="1:18" x14ac:dyDescent="0.25">
      <c r="A913" s="16">
        <v>281390</v>
      </c>
      <c r="B913" t="s">
        <v>834</v>
      </c>
      <c r="C913" s="5">
        <v>37622.505666666671</v>
      </c>
      <c r="D913" s="5"/>
      <c r="E913" s="7"/>
      <c r="F913" s="20">
        <v>54056.101666666662</v>
      </c>
      <c r="G913" s="7">
        <v>2</v>
      </c>
      <c r="H913" s="5">
        <v>0.36766666666666664</v>
      </c>
      <c r="I913" s="5"/>
      <c r="J913" s="5">
        <v>84598.120666666669</v>
      </c>
      <c r="K913" s="6">
        <f t="shared" si="98"/>
        <v>30542.019000000008</v>
      </c>
      <c r="L913" s="5"/>
      <c r="M913" s="14">
        <f t="shared" si="99"/>
        <v>6.7898945076894921E-6</v>
      </c>
      <c r="N913" s="13">
        <f t="shared" si="100"/>
        <v>3.2484429393739033E-8</v>
      </c>
      <c r="O913" s="13">
        <f t="shared" si="101"/>
        <v>1.8844341548462847E-6</v>
      </c>
      <c r="P913" s="13">
        <f t="shared" si="102"/>
        <v>3.6031476558772897</v>
      </c>
      <c r="Q913" s="13">
        <f t="shared" si="103"/>
        <v>1.7238293686302253E-2</v>
      </c>
      <c r="R913" s="13">
        <f t="shared" si="104"/>
        <v>6.2112117487124245E-2</v>
      </c>
    </row>
    <row r="914" spans="1:18" x14ac:dyDescent="0.25">
      <c r="A914" s="16">
        <v>281410</v>
      </c>
      <c r="B914" t="s">
        <v>835</v>
      </c>
      <c r="C914" s="5">
        <v>745602.43066666659</v>
      </c>
      <c r="D914" s="5"/>
      <c r="E914" s="7"/>
      <c r="F914" s="20">
        <v>2024162.3496666669</v>
      </c>
      <c r="G914" s="7">
        <v>4</v>
      </c>
      <c r="H914" s="5">
        <v>442.0306666666666</v>
      </c>
      <c r="I914" s="5"/>
      <c r="J914" s="5">
        <v>9462692.0446666684</v>
      </c>
      <c r="K914" s="6">
        <f t="shared" si="98"/>
        <v>7438529.6950000012</v>
      </c>
      <c r="L914" s="5"/>
      <c r="M914" s="14">
        <f t="shared" si="99"/>
        <v>1.3456205957565809E-4</v>
      </c>
      <c r="N914" s="13">
        <f t="shared" si="100"/>
        <v>3.9054707111153379E-5</v>
      </c>
      <c r="O914" s="13">
        <f t="shared" si="101"/>
        <v>4.5895523210486889E-4</v>
      </c>
      <c r="P914" s="13">
        <f t="shared" si="102"/>
        <v>0.2931921245532535</v>
      </c>
      <c r="Q914" s="13">
        <f t="shared" si="103"/>
        <v>8.509480746529452E-2</v>
      </c>
      <c r="R914" s="13">
        <f t="shared" si="104"/>
        <v>2.4949127389199757E-2</v>
      </c>
    </row>
    <row r="915" spans="1:18" x14ac:dyDescent="0.25">
      <c r="A915" s="16">
        <v>281420</v>
      </c>
      <c r="B915" t="s">
        <v>836</v>
      </c>
      <c r="C915" s="5">
        <v>44588.144</v>
      </c>
      <c r="D915" s="5"/>
      <c r="E915" s="7"/>
      <c r="F915" s="20">
        <v>43320.460666666673</v>
      </c>
      <c r="G915" s="7">
        <v>4</v>
      </c>
      <c r="H915" s="5">
        <v>27.994666666666671</v>
      </c>
      <c r="I915" s="5"/>
      <c r="J915" s="5">
        <v>90046.063666666669</v>
      </c>
      <c r="K915" s="6">
        <f t="shared" si="98"/>
        <v>46725.602999999996</v>
      </c>
      <c r="L915" s="5"/>
      <c r="M915" s="14">
        <f t="shared" si="99"/>
        <v>8.0470130494764446E-6</v>
      </c>
      <c r="N915" s="13">
        <f t="shared" si="100"/>
        <v>2.4734109865854753E-6</v>
      </c>
      <c r="O915" s="13">
        <f t="shared" si="101"/>
        <v>2.8829568274117046E-6</v>
      </c>
      <c r="P915" s="13">
        <f t="shared" si="102"/>
        <v>2.7912360577043356</v>
      </c>
      <c r="Q915" s="13">
        <f t="shared" si="103"/>
        <v>0.8579424301702373</v>
      </c>
      <c r="R915" s="13">
        <f t="shared" si="104"/>
        <v>2.3947198465256503</v>
      </c>
    </row>
    <row r="916" spans="1:18" x14ac:dyDescent="0.25">
      <c r="A916" s="16">
        <v>281511</v>
      </c>
      <c r="B916" t="s">
        <v>837</v>
      </c>
      <c r="C916" s="5">
        <v>78459.943000000014</v>
      </c>
      <c r="D916" s="5"/>
      <c r="E916" s="7"/>
      <c r="F916" s="20">
        <v>142369.43266666666</v>
      </c>
      <c r="G916" s="7">
        <v>7.88</v>
      </c>
      <c r="H916" s="5">
        <v>3875.4703333333332</v>
      </c>
      <c r="I916" s="5"/>
      <c r="J916" s="5">
        <v>601445.3156666666</v>
      </c>
      <c r="K916" s="6">
        <f t="shared" si="98"/>
        <v>459075.88299999991</v>
      </c>
      <c r="L916" s="5"/>
      <c r="M916" s="14">
        <f t="shared" si="99"/>
        <v>1.416000148340281E-5</v>
      </c>
      <c r="N916" s="13">
        <f t="shared" si="100"/>
        <v>3.4240918153408053E-4</v>
      </c>
      <c r="O916" s="13">
        <f t="shared" si="101"/>
        <v>2.8324855458685181E-5</v>
      </c>
      <c r="P916" s="13">
        <f t="shared" si="102"/>
        <v>0.49991434215989844</v>
      </c>
      <c r="Q916" s="13">
        <f t="shared" si="103"/>
        <v>12.088647090662857</v>
      </c>
      <c r="R916" s="13">
        <f t="shared" si="104"/>
        <v>6.0432880579318917</v>
      </c>
    </row>
    <row r="917" spans="1:18" x14ac:dyDescent="0.25">
      <c r="A917" s="16">
        <v>281512</v>
      </c>
      <c r="B917" t="s">
        <v>838</v>
      </c>
      <c r="C917" s="5">
        <v>604047.01366666669</v>
      </c>
      <c r="D917" s="5"/>
      <c r="E917" s="7"/>
      <c r="F917" s="20">
        <v>1285760.5323333333</v>
      </c>
      <c r="G917" s="7">
        <v>8</v>
      </c>
      <c r="H917" s="5">
        <v>1182.9333333333334</v>
      </c>
      <c r="I917" s="5"/>
      <c r="J917" s="5">
        <v>3704049.1546666673</v>
      </c>
      <c r="K917" s="6">
        <f t="shared" si="98"/>
        <v>2418288.6223333338</v>
      </c>
      <c r="L917" s="5"/>
      <c r="M917" s="14">
        <f t="shared" si="99"/>
        <v>1.0901494804253218E-4</v>
      </c>
      <c r="N917" s="13">
        <f t="shared" si="100"/>
        <v>1.0451563284904903E-4</v>
      </c>
      <c r="O917" s="13">
        <f t="shared" si="101"/>
        <v>1.492077415118202E-4</v>
      </c>
      <c r="P917" s="13">
        <f t="shared" si="102"/>
        <v>0.73062528081960176</v>
      </c>
      <c r="Q917" s="13">
        <f t="shared" si="103"/>
        <v>0.70047057739808571</v>
      </c>
      <c r="R917" s="13">
        <f t="shared" si="104"/>
        <v>0.51178151231734492</v>
      </c>
    </row>
    <row r="918" spans="1:18" x14ac:dyDescent="0.25">
      <c r="A918" s="16">
        <v>281520</v>
      </c>
      <c r="B918" t="s">
        <v>839</v>
      </c>
      <c r="C918" s="5">
        <v>145641.7766666667</v>
      </c>
      <c r="D918" s="5"/>
      <c r="E918" s="7"/>
      <c r="F918" s="20">
        <v>241964.08299999998</v>
      </c>
      <c r="G918" s="7">
        <v>6</v>
      </c>
      <c r="H918" s="5">
        <v>302.32099999999997</v>
      </c>
      <c r="I918" s="5"/>
      <c r="J918" s="5">
        <v>600988.01266666676</v>
      </c>
      <c r="K918" s="6">
        <f t="shared" si="98"/>
        <v>359023.92966666678</v>
      </c>
      <c r="L918" s="5"/>
      <c r="M918" s="14">
        <f t="shared" si="99"/>
        <v>2.6284594339374182E-5</v>
      </c>
      <c r="N918" s="13">
        <f t="shared" si="100"/>
        <v>2.6710947902297128E-5</v>
      </c>
      <c r="O918" s="13">
        <f t="shared" si="101"/>
        <v>2.215167751257692E-5</v>
      </c>
      <c r="P918" s="13">
        <f t="shared" si="102"/>
        <v>1.1865735371260593</v>
      </c>
      <c r="Q918" s="13">
        <f t="shared" si="103"/>
        <v>1.2058205473211507</v>
      </c>
      <c r="R918" s="13">
        <f t="shared" si="104"/>
        <v>1.4307947519741386</v>
      </c>
    </row>
    <row r="919" spans="1:18" x14ac:dyDescent="0.25">
      <c r="A919" s="16">
        <v>281530</v>
      </c>
      <c r="B919" t="s">
        <v>840</v>
      </c>
      <c r="C919" s="5">
        <v>5462.6959999999999</v>
      </c>
      <c r="D919" s="5"/>
      <c r="E919" s="7"/>
      <c r="F919" s="20">
        <v>7863.8613333333333</v>
      </c>
      <c r="G919" s="7">
        <v>2</v>
      </c>
      <c r="H919" s="5">
        <v>0.78599999999999992</v>
      </c>
      <c r="I919" s="5"/>
      <c r="J919" s="5">
        <v>26570.536666666667</v>
      </c>
      <c r="K919" s="6">
        <f t="shared" si="98"/>
        <v>18706.675333333333</v>
      </c>
      <c r="L919" s="5"/>
      <c r="M919" s="14">
        <f t="shared" si="99"/>
        <v>9.8587611086307544E-7</v>
      </c>
      <c r="N919" s="13">
        <f t="shared" si="100"/>
        <v>6.9445407534394044E-8</v>
      </c>
      <c r="O919" s="13">
        <f t="shared" si="101"/>
        <v>1.154196712462062E-6</v>
      </c>
      <c r="P919" s="13">
        <f t="shared" si="102"/>
        <v>0.85416645206003461</v>
      </c>
      <c r="Q919" s="13">
        <f t="shared" si="103"/>
        <v>6.0167739852817065E-2</v>
      </c>
      <c r="R919" s="13">
        <f t="shared" si="104"/>
        <v>5.1393264878551899E-2</v>
      </c>
    </row>
    <row r="920" spans="1:18" x14ac:dyDescent="0.25">
      <c r="A920" s="16">
        <v>281610</v>
      </c>
      <c r="B920" t="s">
        <v>841</v>
      </c>
      <c r="C920" s="5">
        <v>59589.707333333332</v>
      </c>
      <c r="D920" s="5"/>
      <c r="E920" s="7"/>
      <c r="F920" s="20">
        <v>74435.700666666671</v>
      </c>
      <c r="G920" s="7">
        <v>6</v>
      </c>
      <c r="H920" s="5">
        <v>0.43333333333333335</v>
      </c>
      <c r="I920" s="5"/>
      <c r="J920" s="5">
        <v>165025.04066666667</v>
      </c>
      <c r="K920" s="6">
        <f t="shared" si="98"/>
        <v>90589.34</v>
      </c>
      <c r="L920" s="5"/>
      <c r="M920" s="14">
        <f t="shared" si="99"/>
        <v>1.0754409345359059E-5</v>
      </c>
      <c r="N920" s="13">
        <f t="shared" si="100"/>
        <v>3.8286272177570938E-8</v>
      </c>
      <c r="O920" s="13">
        <f t="shared" si="101"/>
        <v>5.589337311360545E-6</v>
      </c>
      <c r="P920" s="13">
        <f t="shared" si="102"/>
        <v>1.9240938140377224</v>
      </c>
      <c r="Q920" s="13">
        <f t="shared" si="103"/>
        <v>6.8498768359806454E-3</v>
      </c>
      <c r="R920" s="13">
        <f t="shared" si="104"/>
        <v>1.3179805647030645E-2</v>
      </c>
    </row>
    <row r="921" spans="1:18" x14ac:dyDescent="0.25">
      <c r="A921" s="16">
        <v>281640</v>
      </c>
      <c r="B921" t="s">
        <v>842</v>
      </c>
      <c r="C921" s="5">
        <v>1034.576</v>
      </c>
      <c r="D921" s="5"/>
      <c r="E921" s="7"/>
      <c r="F921" s="20">
        <v>9771.1113333333324</v>
      </c>
      <c r="G921" s="7">
        <v>2</v>
      </c>
      <c r="H921" s="5">
        <v>1.8336666666666668</v>
      </c>
      <c r="I921" s="5"/>
      <c r="J921" s="5">
        <v>36838.031000000003</v>
      </c>
      <c r="K921" s="6">
        <f t="shared" si="98"/>
        <v>27066.919666666668</v>
      </c>
      <c r="L921" s="5"/>
      <c r="M921" s="14">
        <f t="shared" si="99"/>
        <v>1.8671435556221272E-7</v>
      </c>
      <c r="N921" s="13">
        <f t="shared" si="100"/>
        <v>1.6200983326832133E-7</v>
      </c>
      <c r="O921" s="13">
        <f t="shared" si="101"/>
        <v>1.6700214837253317E-6</v>
      </c>
      <c r="P921" s="13">
        <f t="shared" si="102"/>
        <v>0.11180356503301225</v>
      </c>
      <c r="Q921" s="13">
        <f t="shared" si="103"/>
        <v>9.7010628214748804E-2</v>
      </c>
      <c r="R921" s="13">
        <f t="shared" si="104"/>
        <v>1.0846134080501042E-2</v>
      </c>
    </row>
    <row r="922" spans="1:18" x14ac:dyDescent="0.25">
      <c r="A922" s="16">
        <v>281700</v>
      </c>
      <c r="B922" t="s">
        <v>843</v>
      </c>
      <c r="C922" s="5">
        <v>372332.57300000003</v>
      </c>
      <c r="D922" s="5"/>
      <c r="E922" s="7"/>
      <c r="F922" s="20">
        <v>602287.15633333335</v>
      </c>
      <c r="G922" s="7">
        <v>10</v>
      </c>
      <c r="H922" s="5">
        <v>185.83699999999999</v>
      </c>
      <c r="I922" s="5"/>
      <c r="J922" s="5">
        <v>1109660.7233333334</v>
      </c>
      <c r="K922" s="6">
        <f t="shared" si="98"/>
        <v>507373.56700000004</v>
      </c>
      <c r="L922" s="5"/>
      <c r="M922" s="14">
        <f t="shared" si="99"/>
        <v>6.7196451901566946E-5</v>
      </c>
      <c r="N922" s="13">
        <f t="shared" si="100"/>
        <v>1.6419244529222883E-5</v>
      </c>
      <c r="O922" s="13">
        <f t="shared" si="101"/>
        <v>3.1304809250527596E-5</v>
      </c>
      <c r="P922" s="13">
        <f t="shared" si="102"/>
        <v>2.1465216850166384</v>
      </c>
      <c r="Q922" s="13">
        <f t="shared" si="103"/>
        <v>0.52449591364132531</v>
      </c>
      <c r="R922" s="13">
        <f t="shared" si="104"/>
        <v>1.1258418523337188</v>
      </c>
    </row>
    <row r="923" spans="1:18" x14ac:dyDescent="0.25">
      <c r="A923" s="16">
        <v>281810</v>
      </c>
      <c r="B923" t="s">
        <v>844</v>
      </c>
      <c r="C923" s="5">
        <v>255791.76699999999</v>
      </c>
      <c r="D923" s="5"/>
      <c r="E923" s="7"/>
      <c r="F923" s="20">
        <v>518408.64733333327</v>
      </c>
      <c r="G923" s="7">
        <v>2</v>
      </c>
      <c r="H923" s="5">
        <v>4.7006666666666668</v>
      </c>
      <c r="I923" s="5"/>
      <c r="J923" s="5">
        <v>1206750.0070000002</v>
      </c>
      <c r="K923" s="6">
        <f t="shared" si="98"/>
        <v>688341.35966666695</v>
      </c>
      <c r="L923" s="5"/>
      <c r="M923" s="14">
        <f t="shared" si="99"/>
        <v>4.6163834202151094E-5</v>
      </c>
      <c r="N923" s="13">
        <f t="shared" si="100"/>
        <v>4.1531770019085024E-7</v>
      </c>
      <c r="O923" s="13">
        <f t="shared" si="101"/>
        <v>4.2470472182903093E-5</v>
      </c>
      <c r="P923" s="13">
        <f t="shared" si="102"/>
        <v>1.0869630552573606</v>
      </c>
      <c r="Q923" s="13">
        <f t="shared" si="103"/>
        <v>9.7789753408496476E-3</v>
      </c>
      <c r="R923" s="13">
        <f t="shared" si="104"/>
        <v>1.0629384913776322E-2</v>
      </c>
    </row>
    <row r="924" spans="1:18" x14ac:dyDescent="0.25">
      <c r="A924" s="16">
        <v>281820</v>
      </c>
      <c r="B924" t="s">
        <v>845</v>
      </c>
      <c r="C924" s="5">
        <v>1499966.5650000002</v>
      </c>
      <c r="D924" s="5"/>
      <c r="E924" s="7"/>
      <c r="F924" s="20">
        <v>1591066.193</v>
      </c>
      <c r="G924" s="7">
        <v>1</v>
      </c>
      <c r="H924" s="5">
        <v>16.939666666666668</v>
      </c>
      <c r="I924" s="5"/>
      <c r="J924" s="5">
        <v>10257735.831</v>
      </c>
      <c r="K924" s="6">
        <f t="shared" si="98"/>
        <v>8666669.6380000003</v>
      </c>
      <c r="L924" s="5"/>
      <c r="M924" s="14">
        <f t="shared" si="99"/>
        <v>2.7070538128551297E-4</v>
      </c>
      <c r="N924" s="13">
        <f t="shared" si="100"/>
        <v>1.4966692813784442E-6</v>
      </c>
      <c r="O924" s="13">
        <f t="shared" si="101"/>
        <v>5.3473112810965384E-4</v>
      </c>
      <c r="P924" s="13">
        <f t="shared" si="102"/>
        <v>0.5062457879392448</v>
      </c>
      <c r="Q924" s="13">
        <f t="shared" si="103"/>
        <v>2.7989193123455717E-3</v>
      </c>
      <c r="R924" s="13">
        <f t="shared" si="104"/>
        <v>1.4169411126567532E-3</v>
      </c>
    </row>
    <row r="925" spans="1:18" x14ac:dyDescent="0.25">
      <c r="A925" s="16">
        <v>281830</v>
      </c>
      <c r="B925" t="s">
        <v>846</v>
      </c>
      <c r="C925" s="5">
        <v>601940.603</v>
      </c>
      <c r="D925" s="5"/>
      <c r="E925" s="7"/>
      <c r="F925" s="20">
        <v>484728.98533333332</v>
      </c>
      <c r="G925" s="7">
        <v>2</v>
      </c>
      <c r="H925" s="5">
        <v>1269.8900000000001</v>
      </c>
      <c r="I925" s="5"/>
      <c r="J925" s="5">
        <v>1216941.4726666666</v>
      </c>
      <c r="K925" s="6">
        <f t="shared" si="98"/>
        <v>732212.48733333335</v>
      </c>
      <c r="L925" s="5"/>
      <c r="M925" s="14">
        <f t="shared" si="99"/>
        <v>1.0863479510048051E-4</v>
      </c>
      <c r="N925" s="13">
        <f t="shared" si="100"/>
        <v>1.1219850963594359E-4</v>
      </c>
      <c r="O925" s="13">
        <f t="shared" si="101"/>
        <v>4.5177308668948363E-5</v>
      </c>
      <c r="P925" s="13">
        <f t="shared" si="102"/>
        <v>2.4046318450826236</v>
      </c>
      <c r="Q925" s="13">
        <f t="shared" si="103"/>
        <v>2.4835146878295737</v>
      </c>
      <c r="R925" s="13">
        <f t="shared" si="104"/>
        <v>5.971938506085424</v>
      </c>
    </row>
    <row r="926" spans="1:18" x14ac:dyDescent="0.25">
      <c r="A926" s="16">
        <v>281910</v>
      </c>
      <c r="B926" t="s">
        <v>847</v>
      </c>
      <c r="C926" s="5">
        <v>39396.692999999999</v>
      </c>
      <c r="D926" s="5"/>
      <c r="E926" s="7"/>
      <c r="F926" s="20">
        <v>100398.78000000001</v>
      </c>
      <c r="G926" s="7">
        <v>10</v>
      </c>
      <c r="H926" s="5">
        <v>5.9999999999999993E-3</v>
      </c>
      <c r="I926" s="5"/>
      <c r="J926" s="5">
        <v>255250.08133333336</v>
      </c>
      <c r="K926" s="6">
        <f t="shared" si="98"/>
        <v>154851.30133333337</v>
      </c>
      <c r="L926" s="5"/>
      <c r="M926" s="14">
        <f t="shared" si="99"/>
        <v>7.1100896838679198E-6</v>
      </c>
      <c r="N926" s="13">
        <f t="shared" si="100"/>
        <v>5.3011761476636671E-10</v>
      </c>
      <c r="O926" s="13">
        <f t="shared" si="101"/>
        <v>9.5542826148764868E-6</v>
      </c>
      <c r="P926" s="13">
        <f t="shared" si="102"/>
        <v>0.74417828846690814</v>
      </c>
      <c r="Q926" s="13">
        <f t="shared" si="103"/>
        <v>5.5484816195508762E-5</v>
      </c>
      <c r="R926" s="13">
        <f t="shared" si="104"/>
        <v>4.1290595552274698E-5</v>
      </c>
    </row>
    <row r="927" spans="1:18" x14ac:dyDescent="0.25">
      <c r="A927" s="16">
        <v>281990</v>
      </c>
      <c r="B927" t="s">
        <v>848</v>
      </c>
      <c r="C927" s="5">
        <v>73803.501666666663</v>
      </c>
      <c r="D927" s="5"/>
      <c r="E927" s="7"/>
      <c r="F927" s="20">
        <v>118654.59000000001</v>
      </c>
      <c r="G927" s="7">
        <v>2</v>
      </c>
      <c r="H927" s="5">
        <v>158.58266666666665</v>
      </c>
      <c r="I927" s="5"/>
      <c r="J927" s="5">
        <v>210940.29033333334</v>
      </c>
      <c r="K927" s="6">
        <f t="shared" si="98"/>
        <v>92285.700333333327</v>
      </c>
      <c r="L927" s="5"/>
      <c r="M927" s="14">
        <f t="shared" si="99"/>
        <v>1.3319633600553616E-5</v>
      </c>
      <c r="N927" s="13">
        <f t="shared" si="100"/>
        <v>1.4011244166103858E-5</v>
      </c>
      <c r="O927" s="13">
        <f t="shared" si="101"/>
        <v>5.6940022764062339E-6</v>
      </c>
      <c r="P927" s="13">
        <f t="shared" si="102"/>
        <v>2.3392392475403603</v>
      </c>
      <c r="Q927" s="13">
        <f t="shared" si="103"/>
        <v>2.4607022417537645</v>
      </c>
      <c r="R927" s="13">
        <f t="shared" si="104"/>
        <v>5.7561712604209534</v>
      </c>
    </row>
    <row r="928" spans="1:18" x14ac:dyDescent="0.25">
      <c r="A928" s="16">
        <v>282010</v>
      </c>
      <c r="B928" t="s">
        <v>849</v>
      </c>
      <c r="C928" s="5">
        <v>25518.848999999998</v>
      </c>
      <c r="D928" s="5"/>
      <c r="E928" s="7"/>
      <c r="F928" s="20">
        <v>90375.788</v>
      </c>
      <c r="G928" s="7">
        <v>10</v>
      </c>
      <c r="H928" s="5">
        <v>17.751000000000001</v>
      </c>
      <c r="I928" s="5"/>
      <c r="J928" s="5">
        <v>287178.46333333332</v>
      </c>
      <c r="K928" s="6">
        <f t="shared" si="98"/>
        <v>196802.67533333332</v>
      </c>
      <c r="L928" s="5"/>
      <c r="M928" s="14">
        <f t="shared" si="99"/>
        <v>4.6054958221768296E-6</v>
      </c>
      <c r="N928" s="13">
        <f t="shared" si="100"/>
        <v>1.5683529632862963E-6</v>
      </c>
      <c r="O928" s="13">
        <f t="shared" si="101"/>
        <v>1.2142670828777156E-5</v>
      </c>
      <c r="P928" s="13">
        <f t="shared" si="102"/>
        <v>0.37928194604947818</v>
      </c>
      <c r="Q928" s="13">
        <f t="shared" si="103"/>
        <v>0.12916046110460522</v>
      </c>
      <c r="R928" s="13">
        <f t="shared" si="104"/>
        <v>4.8988231040402598E-2</v>
      </c>
    </row>
    <row r="929" spans="1:18" x14ac:dyDescent="0.25">
      <c r="A929" s="16">
        <v>282090</v>
      </c>
      <c r="B929" t="s">
        <v>850</v>
      </c>
      <c r="C929" s="5">
        <v>36776.844333333334</v>
      </c>
      <c r="D929" s="5"/>
      <c r="E929" s="7"/>
      <c r="F929" s="20">
        <v>59314.882333333335</v>
      </c>
      <c r="G929" s="7">
        <v>10</v>
      </c>
      <c r="H929" s="5">
        <v>0</v>
      </c>
      <c r="I929" s="5"/>
      <c r="J929" s="5">
        <v>124816.37566666666</v>
      </c>
      <c r="K929" s="6">
        <f t="shared" si="98"/>
        <v>65501.493333333325</v>
      </c>
      <c r="L929" s="5"/>
      <c r="M929" s="14">
        <f t="shared" si="99"/>
        <v>6.6372743900014573E-6</v>
      </c>
      <c r="N929" s="13">
        <f t="shared" si="100"/>
        <v>0</v>
      </c>
      <c r="O929" s="13">
        <f t="shared" si="101"/>
        <v>4.0414240862979458E-6</v>
      </c>
      <c r="P929" s="13">
        <f t="shared" si="102"/>
        <v>1.6423107915114596</v>
      </c>
      <c r="Q929" s="13">
        <f t="shared" si="103"/>
        <v>0</v>
      </c>
      <c r="R929" s="13">
        <f t="shared" si="104"/>
        <v>0</v>
      </c>
    </row>
    <row r="930" spans="1:18" x14ac:dyDescent="0.25">
      <c r="A930" s="16">
        <v>282110</v>
      </c>
      <c r="B930" t="s">
        <v>851</v>
      </c>
      <c r="C930" s="5">
        <v>156203.79933333336</v>
      </c>
      <c r="D930" s="5"/>
      <c r="E930" s="7"/>
      <c r="F930" s="20">
        <v>297231.24033333332</v>
      </c>
      <c r="G930" s="7">
        <v>6.8</v>
      </c>
      <c r="H930" s="5">
        <v>437.62066666666664</v>
      </c>
      <c r="I930" s="5"/>
      <c r="J930" s="5">
        <v>1028153.5266666667</v>
      </c>
      <c r="K930" s="6">
        <f t="shared" si="98"/>
        <v>730922.28633333347</v>
      </c>
      <c r="L930" s="5"/>
      <c r="M930" s="14">
        <f t="shared" si="99"/>
        <v>2.8190767743396841E-5</v>
      </c>
      <c r="N930" s="13">
        <f t="shared" si="100"/>
        <v>3.8665070664300098E-5</v>
      </c>
      <c r="O930" s="13">
        <f t="shared" si="101"/>
        <v>4.5097703622830863E-5</v>
      </c>
      <c r="P930" s="13">
        <f t="shared" si="102"/>
        <v>0.62510428422624098</v>
      </c>
      <c r="Q930" s="13">
        <f t="shared" si="103"/>
        <v>0.8573622947117373</v>
      </c>
      <c r="R930" s="13">
        <f t="shared" si="104"/>
        <v>0.53594084355834803</v>
      </c>
    </row>
    <row r="931" spans="1:18" x14ac:dyDescent="0.25">
      <c r="A931" s="16">
        <v>282120</v>
      </c>
      <c r="B931" t="s">
        <v>852</v>
      </c>
      <c r="C931" s="5">
        <v>2017.6416666666667</v>
      </c>
      <c r="D931" s="5"/>
      <c r="E931" s="7"/>
      <c r="F931" s="20">
        <v>5739.2823333333336</v>
      </c>
      <c r="G931" s="7">
        <v>0</v>
      </c>
      <c r="H931" s="5">
        <v>0</v>
      </c>
      <c r="I931" s="5"/>
      <c r="J931" s="5">
        <v>17592.325666666668</v>
      </c>
      <c r="K931" s="6">
        <f t="shared" si="98"/>
        <v>11853.043333333335</v>
      </c>
      <c r="L931" s="5"/>
      <c r="M931" s="14">
        <f t="shared" si="99"/>
        <v>3.6413242096002175E-7</v>
      </c>
      <c r="N931" s="13">
        <f t="shared" si="100"/>
        <v>0</v>
      </c>
      <c r="O931" s="13">
        <f t="shared" si="101"/>
        <v>7.3132950693948509E-7</v>
      </c>
      <c r="P931" s="13">
        <f t="shared" si="102"/>
        <v>0.49790473036410987</v>
      </c>
      <c r="Q931" s="13">
        <f t="shared" si="103"/>
        <v>0</v>
      </c>
      <c r="R931" s="13">
        <f t="shared" si="104"/>
        <v>0</v>
      </c>
    </row>
    <row r="932" spans="1:18" x14ac:dyDescent="0.25">
      <c r="A932" s="16">
        <v>282200</v>
      </c>
      <c r="B932" t="s">
        <v>853</v>
      </c>
      <c r="C932" s="5">
        <v>151080.92199999999</v>
      </c>
      <c r="D932" s="5"/>
      <c r="E932" s="7"/>
      <c r="F932" s="20">
        <v>127327.43766666668</v>
      </c>
      <c r="G932" s="7">
        <v>2</v>
      </c>
      <c r="H932" s="5">
        <v>0</v>
      </c>
      <c r="I932" s="5"/>
      <c r="J932" s="5">
        <v>664257.77999999991</v>
      </c>
      <c r="K932" s="6">
        <f t="shared" si="98"/>
        <v>536930.34233333322</v>
      </c>
      <c r="L932" s="5"/>
      <c r="M932" s="14">
        <f t="shared" si="99"/>
        <v>2.7266220160698608E-5</v>
      </c>
      <c r="N932" s="13">
        <f t="shared" si="100"/>
        <v>0</v>
      </c>
      <c r="O932" s="13">
        <f t="shared" si="101"/>
        <v>3.312845414267606E-5</v>
      </c>
      <c r="P932" s="13">
        <f t="shared" si="102"/>
        <v>0.82304535078122687</v>
      </c>
      <c r="Q932" s="13">
        <f t="shared" si="103"/>
        <v>0</v>
      </c>
      <c r="R932" s="13">
        <f t="shared" si="104"/>
        <v>0</v>
      </c>
    </row>
    <row r="933" spans="1:18" x14ac:dyDescent="0.25">
      <c r="A933" s="16">
        <v>282300</v>
      </c>
      <c r="B933" t="s">
        <v>854</v>
      </c>
      <c r="C933" s="5">
        <v>390531.24300000002</v>
      </c>
      <c r="D933" s="5"/>
      <c r="E933" s="7"/>
      <c r="F933" s="20">
        <v>330701.39533333335</v>
      </c>
      <c r="G933" s="7">
        <v>9</v>
      </c>
      <c r="H933" s="5">
        <v>38.014333333333333</v>
      </c>
      <c r="I933" s="5"/>
      <c r="J933" s="5">
        <v>1081387.8376666668</v>
      </c>
      <c r="K933" s="6">
        <f t="shared" si="98"/>
        <v>750686.44233333343</v>
      </c>
      <c r="L933" s="5"/>
      <c r="M933" s="14">
        <f t="shared" si="99"/>
        <v>7.0480843711486543E-5</v>
      </c>
      <c r="N933" s="13">
        <f t="shared" si="100"/>
        <v>3.3586779522667093E-6</v>
      </c>
      <c r="O933" s="13">
        <f t="shared" si="101"/>
        <v>4.631714660098205E-5</v>
      </c>
      <c r="P933" s="13">
        <f t="shared" si="102"/>
        <v>1.5217009009357272</v>
      </c>
      <c r="Q933" s="13">
        <f t="shared" si="103"/>
        <v>7.2514785532913115E-2</v>
      </c>
      <c r="R933" s="13">
        <f t="shared" si="104"/>
        <v>0.11034581447659492</v>
      </c>
    </row>
    <row r="934" spans="1:18" x14ac:dyDescent="0.25">
      <c r="A934" s="16">
        <v>282410</v>
      </c>
      <c r="B934" t="s">
        <v>855</v>
      </c>
      <c r="C934" s="5">
        <v>20016.274999999998</v>
      </c>
      <c r="D934" s="5"/>
      <c r="E934" s="7"/>
      <c r="F934" s="20">
        <v>17640.632666666668</v>
      </c>
      <c r="G934" s="7">
        <v>10</v>
      </c>
      <c r="H934" s="5">
        <v>0</v>
      </c>
      <c r="I934" s="5"/>
      <c r="J934" s="5">
        <v>99298.411999999997</v>
      </c>
      <c r="K934" s="6">
        <f t="shared" si="98"/>
        <v>81657.779333333325</v>
      </c>
      <c r="L934" s="5"/>
      <c r="M934" s="14">
        <f t="shared" si="99"/>
        <v>3.612422758097065E-6</v>
      </c>
      <c r="N934" s="13">
        <f t="shared" si="100"/>
        <v>0</v>
      </c>
      <c r="O934" s="13">
        <f t="shared" si="101"/>
        <v>5.0382624797867611E-6</v>
      </c>
      <c r="P934" s="13">
        <f t="shared" si="102"/>
        <v>0.71699772939379625</v>
      </c>
      <c r="Q934" s="13">
        <f t="shared" si="103"/>
        <v>0</v>
      </c>
      <c r="R934" s="13">
        <f t="shared" si="104"/>
        <v>0</v>
      </c>
    </row>
    <row r="935" spans="1:18" x14ac:dyDescent="0.25">
      <c r="A935" s="16">
        <v>282490</v>
      </c>
      <c r="B935" t="s">
        <v>856</v>
      </c>
      <c r="C935" s="5">
        <v>91194.113666666672</v>
      </c>
      <c r="D935" s="5"/>
      <c r="E935" s="7"/>
      <c r="F935" s="20">
        <v>33732.049999999996</v>
      </c>
      <c r="G935" s="7">
        <v>10</v>
      </c>
      <c r="H935" s="5">
        <v>0</v>
      </c>
      <c r="I935" s="5"/>
      <c r="J935" s="5">
        <v>65750.759666666665</v>
      </c>
      <c r="K935" s="6">
        <f t="shared" si="98"/>
        <v>32018.709666666669</v>
      </c>
      <c r="L935" s="5"/>
      <c r="M935" s="14">
        <f t="shared" si="99"/>
        <v>1.6458191727179872E-5</v>
      </c>
      <c r="N935" s="13">
        <f t="shared" si="100"/>
        <v>0</v>
      </c>
      <c r="O935" s="13">
        <f t="shared" si="101"/>
        <v>1.9755455620001269E-6</v>
      </c>
      <c r="P935" s="13">
        <f t="shared" si="102"/>
        <v>8.3309603401487209</v>
      </c>
      <c r="Q935" s="13">
        <f t="shared" si="103"/>
        <v>0</v>
      </c>
      <c r="R935" s="13">
        <f t="shared" si="104"/>
        <v>0</v>
      </c>
    </row>
    <row r="936" spans="1:18" x14ac:dyDescent="0.25">
      <c r="A936" s="16">
        <v>282510</v>
      </c>
      <c r="B936" t="s">
        <v>857</v>
      </c>
      <c r="C936" s="5">
        <v>147050.27233333336</v>
      </c>
      <c r="D936" s="5"/>
      <c r="E936" s="7"/>
      <c r="F936" s="20">
        <v>45010.989000000001</v>
      </c>
      <c r="G936" s="7">
        <v>2</v>
      </c>
      <c r="H936" s="5">
        <v>8.5559999999999992</v>
      </c>
      <c r="I936" s="5"/>
      <c r="J936" s="5">
        <v>211877.94733333332</v>
      </c>
      <c r="K936" s="6">
        <f t="shared" si="98"/>
        <v>166866.95833333331</v>
      </c>
      <c r="L936" s="5"/>
      <c r="M936" s="14">
        <f t="shared" si="99"/>
        <v>2.653879157641992E-5</v>
      </c>
      <c r="N936" s="13">
        <f t="shared" si="100"/>
        <v>7.5594771865683903E-7</v>
      </c>
      <c r="O936" s="13">
        <f t="shared" si="101"/>
        <v>1.0295645340232586E-5</v>
      </c>
      <c r="P936" s="13">
        <f t="shared" si="102"/>
        <v>2.5776715008542039</v>
      </c>
      <c r="Q936" s="13">
        <f t="shared" si="103"/>
        <v>7.3424024786751405E-2</v>
      </c>
      <c r="R936" s="13">
        <f t="shared" si="104"/>
        <v>0.18926301617082175</v>
      </c>
    </row>
    <row r="937" spans="1:18" x14ac:dyDescent="0.25">
      <c r="A937" s="16">
        <v>282520</v>
      </c>
      <c r="B937" t="s">
        <v>858</v>
      </c>
      <c r="C937" s="5">
        <v>16742.595666666664</v>
      </c>
      <c r="D937" s="5"/>
      <c r="E937" s="7"/>
      <c r="F937" s="20">
        <v>33463.808666666664</v>
      </c>
      <c r="G937" s="7">
        <v>0</v>
      </c>
      <c r="H937" s="5">
        <v>0</v>
      </c>
      <c r="I937" s="5"/>
      <c r="J937" s="5">
        <v>113435.20566666668</v>
      </c>
      <c r="K937" s="6">
        <f t="shared" si="98"/>
        <v>79971.397000000012</v>
      </c>
      <c r="L937" s="5"/>
      <c r="M937" s="14">
        <f t="shared" si="99"/>
        <v>3.0216078474083696E-6</v>
      </c>
      <c r="N937" s="13">
        <f t="shared" si="100"/>
        <v>0</v>
      </c>
      <c r="O937" s="13">
        <f t="shared" si="101"/>
        <v>4.9342131545911123E-6</v>
      </c>
      <c r="P937" s="13">
        <f t="shared" si="102"/>
        <v>0.61237886421604415</v>
      </c>
      <c r="Q937" s="13">
        <f t="shared" si="103"/>
        <v>0</v>
      </c>
      <c r="R937" s="13">
        <f t="shared" si="104"/>
        <v>0</v>
      </c>
    </row>
    <row r="938" spans="1:18" x14ac:dyDescent="0.25">
      <c r="A938" s="16">
        <v>282530</v>
      </c>
      <c r="B938" t="s">
        <v>859</v>
      </c>
      <c r="C938" s="5">
        <v>9046.6793333333335</v>
      </c>
      <c r="D938" s="5"/>
      <c r="E938" s="7"/>
      <c r="F938" s="20">
        <v>93084.193000000014</v>
      </c>
      <c r="G938" s="7">
        <v>2</v>
      </c>
      <c r="H938" s="5">
        <v>0</v>
      </c>
      <c r="I938" s="5"/>
      <c r="J938" s="5">
        <v>288309.86200000002</v>
      </c>
      <c r="K938" s="6">
        <f t="shared" si="98"/>
        <v>195225.66899999999</v>
      </c>
      <c r="L938" s="5"/>
      <c r="M938" s="14">
        <f t="shared" si="99"/>
        <v>1.6326929115901796E-6</v>
      </c>
      <c r="N938" s="13">
        <f t="shared" si="100"/>
        <v>0</v>
      </c>
      <c r="O938" s="13">
        <f t="shared" si="101"/>
        <v>1.2045369972637218E-5</v>
      </c>
      <c r="P938" s="13">
        <f t="shared" si="102"/>
        <v>0.13554526887086699</v>
      </c>
      <c r="Q938" s="13">
        <f t="shared" si="103"/>
        <v>0</v>
      </c>
      <c r="R938" s="13">
        <f t="shared" si="104"/>
        <v>0</v>
      </c>
    </row>
    <row r="939" spans="1:18" x14ac:dyDescent="0.25">
      <c r="A939" s="16">
        <v>282540</v>
      </c>
      <c r="B939" t="s">
        <v>860</v>
      </c>
      <c r="C939" s="5">
        <v>53658.929000000004</v>
      </c>
      <c r="D939" s="5"/>
      <c r="E939" s="7"/>
      <c r="F939" s="20">
        <v>41690.811000000009</v>
      </c>
      <c r="G939" s="7">
        <v>6</v>
      </c>
      <c r="H939" s="5">
        <v>190.24466666666663</v>
      </c>
      <c r="I939" s="5"/>
      <c r="J939" s="5">
        <v>190554.17833333334</v>
      </c>
      <c r="K939" s="6">
        <f t="shared" si="98"/>
        <v>148863.36733333333</v>
      </c>
      <c r="L939" s="5"/>
      <c r="M939" s="14">
        <f t="shared" si="99"/>
        <v>9.6840564138289771E-6</v>
      </c>
      <c r="N939" s="13">
        <f t="shared" si="100"/>
        <v>1.6808674819225973E-5</v>
      </c>
      <c r="O939" s="13">
        <f t="shared" si="101"/>
        <v>9.1848287373654626E-6</v>
      </c>
      <c r="P939" s="13">
        <f t="shared" si="102"/>
        <v>1.0543535095469523</v>
      </c>
      <c r="Q939" s="13">
        <f t="shared" si="103"/>
        <v>1.8300477123591203</v>
      </c>
      <c r="R939" s="13">
        <f t="shared" si="104"/>
        <v>1.9295172281642099</v>
      </c>
    </row>
    <row r="940" spans="1:18" x14ac:dyDescent="0.25">
      <c r="A940" s="16">
        <v>282550</v>
      </c>
      <c r="B940" t="s">
        <v>861</v>
      </c>
      <c r="C940" s="5">
        <v>82362.404666666655</v>
      </c>
      <c r="D940" s="5"/>
      <c r="E940" s="7"/>
      <c r="F940" s="20">
        <v>137765.68266666669</v>
      </c>
      <c r="G940" s="7">
        <v>10</v>
      </c>
      <c r="H940" s="5">
        <v>5.7666666666666665E-2</v>
      </c>
      <c r="I940" s="5"/>
      <c r="J940" s="5">
        <v>486107.04266666668</v>
      </c>
      <c r="K940" s="6">
        <f t="shared" si="98"/>
        <v>348341.36</v>
      </c>
      <c r="L940" s="5"/>
      <c r="M940" s="14">
        <f t="shared" si="99"/>
        <v>1.4864295431066297E-5</v>
      </c>
      <c r="N940" s="13">
        <f t="shared" si="100"/>
        <v>5.0950192974767474E-9</v>
      </c>
      <c r="O940" s="13">
        <f t="shared" si="101"/>
        <v>2.1492565908285409E-5</v>
      </c>
      <c r="P940" s="13">
        <f t="shared" si="102"/>
        <v>0.69160171449496843</v>
      </c>
      <c r="Q940" s="13">
        <f t="shared" si="103"/>
        <v>2.3705961024935658E-4</v>
      </c>
      <c r="R940" s="13">
        <f t="shared" si="104"/>
        <v>1.63950832885964E-4</v>
      </c>
    </row>
    <row r="941" spans="1:18" x14ac:dyDescent="0.25">
      <c r="A941" s="16">
        <v>282560</v>
      </c>
      <c r="B941" t="s">
        <v>862</v>
      </c>
      <c r="C941" s="5">
        <v>112191.88866666665</v>
      </c>
      <c r="D941" s="5"/>
      <c r="E941" s="7"/>
      <c r="F941" s="20">
        <v>139405.70699999997</v>
      </c>
      <c r="G941" s="7">
        <v>2</v>
      </c>
      <c r="H941" s="5">
        <v>0</v>
      </c>
      <c r="I941" s="5"/>
      <c r="J941" s="5">
        <v>410124.23233333341</v>
      </c>
      <c r="K941" s="6">
        <f t="shared" si="98"/>
        <v>270718.52533333341</v>
      </c>
      <c r="L941" s="5"/>
      <c r="M941" s="14">
        <f t="shared" si="99"/>
        <v>2.0247749988115111E-5</v>
      </c>
      <c r="N941" s="13">
        <f t="shared" si="100"/>
        <v>0</v>
      </c>
      <c r="O941" s="13">
        <f t="shared" si="101"/>
        <v>1.6703258402391555E-5</v>
      </c>
      <c r="P941" s="13">
        <f t="shared" si="102"/>
        <v>1.2122036012575881</v>
      </c>
      <c r="Q941" s="13">
        <f t="shared" si="103"/>
        <v>0</v>
      </c>
      <c r="R941" s="13">
        <f t="shared" si="104"/>
        <v>0</v>
      </c>
    </row>
    <row r="942" spans="1:18" x14ac:dyDescent="0.25">
      <c r="A942" s="16">
        <v>282570</v>
      </c>
      <c r="B942" t="s">
        <v>863</v>
      </c>
      <c r="C942" s="5">
        <v>162754.10699999999</v>
      </c>
      <c r="D942" s="5"/>
      <c r="E942" s="7"/>
      <c r="F942" s="20">
        <v>205608.83266666668</v>
      </c>
      <c r="G942" s="7">
        <v>2</v>
      </c>
      <c r="H942" s="5">
        <v>1.6916666666666667</v>
      </c>
      <c r="I942" s="5"/>
      <c r="J942" s="5">
        <v>339216.4923333333</v>
      </c>
      <c r="K942" s="6">
        <f t="shared" si="98"/>
        <v>133607.65966666662</v>
      </c>
      <c r="L942" s="5"/>
      <c r="M942" s="14">
        <f t="shared" si="99"/>
        <v>2.9372929783416986E-5</v>
      </c>
      <c r="N942" s="13">
        <f t="shared" si="100"/>
        <v>1.494637163855173E-7</v>
      </c>
      <c r="O942" s="13">
        <f t="shared" si="101"/>
        <v>8.2435557788417623E-6</v>
      </c>
      <c r="P942" s="13">
        <f t="shared" si="102"/>
        <v>3.5631383557574408</v>
      </c>
      <c r="Q942" s="13">
        <f t="shared" si="103"/>
        <v>1.8130976534317486E-2</v>
      </c>
      <c r="R942" s="13">
        <f t="shared" si="104"/>
        <v>6.4603177916764745E-2</v>
      </c>
    </row>
    <row r="943" spans="1:18" x14ac:dyDescent="0.25">
      <c r="A943" s="16">
        <v>282580</v>
      </c>
      <c r="B943" t="s">
        <v>864</v>
      </c>
      <c r="C943" s="5">
        <v>205826.18166666667</v>
      </c>
      <c r="D943" s="5"/>
      <c r="E943" s="7"/>
      <c r="F943" s="20">
        <v>225482.59166666665</v>
      </c>
      <c r="G943" s="7">
        <v>10</v>
      </c>
      <c r="H943" s="5">
        <v>0</v>
      </c>
      <c r="I943" s="5"/>
      <c r="J943" s="5">
        <v>757214.1669999999</v>
      </c>
      <c r="K943" s="6">
        <f t="shared" si="98"/>
        <v>531731.57533333322</v>
      </c>
      <c r="L943" s="5"/>
      <c r="M943" s="14">
        <f t="shared" si="99"/>
        <v>3.7146331316135876E-5</v>
      </c>
      <c r="N943" s="13">
        <f t="shared" si="100"/>
        <v>0</v>
      </c>
      <c r="O943" s="13">
        <f t="shared" si="101"/>
        <v>3.2807691651568714E-5</v>
      </c>
      <c r="P943" s="13">
        <f t="shared" si="102"/>
        <v>1.1322445879656915</v>
      </c>
      <c r="Q943" s="13">
        <f t="shared" si="103"/>
        <v>0</v>
      </c>
      <c r="R943" s="13">
        <f t="shared" si="104"/>
        <v>0</v>
      </c>
    </row>
    <row r="944" spans="1:18" x14ac:dyDescent="0.25">
      <c r="A944" s="16">
        <v>282590</v>
      </c>
      <c r="B944" t="s">
        <v>865</v>
      </c>
      <c r="C944" s="5">
        <v>238545.40666666665</v>
      </c>
      <c r="D944" s="5"/>
      <c r="E944" s="7"/>
      <c r="F944" s="20">
        <v>342611.36499999999</v>
      </c>
      <c r="G944" s="7">
        <v>4.67</v>
      </c>
      <c r="H944" s="5">
        <v>2.5346666666666668</v>
      </c>
      <c r="I944" s="5"/>
      <c r="J944" s="5">
        <v>1144234.4639999999</v>
      </c>
      <c r="K944" s="6">
        <f t="shared" si="98"/>
        <v>801623.09899999993</v>
      </c>
      <c r="L944" s="5"/>
      <c r="M944" s="14">
        <f t="shared" si="99"/>
        <v>4.3051309790767059E-5</v>
      </c>
      <c r="N944" s="13">
        <f t="shared" si="100"/>
        <v>2.2394524126019186E-7</v>
      </c>
      <c r="O944" s="13">
        <f t="shared" si="101"/>
        <v>4.9459924279050583E-5</v>
      </c>
      <c r="P944" s="13">
        <f t="shared" si="102"/>
        <v>0.87042813789753459</v>
      </c>
      <c r="Q944" s="13">
        <f t="shared" si="103"/>
        <v>4.5278120523740244E-3</v>
      </c>
      <c r="R944" s="13">
        <f t="shared" si="104"/>
        <v>3.9411350134979364E-3</v>
      </c>
    </row>
    <row r="945" spans="1:18" x14ac:dyDescent="0.25">
      <c r="A945" s="16">
        <v>282612</v>
      </c>
      <c r="B945" t="s">
        <v>866</v>
      </c>
      <c r="C945" s="5">
        <v>24623.884333333335</v>
      </c>
      <c r="D945" s="5"/>
      <c r="E945" s="7"/>
      <c r="F945" s="20">
        <v>41742.081666666665</v>
      </c>
      <c r="G945" s="7">
        <v>5.66</v>
      </c>
      <c r="H945" s="5">
        <v>0</v>
      </c>
      <c r="I945" s="5"/>
      <c r="J945" s="5">
        <v>303087.935</v>
      </c>
      <c r="K945" s="6">
        <f t="shared" si="98"/>
        <v>261345.85333333333</v>
      </c>
      <c r="L945" s="5"/>
      <c r="M945" s="14">
        <f t="shared" si="99"/>
        <v>4.4439777210536486E-6</v>
      </c>
      <c r="N945" s="13">
        <f t="shared" si="100"/>
        <v>0</v>
      </c>
      <c r="O945" s="13">
        <f t="shared" si="101"/>
        <v>1.6124967123122441E-5</v>
      </c>
      <c r="P945" s="13">
        <f t="shared" si="102"/>
        <v>0.27559607949098974</v>
      </c>
      <c r="Q945" s="13">
        <f t="shared" si="103"/>
        <v>0</v>
      </c>
      <c r="R945" s="13">
        <f t="shared" si="104"/>
        <v>0</v>
      </c>
    </row>
    <row r="946" spans="1:18" x14ac:dyDescent="0.25">
      <c r="A946" s="16">
        <v>282619</v>
      </c>
      <c r="B946" t="s">
        <v>867</v>
      </c>
      <c r="C946" s="5">
        <v>43477.85</v>
      </c>
      <c r="D946" s="5"/>
      <c r="E946" s="7"/>
      <c r="F946" s="20">
        <v>61707.395333333327</v>
      </c>
      <c r="G946" s="7">
        <v>7.33</v>
      </c>
      <c r="H946" s="5">
        <v>25.695000000000004</v>
      </c>
      <c r="I946" s="5"/>
      <c r="J946" s="5">
        <v>282383.99366666662</v>
      </c>
      <c r="K946" s="6">
        <f t="shared" si="98"/>
        <v>220676.5983333333</v>
      </c>
      <c r="L946" s="5"/>
      <c r="M946" s="14">
        <f t="shared" si="99"/>
        <v>7.8466335426112244E-6</v>
      </c>
      <c r="N946" s="13">
        <f t="shared" si="100"/>
        <v>2.270228685236966E-6</v>
      </c>
      <c r="O946" s="13">
        <f t="shared" si="101"/>
        <v>1.3615685298166695E-5</v>
      </c>
      <c r="P946" s="13">
        <f t="shared" si="102"/>
        <v>0.57629369148740139</v>
      </c>
      <c r="Q946" s="13">
        <f t="shared" si="103"/>
        <v>0.16673627772100788</v>
      </c>
      <c r="R946" s="13">
        <f t="shared" si="104"/>
        <v>9.6089064992708195E-2</v>
      </c>
    </row>
    <row r="947" spans="1:18" x14ac:dyDescent="0.25">
      <c r="A947" s="16">
        <v>282630</v>
      </c>
      <c r="B947" t="s">
        <v>868</v>
      </c>
      <c r="C947" s="5">
        <v>15104.540666666668</v>
      </c>
      <c r="D947" s="5"/>
      <c r="E947" s="7"/>
      <c r="F947" s="20">
        <v>12056.396333333332</v>
      </c>
      <c r="G947" s="7">
        <v>10</v>
      </c>
      <c r="H947" s="5">
        <v>0</v>
      </c>
      <c r="I947" s="5"/>
      <c r="J947" s="5">
        <v>47337.388666666666</v>
      </c>
      <c r="K947" s="6">
        <f t="shared" si="98"/>
        <v>35280.992333333335</v>
      </c>
      <c r="L947" s="5"/>
      <c r="M947" s="14">
        <f t="shared" si="99"/>
        <v>2.7259810556594217E-6</v>
      </c>
      <c r="N947" s="13">
        <f t="shared" si="100"/>
        <v>0</v>
      </c>
      <c r="O947" s="13">
        <f t="shared" si="101"/>
        <v>2.1768275034405304E-6</v>
      </c>
      <c r="P947" s="13">
        <f t="shared" si="102"/>
        <v>1.2522724245953987</v>
      </c>
      <c r="Q947" s="13">
        <f t="shared" si="103"/>
        <v>0</v>
      </c>
      <c r="R947" s="13">
        <f t="shared" si="104"/>
        <v>0</v>
      </c>
    </row>
    <row r="948" spans="1:18" x14ac:dyDescent="0.25">
      <c r="A948" s="16">
        <v>282690</v>
      </c>
      <c r="B948" t="s">
        <v>869</v>
      </c>
      <c r="C948" s="5">
        <v>77598.207999999999</v>
      </c>
      <c r="D948" s="5"/>
      <c r="E948" s="7"/>
      <c r="F948" s="20">
        <v>35619.707333333332</v>
      </c>
      <c r="G948" s="7">
        <v>7.33</v>
      </c>
      <c r="H948" s="5">
        <v>1.5216666666666665</v>
      </c>
      <c r="I948" s="5"/>
      <c r="J948" s="5">
        <v>304954.49133333337</v>
      </c>
      <c r="K948" s="6">
        <f t="shared" si="98"/>
        <v>269334.78400000004</v>
      </c>
      <c r="L948" s="5"/>
      <c r="M948" s="14">
        <f t="shared" si="99"/>
        <v>1.4004480482344978E-5</v>
      </c>
      <c r="N948" s="13">
        <f t="shared" si="100"/>
        <v>1.3444371730047024E-7</v>
      </c>
      <c r="O948" s="13">
        <f t="shared" si="101"/>
        <v>1.661788194348732E-5</v>
      </c>
      <c r="P948" s="13">
        <f t="shared" si="102"/>
        <v>0.84273558627809642</v>
      </c>
      <c r="Q948" s="13">
        <f t="shared" si="103"/>
        <v>8.0903040325882077E-3</v>
      </c>
      <c r="R948" s="13">
        <f t="shared" si="104"/>
        <v>6.8179871120712708E-3</v>
      </c>
    </row>
    <row r="949" spans="1:18" x14ac:dyDescent="0.25">
      <c r="A949" s="16">
        <v>282710</v>
      </c>
      <c r="B949" t="s">
        <v>870</v>
      </c>
      <c r="C949" s="5">
        <v>4895.0546666666669</v>
      </c>
      <c r="D949" s="5"/>
      <c r="E949" s="7"/>
      <c r="F949" s="20">
        <v>17491.764333333329</v>
      </c>
      <c r="G949" s="7">
        <v>10</v>
      </c>
      <c r="H949" s="5">
        <v>5.530666666666666</v>
      </c>
      <c r="I949" s="5"/>
      <c r="J949" s="5">
        <v>126251.39766666666</v>
      </c>
      <c r="K949" s="6">
        <f t="shared" si="98"/>
        <v>108759.63333333333</v>
      </c>
      <c r="L949" s="5"/>
      <c r="M949" s="14">
        <f t="shared" si="99"/>
        <v>8.8343145165601043E-7</v>
      </c>
      <c r="N949" s="13">
        <f t="shared" si="100"/>
        <v>4.8865063690019755E-7</v>
      </c>
      <c r="O949" s="13">
        <f t="shared" si="101"/>
        <v>6.7104394022507732E-6</v>
      </c>
      <c r="P949" s="13">
        <f t="shared" si="102"/>
        <v>0.1316503135934281</v>
      </c>
      <c r="Q949" s="13">
        <f t="shared" si="103"/>
        <v>7.2819469427933062E-2</v>
      </c>
      <c r="R949" s="13">
        <f t="shared" si="104"/>
        <v>9.5867059858944382E-3</v>
      </c>
    </row>
    <row r="950" spans="1:18" x14ac:dyDescent="0.25">
      <c r="A950" s="16">
        <v>282720</v>
      </c>
      <c r="B950" t="s">
        <v>871</v>
      </c>
      <c r="C950" s="5">
        <v>121960.63166666667</v>
      </c>
      <c r="D950" s="5"/>
      <c r="E950" s="7"/>
      <c r="F950" s="20">
        <v>110068.14099999999</v>
      </c>
      <c r="G950" s="7">
        <v>10</v>
      </c>
      <c r="H950" s="5">
        <v>98.916333333333341</v>
      </c>
      <c r="I950" s="5"/>
      <c r="J950" s="5">
        <v>387007.48300000001</v>
      </c>
      <c r="K950" s="6">
        <f t="shared" si="98"/>
        <v>276939.342</v>
      </c>
      <c r="L950" s="5"/>
      <c r="M950" s="14">
        <f t="shared" si="99"/>
        <v>2.2010756817867474E-5</v>
      </c>
      <c r="N950" s="13">
        <f t="shared" si="100"/>
        <v>8.7395484480169215E-6</v>
      </c>
      <c r="O950" s="13">
        <f t="shared" si="101"/>
        <v>1.7087081076252887E-5</v>
      </c>
      <c r="P950" s="13">
        <f t="shared" si="102"/>
        <v>1.2881519505667569</v>
      </c>
      <c r="Q950" s="13">
        <f t="shared" si="103"/>
        <v>0.51147111721515059</v>
      </c>
      <c r="R950" s="13">
        <f t="shared" si="104"/>
        <v>0.65885251729925465</v>
      </c>
    </row>
    <row r="951" spans="1:18" x14ac:dyDescent="0.25">
      <c r="A951" s="16">
        <v>282731</v>
      </c>
      <c r="B951" t="s">
        <v>872</v>
      </c>
      <c r="C951" s="5">
        <v>56575.511333333336</v>
      </c>
      <c r="D951" s="5"/>
      <c r="E951" s="7"/>
      <c r="F951" s="20">
        <v>31387.607</v>
      </c>
      <c r="G951" s="7">
        <v>10</v>
      </c>
      <c r="H951" s="5">
        <v>22.293000000000003</v>
      </c>
      <c r="I951" s="5"/>
      <c r="J951" s="5">
        <v>120713.30633333333</v>
      </c>
      <c r="K951" s="6">
        <f t="shared" si="98"/>
        <v>89325.699333333323</v>
      </c>
      <c r="L951" s="5"/>
      <c r="M951" s="14">
        <f t="shared" si="99"/>
        <v>1.0210424501637381E-5</v>
      </c>
      <c r="N951" s="13">
        <f t="shared" si="100"/>
        <v>1.9696519976644362E-6</v>
      </c>
      <c r="O951" s="13">
        <f t="shared" si="101"/>
        <v>5.5113710304896109E-6</v>
      </c>
      <c r="P951" s="13">
        <f t="shared" si="102"/>
        <v>1.852610619962257</v>
      </c>
      <c r="Q951" s="13">
        <f t="shared" si="103"/>
        <v>0.35737967681146288</v>
      </c>
      <c r="R951" s="13">
        <f t="shared" si="104"/>
        <v>0.66208538461959532</v>
      </c>
    </row>
    <row r="952" spans="1:18" x14ac:dyDescent="0.25">
      <c r="A952" s="16">
        <v>282732</v>
      </c>
      <c r="B952" t="s">
        <v>873</v>
      </c>
      <c r="C952" s="5">
        <v>100289.30266666667</v>
      </c>
      <c r="D952" s="5"/>
      <c r="E952" s="7"/>
      <c r="F952" s="20">
        <v>95919.82266666666</v>
      </c>
      <c r="G952" s="7">
        <v>10</v>
      </c>
      <c r="H952" s="5">
        <v>38.074999999999996</v>
      </c>
      <c r="I952" s="5"/>
      <c r="J952" s="5">
        <v>175645.16166666665</v>
      </c>
      <c r="K952" s="6">
        <f t="shared" si="98"/>
        <v>79725.338999999993</v>
      </c>
      <c r="L952" s="5"/>
      <c r="M952" s="14">
        <f t="shared" si="99"/>
        <v>1.8099639385787385E-5</v>
      </c>
      <c r="N952" s="13">
        <f t="shared" si="100"/>
        <v>3.3640380303715688E-6</v>
      </c>
      <c r="O952" s="13">
        <f t="shared" si="101"/>
        <v>4.9190314438052866E-6</v>
      </c>
      <c r="P952" s="13">
        <f t="shared" si="102"/>
        <v>3.6795128456804056</v>
      </c>
      <c r="Q952" s="13">
        <f t="shared" si="103"/>
        <v>0.68388219689224039</v>
      </c>
      <c r="R952" s="13">
        <f t="shared" si="104"/>
        <v>2.5163533283971349</v>
      </c>
    </row>
    <row r="953" spans="1:18" x14ac:dyDescent="0.25">
      <c r="A953" s="16">
        <v>282735</v>
      </c>
      <c r="B953" t="s">
        <v>874</v>
      </c>
      <c r="C953" s="5">
        <v>6992.9033333333327</v>
      </c>
      <c r="D953" s="5"/>
      <c r="E953" s="7"/>
      <c r="F953" s="20">
        <v>22134.121333333333</v>
      </c>
      <c r="G953" s="7">
        <v>10</v>
      </c>
      <c r="H953" s="5">
        <v>0.48399999999999999</v>
      </c>
      <c r="I953" s="5"/>
      <c r="J953" s="5">
        <v>64187.956333333335</v>
      </c>
      <c r="K953" s="6">
        <f t="shared" si="98"/>
        <v>42053.835000000006</v>
      </c>
      <c r="L953" s="5"/>
      <c r="M953" s="14">
        <f t="shared" si="99"/>
        <v>1.2620391729483213E-6</v>
      </c>
      <c r="N953" s="13">
        <f t="shared" si="100"/>
        <v>4.2762820924486923E-8</v>
      </c>
      <c r="O953" s="13">
        <f t="shared" si="101"/>
        <v>2.594710029362175E-6</v>
      </c>
      <c r="P953" s="13">
        <f t="shared" si="102"/>
        <v>0.48638929154582738</v>
      </c>
      <c r="Q953" s="13">
        <f t="shared" si="103"/>
        <v>1.6480770660526861E-2</v>
      </c>
      <c r="R953" s="13">
        <f t="shared" si="104"/>
        <v>8.0160703657029177E-3</v>
      </c>
    </row>
    <row r="954" spans="1:18" x14ac:dyDescent="0.25">
      <c r="A954" s="16">
        <v>282739</v>
      </c>
      <c r="B954" t="s">
        <v>875</v>
      </c>
      <c r="C954" s="5">
        <v>180324.40133333334</v>
      </c>
      <c r="D954" s="5"/>
      <c r="E954" s="7"/>
      <c r="F954" s="20">
        <v>209117.39133333333</v>
      </c>
      <c r="G954" s="7">
        <v>4.13</v>
      </c>
      <c r="H954" s="5">
        <v>157.46766666666667</v>
      </c>
      <c r="I954" s="5"/>
      <c r="J954" s="5">
        <v>524728.85533333325</v>
      </c>
      <c r="K954" s="6">
        <f t="shared" si="98"/>
        <v>315611.46399999992</v>
      </c>
      <c r="L954" s="5"/>
      <c r="M954" s="14">
        <f t="shared" si="99"/>
        <v>3.2543915949234418E-5</v>
      </c>
      <c r="N954" s="13">
        <f t="shared" si="100"/>
        <v>1.391273064269311E-5</v>
      </c>
      <c r="O954" s="13">
        <f t="shared" si="101"/>
        <v>1.947314034552327E-5</v>
      </c>
      <c r="P954" s="13">
        <f t="shared" si="102"/>
        <v>1.6712207364497336</v>
      </c>
      <c r="Q954" s="13">
        <f t="shared" si="103"/>
        <v>0.71445747300288642</v>
      </c>
      <c r="R954" s="13">
        <f t="shared" si="104"/>
        <v>1.1940161441938995</v>
      </c>
    </row>
    <row r="955" spans="1:18" x14ac:dyDescent="0.25">
      <c r="A955" s="16">
        <v>282741</v>
      </c>
      <c r="B955" t="s">
        <v>876</v>
      </c>
      <c r="C955" s="5">
        <v>31295.785000000003</v>
      </c>
      <c r="D955" s="5"/>
      <c r="E955" s="7"/>
      <c r="F955" s="20">
        <v>28121.789666666667</v>
      </c>
      <c r="G955" s="7">
        <v>10</v>
      </c>
      <c r="H955" s="5">
        <v>0</v>
      </c>
      <c r="I955" s="5"/>
      <c r="J955" s="5">
        <v>48330.803333333337</v>
      </c>
      <c r="K955" s="6">
        <f t="shared" si="98"/>
        <v>20209.013666666669</v>
      </c>
      <c r="L955" s="5"/>
      <c r="M955" s="14">
        <f t="shared" si="99"/>
        <v>5.6480841698324375E-6</v>
      </c>
      <c r="N955" s="13">
        <f t="shared" si="100"/>
        <v>0</v>
      </c>
      <c r="O955" s="13">
        <f t="shared" si="101"/>
        <v>1.2468905735806795E-6</v>
      </c>
      <c r="P955" s="13">
        <f t="shared" si="102"/>
        <v>4.5297352386047054</v>
      </c>
      <c r="Q955" s="13">
        <f t="shared" si="103"/>
        <v>0</v>
      </c>
      <c r="R955" s="13">
        <f t="shared" si="104"/>
        <v>0</v>
      </c>
    </row>
    <row r="956" spans="1:18" x14ac:dyDescent="0.25">
      <c r="A956" s="16">
        <v>282749</v>
      </c>
      <c r="B956" t="s">
        <v>876</v>
      </c>
      <c r="C956" s="5">
        <v>51827.012666666669</v>
      </c>
      <c r="D956" s="5"/>
      <c r="E956" s="7"/>
      <c r="F956" s="20">
        <v>60828.015333333336</v>
      </c>
      <c r="G956" s="7">
        <v>3.6</v>
      </c>
      <c r="H956" s="5">
        <v>129.83099999999999</v>
      </c>
      <c r="I956" s="5"/>
      <c r="J956" s="5">
        <v>223221.99733333333</v>
      </c>
      <c r="K956" s="6">
        <f t="shared" si="98"/>
        <v>162393.98199999999</v>
      </c>
      <c r="L956" s="5"/>
      <c r="M956" s="14">
        <f t="shared" si="99"/>
        <v>9.3534426381158106E-6</v>
      </c>
      <c r="N956" s="13">
        <f t="shared" si="100"/>
        <v>1.1470950007122027E-5</v>
      </c>
      <c r="O956" s="13">
        <f t="shared" si="101"/>
        <v>1.001966393322893E-5</v>
      </c>
      <c r="P956" s="13">
        <f t="shared" si="102"/>
        <v>0.93350861869691237</v>
      </c>
      <c r="Q956" s="13">
        <f t="shared" si="103"/>
        <v>1.1448437875326429</v>
      </c>
      <c r="R956" s="13">
        <f t="shared" si="104"/>
        <v>1.068721542723339</v>
      </c>
    </row>
    <row r="957" spans="1:18" x14ac:dyDescent="0.25">
      <c r="A957" s="16">
        <v>282751</v>
      </c>
      <c r="B957" t="s">
        <v>877</v>
      </c>
      <c r="C957" s="5">
        <v>27381.817999999999</v>
      </c>
      <c r="D957" s="5"/>
      <c r="E957" s="7"/>
      <c r="F957" s="20">
        <v>34397.575000000004</v>
      </c>
      <c r="G957" s="7">
        <v>2</v>
      </c>
      <c r="H957" s="5">
        <v>1.2819999999999998</v>
      </c>
      <c r="I957" s="5"/>
      <c r="J957" s="5">
        <v>136611.11366666667</v>
      </c>
      <c r="K957" s="6">
        <f t="shared" si="98"/>
        <v>102213.53866666666</v>
      </c>
      <c r="L957" s="5"/>
      <c r="M957" s="14">
        <f t="shared" si="99"/>
        <v>4.9417138054544048E-6</v>
      </c>
      <c r="N957" s="13">
        <f t="shared" si="100"/>
        <v>1.1326846368841368E-7</v>
      </c>
      <c r="O957" s="13">
        <f t="shared" si="101"/>
        <v>6.3065471654368356E-6</v>
      </c>
      <c r="P957" s="13">
        <f t="shared" si="102"/>
        <v>0.78358468997704023</v>
      </c>
      <c r="Q957" s="13">
        <f t="shared" si="103"/>
        <v>1.7960456128701278E-2</v>
      </c>
      <c r="R957" s="13">
        <f t="shared" si="104"/>
        <v>1.4073538447454624E-2</v>
      </c>
    </row>
    <row r="958" spans="1:18" x14ac:dyDescent="0.25">
      <c r="A958" s="16">
        <v>282759</v>
      </c>
      <c r="B958" t="s">
        <v>878</v>
      </c>
      <c r="C958" s="5">
        <v>64883.943666666666</v>
      </c>
      <c r="D958" s="5"/>
      <c r="E958" s="7"/>
      <c r="F958" s="20">
        <v>76326.237666666668</v>
      </c>
      <c r="G958" s="7">
        <v>2</v>
      </c>
      <c r="H958" s="5">
        <v>2.2906666666666666</v>
      </c>
      <c r="I958" s="5"/>
      <c r="J958" s="5">
        <v>220646.73466666669</v>
      </c>
      <c r="K958" s="6">
        <f t="shared" si="98"/>
        <v>144320.49700000003</v>
      </c>
      <c r="L958" s="5"/>
      <c r="M958" s="14">
        <f t="shared" si="99"/>
        <v>1.1709882819683212E-5</v>
      </c>
      <c r="N958" s="13">
        <f t="shared" si="100"/>
        <v>2.0238712492635959E-7</v>
      </c>
      <c r="O958" s="13">
        <f t="shared" si="101"/>
        <v>8.9045348898247609E-6</v>
      </c>
      <c r="P958" s="13">
        <f t="shared" si="102"/>
        <v>1.315047104039553</v>
      </c>
      <c r="Q958" s="13">
        <f t="shared" si="103"/>
        <v>2.2728545334538244E-2</v>
      </c>
      <c r="R958" s="13">
        <f t="shared" si="104"/>
        <v>2.9889107721216213E-2</v>
      </c>
    </row>
    <row r="959" spans="1:18" x14ac:dyDescent="0.25">
      <c r="A959" s="16">
        <v>282760</v>
      </c>
      <c r="B959" t="s">
        <v>879</v>
      </c>
      <c r="C959" s="5">
        <v>89338.912333333326</v>
      </c>
      <c r="D959" s="5"/>
      <c r="E959" s="7"/>
      <c r="F959" s="20">
        <v>95115.489000000001</v>
      </c>
      <c r="G959" s="7">
        <v>5.2</v>
      </c>
      <c r="H959" s="5">
        <v>26.022333333333336</v>
      </c>
      <c r="I959" s="5"/>
      <c r="J959" s="5">
        <v>267818.77133333334</v>
      </c>
      <c r="K959" s="6">
        <f t="shared" si="98"/>
        <v>172703.28233333334</v>
      </c>
      <c r="L959" s="5"/>
      <c r="M959" s="14">
        <f t="shared" si="99"/>
        <v>1.6123375607927642E-5</v>
      </c>
      <c r="N959" s="13">
        <f t="shared" si="100"/>
        <v>2.2991495462203311E-6</v>
      </c>
      <c r="O959" s="13">
        <f t="shared" si="101"/>
        <v>1.065574492252769E-5</v>
      </c>
      <c r="P959" s="13">
        <f t="shared" si="102"/>
        <v>1.5131157629196472</v>
      </c>
      <c r="Q959" s="13">
        <f t="shared" si="103"/>
        <v>0.21576619588177426</v>
      </c>
      <c r="R959" s="13">
        <f t="shared" si="104"/>
        <v>0.32647923209392088</v>
      </c>
    </row>
    <row r="960" spans="1:18" x14ac:dyDescent="0.25">
      <c r="A960" s="16">
        <v>282810</v>
      </c>
      <c r="B960" t="s">
        <v>880</v>
      </c>
      <c r="C960" s="5">
        <v>21947.645333333334</v>
      </c>
      <c r="D960" s="5"/>
      <c r="E960" s="7"/>
      <c r="F960" s="20">
        <v>38340.031000000003</v>
      </c>
      <c r="G960" s="7">
        <v>10</v>
      </c>
      <c r="H960" s="5">
        <v>148.01833333333335</v>
      </c>
      <c r="I960" s="5"/>
      <c r="J960" s="5">
        <v>212791.58699999997</v>
      </c>
      <c r="K960" s="6">
        <f t="shared" si="98"/>
        <v>174451.55599999998</v>
      </c>
      <c r="L960" s="5"/>
      <c r="M960" s="14">
        <f t="shared" si="99"/>
        <v>3.9609854225512081E-6</v>
      </c>
      <c r="N960" s="13">
        <f t="shared" si="100"/>
        <v>1.3077854301393279E-5</v>
      </c>
      <c r="O960" s="13">
        <f t="shared" si="101"/>
        <v>1.0763612925932605E-5</v>
      </c>
      <c r="P960" s="13">
        <f t="shared" si="102"/>
        <v>0.36799775779822663</v>
      </c>
      <c r="Q960" s="13">
        <f t="shared" si="103"/>
        <v>1.2150060013664192</v>
      </c>
      <c r="R960" s="13">
        <f t="shared" si="104"/>
        <v>0.44711948421423137</v>
      </c>
    </row>
    <row r="961" spans="1:18" x14ac:dyDescent="0.25">
      <c r="A961" s="16">
        <v>282890</v>
      </c>
      <c r="B961" t="s">
        <v>881</v>
      </c>
      <c r="C961" s="5">
        <v>160899.29399999999</v>
      </c>
      <c r="D961" s="5"/>
      <c r="E961" s="7"/>
      <c r="F961" s="20">
        <v>154156.33499999999</v>
      </c>
      <c r="G961" s="7">
        <v>6</v>
      </c>
      <c r="H961" s="5">
        <v>118.60366666666668</v>
      </c>
      <c r="I961" s="5"/>
      <c r="J961" s="5">
        <v>288722.60366666666</v>
      </c>
      <c r="K961" s="6">
        <f t="shared" si="98"/>
        <v>134566.26866666667</v>
      </c>
      <c r="L961" s="5"/>
      <c r="M961" s="14">
        <f t="shared" si="99"/>
        <v>2.9038183748342316E-5</v>
      </c>
      <c r="N961" s="13">
        <f t="shared" si="100"/>
        <v>1.0478982145979765E-5</v>
      </c>
      <c r="O961" s="13">
        <f t="shared" si="101"/>
        <v>8.3027016899468251E-6</v>
      </c>
      <c r="P961" s="13">
        <f t="shared" si="102"/>
        <v>3.4974379223455263</v>
      </c>
      <c r="Q961" s="13">
        <f t="shared" si="103"/>
        <v>1.2621171441903121</v>
      </c>
      <c r="R961" s="13">
        <f t="shared" si="104"/>
        <v>4.4141763625336337</v>
      </c>
    </row>
    <row r="962" spans="1:18" x14ac:dyDescent="0.25">
      <c r="A962" s="16">
        <v>282911</v>
      </c>
      <c r="B962" t="s">
        <v>882</v>
      </c>
      <c r="C962" s="5">
        <v>49182.282999999996</v>
      </c>
      <c r="D962" s="5"/>
      <c r="E962" s="7"/>
      <c r="F962" s="20">
        <v>97294.584333333347</v>
      </c>
      <c r="G962" s="7">
        <v>10</v>
      </c>
      <c r="H962" s="5">
        <v>1.3293333333333333</v>
      </c>
      <c r="I962" s="5"/>
      <c r="J962" s="5">
        <v>590927.56533333333</v>
      </c>
      <c r="K962" s="6">
        <f t="shared" si="98"/>
        <v>493632.98099999997</v>
      </c>
      <c r="L962" s="5"/>
      <c r="M962" s="14">
        <f t="shared" si="99"/>
        <v>8.8761369637642566E-6</v>
      </c>
      <c r="N962" s="13">
        <f t="shared" si="100"/>
        <v>1.1745050264934837E-7</v>
      </c>
      <c r="O962" s="13">
        <f t="shared" si="101"/>
        <v>3.0457018881266064E-5</v>
      </c>
      <c r="P962" s="13">
        <f t="shared" si="102"/>
        <v>0.2914315743890456</v>
      </c>
      <c r="Q962" s="13">
        <f t="shared" si="103"/>
        <v>3.8562704743763184E-3</v>
      </c>
      <c r="R962" s="13">
        <f t="shared" si="104"/>
        <v>1.1238389756174823E-3</v>
      </c>
    </row>
    <row r="963" spans="1:18" x14ac:dyDescent="0.25">
      <c r="A963" s="16">
        <v>282919</v>
      </c>
      <c r="B963" t="s">
        <v>883</v>
      </c>
      <c r="C963" s="5">
        <v>5323.7059999999992</v>
      </c>
      <c r="D963" s="5"/>
      <c r="E963" s="7"/>
      <c r="F963" s="20">
        <v>14552.995000000001</v>
      </c>
      <c r="G963" s="7">
        <v>4.67</v>
      </c>
      <c r="H963" s="5">
        <v>7.1473333333333331</v>
      </c>
      <c r="I963" s="5"/>
      <c r="J963" s="5">
        <v>50575.052000000003</v>
      </c>
      <c r="K963" s="6">
        <f t="shared" si="98"/>
        <v>36022.057000000001</v>
      </c>
      <c r="L963" s="5"/>
      <c r="M963" s="14">
        <f t="shared" si="99"/>
        <v>9.6079199110813036E-7</v>
      </c>
      <c r="N963" s="13">
        <f t="shared" si="100"/>
        <v>6.3148788310113541E-7</v>
      </c>
      <c r="O963" s="13">
        <f t="shared" si="101"/>
        <v>2.2225509891346631E-6</v>
      </c>
      <c r="P963" s="13">
        <f t="shared" si="102"/>
        <v>0.43229244044574605</v>
      </c>
      <c r="Q963" s="13">
        <f t="shared" si="103"/>
        <v>0.28412751211930642</v>
      </c>
      <c r="R963" s="13">
        <f t="shared" si="104"/>
        <v>0.12282617561183326</v>
      </c>
    </row>
    <row r="964" spans="1:18" x14ac:dyDescent="0.25">
      <c r="A964" s="16">
        <v>282990</v>
      </c>
      <c r="B964" t="s">
        <v>884</v>
      </c>
      <c r="C964" s="5">
        <v>54462.991666666669</v>
      </c>
      <c r="D964" s="5"/>
      <c r="E964" s="7"/>
      <c r="F964" s="20">
        <v>63920.483666666667</v>
      </c>
      <c r="G964" s="7">
        <v>4.18</v>
      </c>
      <c r="H964" s="5">
        <v>106.65899999999999</v>
      </c>
      <c r="I964" s="5"/>
      <c r="J964" s="5">
        <v>143477.36866666668</v>
      </c>
      <c r="K964" s="6">
        <f t="shared" si="98"/>
        <v>79556.885000000009</v>
      </c>
      <c r="L964" s="5"/>
      <c r="M964" s="14">
        <f t="shared" si="99"/>
        <v>9.8291690422277612E-6</v>
      </c>
      <c r="N964" s="13">
        <f t="shared" si="100"/>
        <v>9.4236357788943184E-6</v>
      </c>
      <c r="O964" s="13">
        <f t="shared" si="101"/>
        <v>4.9086378784316144E-6</v>
      </c>
      <c r="P964" s="13">
        <f t="shared" si="102"/>
        <v>2.002422929875677</v>
      </c>
      <c r="Q964" s="13">
        <f t="shared" si="103"/>
        <v>1.9198066779995016</v>
      </c>
      <c r="R964" s="13">
        <f t="shared" si="104"/>
        <v>3.8442649129546522</v>
      </c>
    </row>
    <row r="965" spans="1:18" x14ac:dyDescent="0.25">
      <c r="A965" s="16">
        <v>283010</v>
      </c>
      <c r="B965" t="s">
        <v>885</v>
      </c>
      <c r="C965" s="5">
        <v>12729.969666666666</v>
      </c>
      <c r="D965" s="5"/>
      <c r="E965" s="7"/>
      <c r="F965" s="20">
        <v>25687.620666666666</v>
      </c>
      <c r="G965" s="7">
        <v>10</v>
      </c>
      <c r="H965" s="5">
        <v>480.0743333333333</v>
      </c>
      <c r="I965" s="5"/>
      <c r="J965" s="5">
        <v>192875.89133333333</v>
      </c>
      <c r="K965" s="6">
        <f t="shared" si="98"/>
        <v>167188.27066666668</v>
      </c>
      <c r="L965" s="5"/>
      <c r="M965" s="14">
        <f t="shared" si="99"/>
        <v>2.2974320713395461E-6</v>
      </c>
      <c r="N965" s="13">
        <f t="shared" si="100"/>
        <v>4.2415976749536727E-5</v>
      </c>
      <c r="O965" s="13">
        <f t="shared" si="101"/>
        <v>1.0315470222644805E-5</v>
      </c>
      <c r="P965" s="13">
        <f t="shared" si="102"/>
        <v>0.22271714442024754</v>
      </c>
      <c r="Q965" s="13">
        <f t="shared" si="103"/>
        <v>4.1118801018322948</v>
      </c>
      <c r="R965" s="13">
        <f t="shared" si="104"/>
        <v>0.91578619447852538</v>
      </c>
    </row>
    <row r="966" spans="1:18" x14ac:dyDescent="0.25">
      <c r="A966" s="16">
        <v>283090</v>
      </c>
      <c r="B966" t="s">
        <v>886</v>
      </c>
      <c r="C966" s="5">
        <v>55720.854666666673</v>
      </c>
      <c r="D966" s="5"/>
      <c r="E966" s="7"/>
      <c r="F966" s="20">
        <v>45619.056333333334</v>
      </c>
      <c r="G966" s="7">
        <v>3</v>
      </c>
      <c r="H966" s="5">
        <v>0.40699999999999997</v>
      </c>
      <c r="I966" s="5"/>
      <c r="J966" s="5">
        <v>167698.64099999997</v>
      </c>
      <c r="K966" s="6">
        <f t="shared" si="98"/>
        <v>122079.58466666663</v>
      </c>
      <c r="L966" s="5"/>
      <c r="M966" s="14">
        <f t="shared" si="99"/>
        <v>1.0056180957669984E-5</v>
      </c>
      <c r="N966" s="13">
        <f t="shared" si="100"/>
        <v>3.5959644868318546E-8</v>
      </c>
      <c r="O966" s="13">
        <f t="shared" si="101"/>
        <v>7.5322767285068918E-6</v>
      </c>
      <c r="P966" s="13">
        <f t="shared" si="102"/>
        <v>1.3350785320474279</v>
      </c>
      <c r="Q966" s="13">
        <f t="shared" si="103"/>
        <v>4.7740737846532566E-3</v>
      </c>
      <c r="R966" s="13">
        <f t="shared" si="104"/>
        <v>6.3737634203009782E-3</v>
      </c>
    </row>
    <row r="967" spans="1:18" x14ac:dyDescent="0.25">
      <c r="A967" s="16">
        <v>283110</v>
      </c>
      <c r="B967" t="s">
        <v>887</v>
      </c>
      <c r="C967" s="5">
        <v>111355.10666666667</v>
      </c>
      <c r="D967" s="5"/>
      <c r="E967" s="7"/>
      <c r="F967" s="20">
        <v>37572.915000000001</v>
      </c>
      <c r="G967" s="7">
        <v>8</v>
      </c>
      <c r="H967" s="5">
        <v>62.733000000000004</v>
      </c>
      <c r="I967" s="5"/>
      <c r="J967" s="5">
        <v>224969.69066666663</v>
      </c>
      <c r="K967" s="6">
        <f t="shared" si="98"/>
        <v>187396.77566666662</v>
      </c>
      <c r="L967" s="5"/>
      <c r="M967" s="14">
        <f t="shared" si="99"/>
        <v>2.009673236169032E-5</v>
      </c>
      <c r="N967" s="13">
        <f t="shared" si="100"/>
        <v>5.5426447211897481E-6</v>
      </c>
      <c r="O967" s="13">
        <f t="shared" si="101"/>
        <v>1.1562329411632338E-5</v>
      </c>
      <c r="P967" s="13">
        <f t="shared" si="102"/>
        <v>1.7381214153500855</v>
      </c>
      <c r="Q967" s="13">
        <f t="shared" si="103"/>
        <v>0.47937094022018983</v>
      </c>
      <c r="R967" s="13">
        <f t="shared" si="104"/>
        <v>0.83320489709321754</v>
      </c>
    </row>
    <row r="968" spans="1:18" x14ac:dyDescent="0.25">
      <c r="A968" s="16">
        <v>283190</v>
      </c>
      <c r="B968" t="s">
        <v>888</v>
      </c>
      <c r="C968" s="5">
        <v>996.70933333333335</v>
      </c>
      <c r="D968" s="5"/>
      <c r="E968" s="7"/>
      <c r="F968" s="20">
        <v>1788.6173333333334</v>
      </c>
      <c r="G968" s="7">
        <v>6</v>
      </c>
      <c r="H968" s="5">
        <v>0</v>
      </c>
      <c r="I968" s="5"/>
      <c r="J968" s="5">
        <v>15682.853000000001</v>
      </c>
      <c r="K968" s="6">
        <f t="shared" ref="K968:K1031" si="105">+J968-F968</f>
        <v>13894.235666666667</v>
      </c>
      <c r="L968" s="5"/>
      <c r="M968" s="14">
        <f t="shared" ref="M968:M1031" si="106">+C968/$D$7</f>
        <v>1.7988039627458593E-7</v>
      </c>
      <c r="N968" s="13">
        <f t="shared" ref="N968:N1031" si="107">+H968/$I$7</f>
        <v>0</v>
      </c>
      <c r="O968" s="13">
        <f t="shared" ref="O968:O1031" si="108">+K968/$L$7</f>
        <v>8.5727051134864723E-7</v>
      </c>
      <c r="P968" s="13">
        <f t="shared" ref="P968:P1031" si="109">+M968/O968</f>
        <v>0.20982921247530181</v>
      </c>
      <c r="Q968" s="13">
        <f t="shared" ref="Q968:Q1031" si="110">+N968/O968</f>
        <v>0</v>
      </c>
      <c r="R968" s="13">
        <f t="shared" ref="R968:R1031" si="111">+P968*Q968</f>
        <v>0</v>
      </c>
    </row>
    <row r="969" spans="1:18" x14ac:dyDescent="0.25">
      <c r="A969" s="16">
        <v>283210</v>
      </c>
      <c r="B969" t="s">
        <v>889</v>
      </c>
      <c r="C969" s="5">
        <v>45815.91133333333</v>
      </c>
      <c r="D969" s="5"/>
      <c r="E969" s="7"/>
      <c r="F969" s="20">
        <v>50468.415666666668</v>
      </c>
      <c r="G969" s="7">
        <v>9.85</v>
      </c>
      <c r="H969" s="5">
        <v>307.8243333333333</v>
      </c>
      <c r="I969" s="5"/>
      <c r="J969" s="5">
        <v>239352.08266666668</v>
      </c>
      <c r="K969" s="6">
        <f t="shared" si="105"/>
        <v>188883.66700000002</v>
      </c>
      <c r="L969" s="5"/>
      <c r="M969" s="14">
        <f t="shared" si="106"/>
        <v>8.2685934712373103E-6</v>
      </c>
      <c r="N969" s="13">
        <f t="shared" si="107"/>
        <v>2.7197183558952276E-5</v>
      </c>
      <c r="O969" s="13">
        <f t="shared" si="108"/>
        <v>1.1654070197108187E-5</v>
      </c>
      <c r="P969" s="13">
        <f t="shared" si="109"/>
        <v>0.70950263138873648</v>
      </c>
      <c r="Q969" s="13">
        <f t="shared" si="110"/>
        <v>2.3337068594027279</v>
      </c>
      <c r="R969" s="13">
        <f t="shared" si="111"/>
        <v>1.6557711576361795</v>
      </c>
    </row>
    <row r="970" spans="1:18" x14ac:dyDescent="0.25">
      <c r="A970" s="16">
        <v>283220</v>
      </c>
      <c r="B970" t="s">
        <v>890</v>
      </c>
      <c r="C970" s="5">
        <v>24195.760999999999</v>
      </c>
      <c r="D970" s="5"/>
      <c r="E970" s="7"/>
      <c r="F970" s="20">
        <v>21638.852999999999</v>
      </c>
      <c r="G970" s="7">
        <v>2</v>
      </c>
      <c r="H970" s="5">
        <v>21.947666666666663</v>
      </c>
      <c r="I970" s="5"/>
      <c r="J970" s="5">
        <v>56582.174666666666</v>
      </c>
      <c r="K970" s="6">
        <f t="shared" si="105"/>
        <v>34943.32166666667</v>
      </c>
      <c r="L970" s="5"/>
      <c r="M970" s="14">
        <f t="shared" si="106"/>
        <v>4.3667124720197642E-6</v>
      </c>
      <c r="N970" s="13">
        <f t="shared" si="107"/>
        <v>1.9391407838367712E-6</v>
      </c>
      <c r="O970" s="13">
        <f t="shared" si="108"/>
        <v>2.1559933163700429E-6</v>
      </c>
      <c r="P970" s="13">
        <f t="shared" si="109"/>
        <v>2.0253831210255409</v>
      </c>
      <c r="Q970" s="13">
        <f t="shared" si="110"/>
        <v>0.89941873618681834</v>
      </c>
      <c r="R970" s="13">
        <f t="shared" si="111"/>
        <v>1.8216675270069056</v>
      </c>
    </row>
    <row r="971" spans="1:18" x14ac:dyDescent="0.25">
      <c r="A971" s="16">
        <v>283230</v>
      </c>
      <c r="B971" t="s">
        <v>891</v>
      </c>
      <c r="C971" s="5">
        <v>9900.7130000000016</v>
      </c>
      <c r="D971" s="5"/>
      <c r="E971" s="7"/>
      <c r="F971" s="20">
        <v>14608.933333333332</v>
      </c>
      <c r="G971" s="7">
        <v>7.33</v>
      </c>
      <c r="H971" s="5">
        <v>3.9916666666666671</v>
      </c>
      <c r="I971" s="5"/>
      <c r="J971" s="5">
        <v>42008.163</v>
      </c>
      <c r="K971" s="6">
        <f t="shared" si="105"/>
        <v>27399.229666666666</v>
      </c>
      <c r="L971" s="5"/>
      <c r="M971" s="14">
        <f t="shared" si="106"/>
        <v>1.7868240200830311E-6</v>
      </c>
      <c r="N971" s="13">
        <f t="shared" si="107"/>
        <v>3.5267546871262462E-7</v>
      </c>
      <c r="O971" s="13">
        <f t="shared" si="108"/>
        <v>1.6905249191398983E-6</v>
      </c>
      <c r="P971" s="13">
        <f t="shared" si="109"/>
        <v>1.056964023335502</v>
      </c>
      <c r="Q971" s="13">
        <f t="shared" si="110"/>
        <v>0.20861891162897386</v>
      </c>
      <c r="R971" s="13">
        <f t="shared" si="111"/>
        <v>0.22050268417923377</v>
      </c>
    </row>
    <row r="972" spans="1:18" x14ac:dyDescent="0.25">
      <c r="A972" s="16">
        <v>283311</v>
      </c>
      <c r="B972" t="s">
        <v>892</v>
      </c>
      <c r="C972" s="5">
        <v>202084.84466666667</v>
      </c>
      <c r="D972" s="5"/>
      <c r="E972" s="7"/>
      <c r="F972" s="20">
        <v>124438.11166666665</v>
      </c>
      <c r="G972" s="7">
        <v>9.98</v>
      </c>
      <c r="H972" s="5">
        <v>587.0236666666666</v>
      </c>
      <c r="I972" s="5"/>
      <c r="J972" s="5">
        <v>547765.049</v>
      </c>
      <c r="K972" s="6">
        <f t="shared" si="105"/>
        <v>423326.93733333336</v>
      </c>
      <c r="L972" s="5"/>
      <c r="M972" s="14">
        <f t="shared" si="106"/>
        <v>3.6471116226189789E-5</v>
      </c>
      <c r="N972" s="13">
        <f t="shared" si="107"/>
        <v>5.1865264330790016E-5</v>
      </c>
      <c r="O972" s="13">
        <f t="shared" si="108"/>
        <v>2.6119155363547052E-5</v>
      </c>
      <c r="P972" s="13">
        <f t="shared" si="109"/>
        <v>1.3963359732945404</v>
      </c>
      <c r="Q972" s="13">
        <f t="shared" si="110"/>
        <v>1.9857175168526038</v>
      </c>
      <c r="R972" s="13">
        <f t="shared" si="111"/>
        <v>2.7727288015823985</v>
      </c>
    </row>
    <row r="973" spans="1:18" x14ac:dyDescent="0.25">
      <c r="A973" s="16">
        <v>283319</v>
      </c>
      <c r="B973" t="s">
        <v>893</v>
      </c>
      <c r="C973" s="5">
        <v>21751.952000000001</v>
      </c>
      <c r="D973" s="5"/>
      <c r="E973" s="7"/>
      <c r="F973" s="20">
        <v>48760.282999999996</v>
      </c>
      <c r="G973" s="7">
        <v>2</v>
      </c>
      <c r="H973" s="5">
        <v>12.430333333333332</v>
      </c>
      <c r="I973" s="5"/>
      <c r="J973" s="5">
        <v>158725.66866666664</v>
      </c>
      <c r="K973" s="6">
        <f t="shared" si="105"/>
        <v>109965.38566666664</v>
      </c>
      <c r="L973" s="5"/>
      <c r="M973" s="14">
        <f t="shared" si="106"/>
        <v>3.9256678097115957E-6</v>
      </c>
      <c r="N973" s="13">
        <f t="shared" si="107"/>
        <v>1.0982564429029211E-6</v>
      </c>
      <c r="O973" s="13">
        <f t="shared" si="108"/>
        <v>6.7848339889092025E-6</v>
      </c>
      <c r="P973" s="13">
        <f t="shared" si="109"/>
        <v>0.5785945265762833</v>
      </c>
      <c r="Q973" s="13">
        <f t="shared" si="110"/>
        <v>0.16186931687616543</v>
      </c>
      <c r="R973" s="13">
        <f t="shared" si="111"/>
        <v>9.3656700765191322E-2</v>
      </c>
    </row>
    <row r="974" spans="1:18" x14ac:dyDescent="0.25">
      <c r="A974" s="16">
        <v>283321</v>
      </c>
      <c r="B974" t="s">
        <v>894</v>
      </c>
      <c r="C974" s="5">
        <v>111068.15499999998</v>
      </c>
      <c r="D974" s="5"/>
      <c r="E974" s="7"/>
      <c r="F974" s="20">
        <v>102884.435</v>
      </c>
      <c r="G974" s="7">
        <v>10</v>
      </c>
      <c r="H974" s="5">
        <v>65.869</v>
      </c>
      <c r="I974" s="5"/>
      <c r="J974" s="5">
        <v>197792.56133333335</v>
      </c>
      <c r="K974" s="6">
        <f t="shared" si="105"/>
        <v>94908.126333333348</v>
      </c>
      <c r="L974" s="5"/>
      <c r="M974" s="14">
        <f t="shared" si="106"/>
        <v>2.0044944967125616E-5</v>
      </c>
      <c r="N974" s="13">
        <f t="shared" si="107"/>
        <v>5.8197195278409688E-6</v>
      </c>
      <c r="O974" s="13">
        <f t="shared" si="108"/>
        <v>5.8558052378593371E-6</v>
      </c>
      <c r="P974" s="13">
        <f t="shared" si="109"/>
        <v>3.4230894220200017</v>
      </c>
      <c r="Q974" s="13">
        <f t="shared" si="110"/>
        <v>0.99383761779079249</v>
      </c>
      <c r="R974" s="13">
        <f t="shared" si="111"/>
        <v>3.4019950366652192</v>
      </c>
    </row>
    <row r="975" spans="1:18" x14ac:dyDescent="0.25">
      <c r="A975" s="16">
        <v>283322</v>
      </c>
      <c r="B975" t="s">
        <v>895</v>
      </c>
      <c r="C975" s="5">
        <v>54050.833666666666</v>
      </c>
      <c r="D975" s="5"/>
      <c r="E975" s="7"/>
      <c r="F975" s="20">
        <v>45287.703666666661</v>
      </c>
      <c r="G975" s="7">
        <v>10</v>
      </c>
      <c r="H975" s="5">
        <v>29.342666666666663</v>
      </c>
      <c r="I975" s="5"/>
      <c r="J975" s="5">
        <v>122552.522</v>
      </c>
      <c r="K975" s="6">
        <f t="shared" si="105"/>
        <v>77264.818333333329</v>
      </c>
      <c r="L975" s="5"/>
      <c r="M975" s="14">
        <f t="shared" si="106"/>
        <v>9.7547851251836676E-6</v>
      </c>
      <c r="N975" s="13">
        <f t="shared" si="107"/>
        <v>2.5925107440363184E-6</v>
      </c>
      <c r="O975" s="13">
        <f t="shared" si="108"/>
        <v>4.7672179967973523E-6</v>
      </c>
      <c r="P975" s="13">
        <f t="shared" si="109"/>
        <v>2.0462217443668393</v>
      </c>
      <c r="Q975" s="13">
        <f t="shared" si="110"/>
        <v>0.54382047260645172</v>
      </c>
      <c r="R975" s="13">
        <f t="shared" si="111"/>
        <v>1.1127772760791725</v>
      </c>
    </row>
    <row r="976" spans="1:18" x14ac:dyDescent="0.25">
      <c r="A976" s="16">
        <v>283324</v>
      </c>
      <c r="B976" t="s">
        <v>896</v>
      </c>
      <c r="C976" s="5">
        <v>193268.73799999998</v>
      </c>
      <c r="D976" s="5"/>
      <c r="E976" s="7"/>
      <c r="F976" s="20">
        <v>71951.366999999984</v>
      </c>
      <c r="G976" s="7">
        <v>10</v>
      </c>
      <c r="H976" s="5">
        <v>5.0826666666666664</v>
      </c>
      <c r="I976" s="5"/>
      <c r="J976" s="5">
        <v>372236.60700000002</v>
      </c>
      <c r="K976" s="6">
        <f t="shared" si="105"/>
        <v>300285.24000000005</v>
      </c>
      <c r="L976" s="5"/>
      <c r="M976" s="14">
        <f t="shared" si="106"/>
        <v>3.488003574990347E-5</v>
      </c>
      <c r="N976" s="13">
        <f t="shared" si="107"/>
        <v>4.490685216643089E-7</v>
      </c>
      <c r="O976" s="13">
        <f t="shared" si="108"/>
        <v>1.8527516548667386E-5</v>
      </c>
      <c r="P976" s="13">
        <f t="shared" si="109"/>
        <v>1.8826071836601468</v>
      </c>
      <c r="Q976" s="13">
        <f t="shared" si="110"/>
        <v>2.4237923117473005E-2</v>
      </c>
      <c r="R976" s="13">
        <f t="shared" si="111"/>
        <v>4.5630488177957021E-2</v>
      </c>
    </row>
    <row r="977" spans="1:18" x14ac:dyDescent="0.25">
      <c r="A977" s="16">
        <v>283325</v>
      </c>
      <c r="B977" t="s">
        <v>897</v>
      </c>
      <c r="C977" s="5">
        <v>90882.720666666675</v>
      </c>
      <c r="D977" s="5"/>
      <c r="E977" s="7"/>
      <c r="F977" s="20">
        <v>170157.07933333333</v>
      </c>
      <c r="G977" s="7">
        <v>8.7100000000000009</v>
      </c>
      <c r="H977" s="5">
        <v>110.90500000000002</v>
      </c>
      <c r="I977" s="5"/>
      <c r="J977" s="5">
        <v>553385.45333333337</v>
      </c>
      <c r="K977" s="6">
        <f t="shared" si="105"/>
        <v>383228.37400000007</v>
      </c>
      <c r="L977" s="5"/>
      <c r="M977" s="14">
        <f t="shared" si="106"/>
        <v>1.6401993300653851E-5</v>
      </c>
      <c r="N977" s="13">
        <f t="shared" si="107"/>
        <v>9.7987823442773199E-6</v>
      </c>
      <c r="O977" s="13">
        <f t="shared" si="108"/>
        <v>2.364508505714065E-5</v>
      </c>
      <c r="P977" s="13">
        <f t="shared" si="109"/>
        <v>0.6936745315576931</v>
      </c>
      <c r="Q977" s="13">
        <f t="shared" si="110"/>
        <v>0.41441095773593573</v>
      </c>
      <c r="R977" s="13">
        <f t="shared" si="111"/>
        <v>0.28746632697985014</v>
      </c>
    </row>
    <row r="978" spans="1:18" x14ac:dyDescent="0.25">
      <c r="A978" s="16">
        <v>283327</v>
      </c>
      <c r="B978" t="s">
        <v>898</v>
      </c>
      <c r="C978" s="5">
        <v>4526.3433333333332</v>
      </c>
      <c r="D978" s="5"/>
      <c r="E978" s="7"/>
      <c r="F978" s="20">
        <v>42590.764999999999</v>
      </c>
      <c r="G978" s="7">
        <v>10</v>
      </c>
      <c r="H978" s="5">
        <v>7.1243333333333325</v>
      </c>
      <c r="I978" s="5"/>
      <c r="J978" s="5">
        <v>165223.63766666668</v>
      </c>
      <c r="K978" s="6">
        <f t="shared" si="105"/>
        <v>122632.87266666668</v>
      </c>
      <c r="L978" s="5"/>
      <c r="M978" s="14">
        <f t="shared" si="106"/>
        <v>8.1688854036499116E-7</v>
      </c>
      <c r="N978" s="13">
        <f t="shared" si="107"/>
        <v>6.2945576557786421E-7</v>
      </c>
      <c r="O978" s="13">
        <f t="shared" si="108"/>
        <v>7.5664144456193944E-6</v>
      </c>
      <c r="P978" s="13">
        <f t="shared" si="109"/>
        <v>0.10796243666482372</v>
      </c>
      <c r="Q978" s="13">
        <f t="shared" si="110"/>
        <v>8.3190759652650284E-2</v>
      </c>
      <c r="R978" s="13">
        <f t="shared" si="111"/>
        <v>8.9814771200978291E-3</v>
      </c>
    </row>
    <row r="979" spans="1:18" x14ac:dyDescent="0.25">
      <c r="A979" s="16">
        <v>283329</v>
      </c>
      <c r="B979" t="s">
        <v>899</v>
      </c>
      <c r="C979" s="5">
        <v>243868.00066666666</v>
      </c>
      <c r="D979" s="5"/>
      <c r="E979" s="7"/>
      <c r="F979" s="20">
        <v>276266.39566666668</v>
      </c>
      <c r="G979" s="7">
        <v>6.94</v>
      </c>
      <c r="H979" s="5">
        <v>2676.7656666666667</v>
      </c>
      <c r="I979" s="5"/>
      <c r="J979" s="5">
        <v>832818.9219999999</v>
      </c>
      <c r="K979" s="6">
        <f t="shared" si="105"/>
        <v>556552.52633333323</v>
      </c>
      <c r="L979" s="5"/>
      <c r="M979" s="14">
        <f t="shared" si="106"/>
        <v>4.4011901094479214E-5</v>
      </c>
      <c r="N979" s="13">
        <f t="shared" si="107"/>
        <v>2.3650010508363949E-4</v>
      </c>
      <c r="O979" s="13">
        <f t="shared" si="108"/>
        <v>3.4339137487555071E-5</v>
      </c>
      <c r="P979" s="13">
        <f t="shared" si="109"/>
        <v>1.281683359415468</v>
      </c>
      <c r="Q979" s="13">
        <f t="shared" si="110"/>
        <v>6.8871882751670759</v>
      </c>
      <c r="R979" s="13">
        <f t="shared" si="111"/>
        <v>8.8271946054429602</v>
      </c>
    </row>
    <row r="980" spans="1:18" x14ac:dyDescent="0.25">
      <c r="A980" s="16">
        <v>283330</v>
      </c>
      <c r="B980" t="s">
        <v>900</v>
      </c>
      <c r="C980" s="5">
        <v>4060.9626666666668</v>
      </c>
      <c r="D980" s="5"/>
      <c r="E980" s="7"/>
      <c r="F980" s="20">
        <v>6005.6476666666667</v>
      </c>
      <c r="G980" s="7">
        <v>10</v>
      </c>
      <c r="H980" s="5">
        <v>10.798666666666668</v>
      </c>
      <c r="I980" s="5"/>
      <c r="J980" s="5">
        <v>23023.137666666666</v>
      </c>
      <c r="K980" s="6">
        <f t="shared" si="105"/>
        <v>17017.489999999998</v>
      </c>
      <c r="L980" s="5"/>
      <c r="M980" s="14">
        <f t="shared" si="106"/>
        <v>7.3289930103624243E-7</v>
      </c>
      <c r="N980" s="13">
        <f t="shared" si="107"/>
        <v>9.5409390266506783E-7</v>
      </c>
      <c r="O980" s="13">
        <f t="shared" si="108"/>
        <v>1.0499744429389258E-6</v>
      </c>
      <c r="P980" s="13">
        <f t="shared" si="109"/>
        <v>0.69801632407815972</v>
      </c>
      <c r="Q980" s="13">
        <f t="shared" si="110"/>
        <v>0.90868297707753343</v>
      </c>
      <c r="R980" s="13">
        <f t="shared" si="111"/>
        <v>0.6342755514120586</v>
      </c>
    </row>
    <row r="981" spans="1:18" x14ac:dyDescent="0.25">
      <c r="A981" s="16">
        <v>283340</v>
      </c>
      <c r="B981" t="s">
        <v>901</v>
      </c>
      <c r="C981" s="5">
        <v>16663.823333333334</v>
      </c>
      <c r="D981" s="5"/>
      <c r="E981" s="7"/>
      <c r="F981" s="20">
        <v>55001.83866666667</v>
      </c>
      <c r="G981" s="7">
        <v>2</v>
      </c>
      <c r="H981" s="5">
        <v>11.921666666666667</v>
      </c>
      <c r="I981" s="5"/>
      <c r="J981" s="5">
        <v>157932.42600000001</v>
      </c>
      <c r="K981" s="6">
        <f t="shared" si="105"/>
        <v>102930.58733333333</v>
      </c>
      <c r="L981" s="5"/>
      <c r="M981" s="14">
        <f t="shared" si="106"/>
        <v>3.0073914675054291E-6</v>
      </c>
      <c r="N981" s="13">
        <f t="shared" si="107"/>
        <v>1.0533142495621727E-6</v>
      </c>
      <c r="O981" s="13">
        <f t="shared" si="108"/>
        <v>6.3507888705498361E-6</v>
      </c>
      <c r="P981" s="13">
        <f t="shared" si="109"/>
        <v>0.47354612612795871</v>
      </c>
      <c r="Q981" s="13">
        <f t="shared" si="110"/>
        <v>0.16585565526302548</v>
      </c>
      <c r="R981" s="13">
        <f t="shared" si="111"/>
        <v>7.8540303046219909E-2</v>
      </c>
    </row>
    <row r="982" spans="1:18" x14ac:dyDescent="0.25">
      <c r="A982" s="16">
        <v>283410</v>
      </c>
      <c r="B982" t="s">
        <v>902</v>
      </c>
      <c r="C982" s="5">
        <v>5531.4653333333335</v>
      </c>
      <c r="D982" s="5"/>
      <c r="E982" s="7"/>
      <c r="F982" s="20">
        <v>25677.788</v>
      </c>
      <c r="G982" s="7">
        <v>2</v>
      </c>
      <c r="H982" s="5">
        <v>12.265666666666666</v>
      </c>
      <c r="I982" s="5"/>
      <c r="J982" s="5">
        <v>89087.53833333333</v>
      </c>
      <c r="K982" s="6">
        <f t="shared" si="105"/>
        <v>63409.75033333333</v>
      </c>
      <c r="L982" s="5"/>
      <c r="M982" s="14">
        <f t="shared" si="106"/>
        <v>9.9828720657356582E-7</v>
      </c>
      <c r="N982" s="13">
        <f t="shared" si="107"/>
        <v>1.0837076594754443E-6</v>
      </c>
      <c r="O982" s="13">
        <f t="shared" si="108"/>
        <v>3.9123641196873359E-6</v>
      </c>
      <c r="P982" s="13">
        <f t="shared" si="109"/>
        <v>0.25516214136360749</v>
      </c>
      <c r="Q982" s="13">
        <f t="shared" si="110"/>
        <v>0.27699560325229927</v>
      </c>
      <c r="R982" s="13">
        <f t="shared" si="111"/>
        <v>7.0678791274160921E-2</v>
      </c>
    </row>
    <row r="983" spans="1:18" x14ac:dyDescent="0.25">
      <c r="A983" s="16">
        <v>283421</v>
      </c>
      <c r="B983" t="s">
        <v>903</v>
      </c>
      <c r="C983" s="5">
        <v>160835.93799999999</v>
      </c>
      <c r="D983" s="5"/>
      <c r="E983" s="7"/>
      <c r="F983" s="20">
        <v>496510.76866666664</v>
      </c>
      <c r="G983" s="7">
        <v>6</v>
      </c>
      <c r="H983" s="5">
        <v>43.552333333333337</v>
      </c>
      <c r="I983" s="5"/>
      <c r="J983" s="5">
        <v>833678.2093333333</v>
      </c>
      <c r="K983" s="6">
        <f t="shared" si="105"/>
        <v>337167.44066666666</v>
      </c>
      <c r="L983" s="5"/>
      <c r="M983" s="14">
        <f t="shared" si="106"/>
        <v>2.9026749620051111E-5</v>
      </c>
      <c r="N983" s="13">
        <f t="shared" si="107"/>
        <v>3.8479765106960662E-6</v>
      </c>
      <c r="O983" s="13">
        <f t="shared" si="108"/>
        <v>2.080313816497772E-5</v>
      </c>
      <c r="P983" s="13">
        <f t="shared" si="109"/>
        <v>1.3953062941685366</v>
      </c>
      <c r="Q983" s="13">
        <f t="shared" si="110"/>
        <v>0.18497096352386733</v>
      </c>
      <c r="R983" s="13">
        <f t="shared" si="111"/>
        <v>0.2580911496432709</v>
      </c>
    </row>
    <row r="984" spans="1:18" x14ac:dyDescent="0.25">
      <c r="A984" s="16">
        <v>283429</v>
      </c>
      <c r="B984" t="s">
        <v>904</v>
      </c>
      <c r="C984" s="5">
        <v>127014.451</v>
      </c>
      <c r="D984" s="5"/>
      <c r="E984" s="7"/>
      <c r="F984" s="20">
        <v>121293.45666666667</v>
      </c>
      <c r="G984" s="7">
        <v>4.5</v>
      </c>
      <c r="H984" s="5">
        <v>19.332999999999998</v>
      </c>
      <c r="I984" s="5"/>
      <c r="J984" s="5">
        <v>348875.60266666667</v>
      </c>
      <c r="K984" s="6">
        <f t="shared" si="105"/>
        <v>227582.14600000001</v>
      </c>
      <c r="L984" s="5"/>
      <c r="M984" s="14">
        <f t="shared" si="106"/>
        <v>2.2922841207947262E-5</v>
      </c>
      <c r="N984" s="13">
        <f t="shared" si="107"/>
        <v>1.7081273077130282E-6</v>
      </c>
      <c r="O984" s="13">
        <f t="shared" si="108"/>
        <v>1.4041755686014525E-5</v>
      </c>
      <c r="P984" s="13">
        <f t="shared" si="109"/>
        <v>1.632476858344589</v>
      </c>
      <c r="Q984" s="13">
        <f t="shared" si="110"/>
        <v>0.12164627742485999</v>
      </c>
      <c r="R984" s="13">
        <f t="shared" si="111"/>
        <v>0.19858473279984973</v>
      </c>
    </row>
    <row r="985" spans="1:18" x14ac:dyDescent="0.25">
      <c r="A985" s="16">
        <v>283510</v>
      </c>
      <c r="B985" t="s">
        <v>905</v>
      </c>
      <c r="C985" s="5">
        <v>33389.416333333334</v>
      </c>
      <c r="D985" s="5"/>
      <c r="E985" s="7"/>
      <c r="F985" s="20">
        <v>59317.665666666668</v>
      </c>
      <c r="G985" s="7">
        <v>4</v>
      </c>
      <c r="H985" s="5">
        <v>56.048666666666662</v>
      </c>
      <c r="I985" s="5"/>
      <c r="J985" s="5">
        <v>189842.91533333334</v>
      </c>
      <c r="K985" s="6">
        <f t="shared" si="105"/>
        <v>130525.24966666667</v>
      </c>
      <c r="L985" s="5"/>
      <c r="M985" s="14">
        <f t="shared" si="106"/>
        <v>6.025930770940707E-6</v>
      </c>
      <c r="N985" s="13">
        <f t="shared" si="107"/>
        <v>4.9520642473614171E-6</v>
      </c>
      <c r="O985" s="13">
        <f t="shared" si="108"/>
        <v>8.0533719313613576E-6</v>
      </c>
      <c r="P985" s="13">
        <f t="shared" si="109"/>
        <v>0.74824940686951136</v>
      </c>
      <c r="Q985" s="13">
        <f t="shared" si="110"/>
        <v>0.61490569286600805</v>
      </c>
      <c r="R985" s="13">
        <f t="shared" si="111"/>
        <v>0.46010281996767644</v>
      </c>
    </row>
    <row r="986" spans="1:18" x14ac:dyDescent="0.25">
      <c r="A986" s="16">
        <v>283522</v>
      </c>
      <c r="B986" t="s">
        <v>906</v>
      </c>
      <c r="C986" s="5">
        <v>55235.62733333333</v>
      </c>
      <c r="D986" s="5"/>
      <c r="E986" s="7"/>
      <c r="F986" s="20">
        <v>42771.798999999999</v>
      </c>
      <c r="G986" s="7">
        <v>10</v>
      </c>
      <c r="H986" s="5">
        <v>18.674666666666667</v>
      </c>
      <c r="I986" s="5"/>
      <c r="J986" s="5">
        <v>112827.20733333332</v>
      </c>
      <c r="K986" s="6">
        <f t="shared" si="105"/>
        <v>70055.408333333326</v>
      </c>
      <c r="L986" s="5"/>
      <c r="M986" s="14">
        <f t="shared" si="106"/>
        <v>9.9686099055244612E-6</v>
      </c>
      <c r="N986" s="13">
        <f t="shared" si="107"/>
        <v>1.6499616249817186E-6</v>
      </c>
      <c r="O986" s="13">
        <f t="shared" si="108"/>
        <v>4.3223993867280456E-6</v>
      </c>
      <c r="P986" s="13">
        <f t="shared" si="109"/>
        <v>2.3062676568327167</v>
      </c>
      <c r="Q986" s="13">
        <f t="shared" si="110"/>
        <v>0.38172354689109389</v>
      </c>
      <c r="R986" s="13">
        <f t="shared" si="111"/>
        <v>0.88035667004639673</v>
      </c>
    </row>
    <row r="987" spans="1:18" x14ac:dyDescent="0.25">
      <c r="A987" s="16">
        <v>283524</v>
      </c>
      <c r="B987" t="s">
        <v>907</v>
      </c>
      <c r="C987" s="5">
        <v>77668.03366666667</v>
      </c>
      <c r="D987" s="5"/>
      <c r="E987" s="7"/>
      <c r="F987" s="20">
        <v>102160.19</v>
      </c>
      <c r="G987" s="7">
        <v>10</v>
      </c>
      <c r="H987" s="5">
        <v>36.036333333333339</v>
      </c>
      <c r="I987" s="5"/>
      <c r="J987" s="5">
        <v>249315.48799999998</v>
      </c>
      <c r="K987" s="6">
        <f t="shared" si="105"/>
        <v>147155.29799999998</v>
      </c>
      <c r="L987" s="5"/>
      <c r="M987" s="14">
        <f t="shared" si="106"/>
        <v>1.4017082219050034E-5</v>
      </c>
      <c r="N987" s="13">
        <f t="shared" si="107"/>
        <v>3.1839158452653978E-6</v>
      </c>
      <c r="O987" s="13">
        <f t="shared" si="108"/>
        <v>9.0794413302468013E-6</v>
      </c>
      <c r="P987" s="13">
        <f t="shared" si="109"/>
        <v>1.5438265097164316</v>
      </c>
      <c r="Q987" s="13">
        <f t="shared" si="110"/>
        <v>0.35067310085023162</v>
      </c>
      <c r="R987" s="13">
        <f t="shared" si="111"/>
        <v>0.54137842933705138</v>
      </c>
    </row>
    <row r="988" spans="1:18" x14ac:dyDescent="0.25">
      <c r="A988" s="16">
        <v>283525</v>
      </c>
      <c r="B988" t="s">
        <v>908</v>
      </c>
      <c r="C988" s="5">
        <v>71885.909666666674</v>
      </c>
      <c r="D988" s="5"/>
      <c r="E988" s="7"/>
      <c r="F988" s="20">
        <v>152485.47200000001</v>
      </c>
      <c r="G988" s="7">
        <v>8.59</v>
      </c>
      <c r="H988" s="5">
        <v>1822.3746666666666</v>
      </c>
      <c r="I988" s="5"/>
      <c r="J988" s="5">
        <v>467917.53466666659</v>
      </c>
      <c r="K988" s="6">
        <f t="shared" si="105"/>
        <v>315432.06266666658</v>
      </c>
      <c r="L988" s="5"/>
      <c r="M988" s="14">
        <f t="shared" si="106"/>
        <v>1.297355757084555E-5</v>
      </c>
      <c r="N988" s="13">
        <f t="shared" si="107"/>
        <v>1.6101215191733102E-4</v>
      </c>
      <c r="O988" s="13">
        <f t="shared" si="108"/>
        <v>1.9462071332700042E-5</v>
      </c>
      <c r="P988" s="13">
        <f t="shared" si="109"/>
        <v>0.66660723563619184</v>
      </c>
      <c r="Q988" s="13">
        <f t="shared" si="110"/>
        <v>8.2731251553270937</v>
      </c>
      <c r="R988" s="13">
        <f t="shared" si="111"/>
        <v>5.5149250898648345</v>
      </c>
    </row>
    <row r="989" spans="1:18" x14ac:dyDescent="0.25">
      <c r="A989" s="16">
        <v>283526</v>
      </c>
      <c r="B989" t="s">
        <v>909</v>
      </c>
      <c r="C989" s="5">
        <v>326604.71799999999</v>
      </c>
      <c r="D989" s="5"/>
      <c r="E989" s="7"/>
      <c r="F989" s="20">
        <v>394519.02200000006</v>
      </c>
      <c r="G989" s="7">
        <v>9.77</v>
      </c>
      <c r="H989" s="5">
        <v>1157.7439999999999</v>
      </c>
      <c r="I989" s="5"/>
      <c r="J989" s="5">
        <v>754886.57633333339</v>
      </c>
      <c r="K989" s="6">
        <f t="shared" si="105"/>
        <v>360367.55433333333</v>
      </c>
      <c r="L989" s="5"/>
      <c r="M989" s="14">
        <f t="shared" si="106"/>
        <v>5.8943750333419889E-5</v>
      </c>
      <c r="N989" s="13">
        <f t="shared" si="107"/>
        <v>1.0229008129834541E-4</v>
      </c>
      <c r="O989" s="13">
        <f t="shared" si="108"/>
        <v>2.2234578784204064E-5</v>
      </c>
      <c r="P989" s="13">
        <f t="shared" si="109"/>
        <v>2.6509946918938185</v>
      </c>
      <c r="Q989" s="13">
        <f t="shared" si="110"/>
        <v>4.6004955745334177</v>
      </c>
      <c r="R989" s="13">
        <f t="shared" si="111"/>
        <v>12.195889348169093</v>
      </c>
    </row>
    <row r="990" spans="1:18" x14ac:dyDescent="0.25">
      <c r="A990" s="16">
        <v>283529</v>
      </c>
      <c r="B990" t="s">
        <v>910</v>
      </c>
      <c r="C990" s="5">
        <v>119399.29833333334</v>
      </c>
      <c r="D990" s="5"/>
      <c r="E990" s="7"/>
      <c r="F990" s="20">
        <v>88771.02399999999</v>
      </c>
      <c r="G990" s="7">
        <v>3.78</v>
      </c>
      <c r="H990" s="5">
        <v>85.214999999999989</v>
      </c>
      <c r="I990" s="5"/>
      <c r="J990" s="5">
        <v>227606.05999999997</v>
      </c>
      <c r="K990" s="6">
        <f t="shared" si="105"/>
        <v>138835.03599999996</v>
      </c>
      <c r="L990" s="5"/>
      <c r="M990" s="14">
        <f t="shared" si="106"/>
        <v>2.1548502036475537E-5</v>
      </c>
      <c r="N990" s="13">
        <f t="shared" si="107"/>
        <v>7.5289954237193235E-6</v>
      </c>
      <c r="O990" s="13">
        <f t="shared" si="108"/>
        <v>8.5660834579309693E-6</v>
      </c>
      <c r="P990" s="13">
        <f t="shared" si="109"/>
        <v>2.5155605992286594</v>
      </c>
      <c r="Q990" s="13">
        <f t="shared" si="110"/>
        <v>0.87893089773116206</v>
      </c>
      <c r="R990" s="13">
        <f t="shared" si="111"/>
        <v>2.2110039357771858</v>
      </c>
    </row>
    <row r="991" spans="1:18" x14ac:dyDescent="0.25">
      <c r="A991" s="16">
        <v>283531</v>
      </c>
      <c r="B991" t="s">
        <v>911</v>
      </c>
      <c r="C991" s="5">
        <v>214133.40533333333</v>
      </c>
      <c r="D991" s="5"/>
      <c r="E991" s="7"/>
      <c r="F991" s="20">
        <v>249498.97033333336</v>
      </c>
      <c r="G991" s="7">
        <v>9.8699999999999992</v>
      </c>
      <c r="H991" s="5">
        <v>355.4256666666667</v>
      </c>
      <c r="I991" s="5"/>
      <c r="J991" s="5">
        <v>889983.25233333337</v>
      </c>
      <c r="K991" s="6">
        <f t="shared" si="105"/>
        <v>640484.28200000001</v>
      </c>
      <c r="L991" s="5"/>
      <c r="M991" s="14">
        <f t="shared" si="106"/>
        <v>3.8645571500938953E-5</v>
      </c>
      <c r="N991" s="13">
        <f t="shared" si="107"/>
        <v>3.1402901106679856E-5</v>
      </c>
      <c r="O991" s="13">
        <f t="shared" si="108"/>
        <v>3.9517703680395171E-5</v>
      </c>
      <c r="P991" s="13">
        <f t="shared" si="109"/>
        <v>0.97793059570187313</v>
      </c>
      <c r="Q991" s="13">
        <f t="shared" si="110"/>
        <v>0.79465399509685863</v>
      </c>
      <c r="R991" s="13">
        <f t="shared" si="111"/>
        <v>0.77711645480194436</v>
      </c>
    </row>
    <row r="992" spans="1:18" x14ac:dyDescent="0.25">
      <c r="A992" s="16">
        <v>283539</v>
      </c>
      <c r="B992" t="s">
        <v>912</v>
      </c>
      <c r="C992" s="5">
        <v>267512.49200000003</v>
      </c>
      <c r="D992" s="5"/>
      <c r="E992" s="7"/>
      <c r="F992" s="20">
        <v>262241.08399999997</v>
      </c>
      <c r="G992" s="7">
        <v>7.99</v>
      </c>
      <c r="H992" s="5">
        <v>218.19666666666669</v>
      </c>
      <c r="I992" s="5"/>
      <c r="J992" s="5">
        <v>644513.16799999995</v>
      </c>
      <c r="K992" s="6">
        <f t="shared" si="105"/>
        <v>382272.08399999997</v>
      </c>
      <c r="L992" s="5"/>
      <c r="M992" s="14">
        <f t="shared" si="106"/>
        <v>4.8279123571996246E-5</v>
      </c>
      <c r="N992" s="13">
        <f t="shared" si="107"/>
        <v>1.9278316080550894E-5</v>
      </c>
      <c r="O992" s="13">
        <f t="shared" si="108"/>
        <v>2.3586082227696465E-5</v>
      </c>
      <c r="P992" s="13">
        <f t="shared" si="109"/>
        <v>2.0469327252367266</v>
      </c>
      <c r="Q992" s="13">
        <f t="shared" si="110"/>
        <v>0.81735982663169537</v>
      </c>
      <c r="R992" s="13">
        <f t="shared" si="111"/>
        <v>1.6730805774262347</v>
      </c>
    </row>
    <row r="993" spans="1:18" x14ac:dyDescent="0.25">
      <c r="A993" s="16">
        <v>283620</v>
      </c>
      <c r="B993" t="s">
        <v>913</v>
      </c>
      <c r="C993" s="5">
        <v>538285.33066666673</v>
      </c>
      <c r="D993" s="5"/>
      <c r="E993" s="7"/>
      <c r="F993" s="20">
        <v>613051.45533333335</v>
      </c>
      <c r="G993" s="7">
        <v>9.77</v>
      </c>
      <c r="H993" s="5">
        <v>2632.1486666666665</v>
      </c>
      <c r="I993" s="5"/>
      <c r="J993" s="5">
        <v>2760265.9580000001</v>
      </c>
      <c r="K993" s="6">
        <f t="shared" si="105"/>
        <v>2147214.5026666666</v>
      </c>
      <c r="L993" s="5"/>
      <c r="M993" s="14">
        <f t="shared" si="106"/>
        <v>9.7146655851304548E-5</v>
      </c>
      <c r="N993" s="13">
        <f t="shared" si="107"/>
        <v>2.3255806214730098E-4</v>
      </c>
      <c r="O993" s="13">
        <f t="shared" si="108"/>
        <v>1.324825430370646E-4</v>
      </c>
      <c r="P993" s="13">
        <f t="shared" si="109"/>
        <v>0.73327891829586833</v>
      </c>
      <c r="Q993" s="13">
        <f t="shared" si="110"/>
        <v>1.7553864593483708</v>
      </c>
      <c r="R993" s="13">
        <f t="shared" si="111"/>
        <v>1.2871878841021875</v>
      </c>
    </row>
    <row r="994" spans="1:18" x14ac:dyDescent="0.25">
      <c r="A994" s="16">
        <v>283630</v>
      </c>
      <c r="B994" t="s">
        <v>914</v>
      </c>
      <c r="C994" s="5">
        <v>198368.30899999998</v>
      </c>
      <c r="D994" s="5"/>
      <c r="E994" s="7"/>
      <c r="F994" s="20">
        <v>192693.04033333334</v>
      </c>
      <c r="G994" s="7">
        <v>9.07</v>
      </c>
      <c r="H994" s="5">
        <v>309.51766666666663</v>
      </c>
      <c r="I994" s="5"/>
      <c r="J994" s="5">
        <v>504321.41433333332</v>
      </c>
      <c r="K994" s="6">
        <f t="shared" si="105"/>
        <v>311628.37399999995</v>
      </c>
      <c r="L994" s="5"/>
      <c r="M994" s="14">
        <f t="shared" si="106"/>
        <v>3.5800377138944724E-5</v>
      </c>
      <c r="N994" s="13">
        <f t="shared" si="107"/>
        <v>2.7346794530230784E-5</v>
      </c>
      <c r="O994" s="13">
        <f t="shared" si="108"/>
        <v>1.9227384790272434E-5</v>
      </c>
      <c r="P994" s="13">
        <f t="shared" si="109"/>
        <v>1.8619472970165418</v>
      </c>
      <c r="Q994" s="13">
        <f t="shared" si="110"/>
        <v>1.4222836245554384</v>
      </c>
      <c r="R994" s="13">
        <f t="shared" si="111"/>
        <v>2.6482171503318885</v>
      </c>
    </row>
    <row r="995" spans="1:18" x14ac:dyDescent="0.25">
      <c r="A995" s="16">
        <v>283640</v>
      </c>
      <c r="B995" t="s">
        <v>915</v>
      </c>
      <c r="C995" s="5">
        <v>65155.035333333333</v>
      </c>
      <c r="D995" s="5"/>
      <c r="E995" s="7"/>
      <c r="F995" s="20">
        <v>82448.384666666665</v>
      </c>
      <c r="G995" s="7">
        <v>10</v>
      </c>
      <c r="H995" s="5">
        <v>107.33466666666668</v>
      </c>
      <c r="I995" s="5"/>
      <c r="J995" s="5">
        <v>233125.16133333335</v>
      </c>
      <c r="K995" s="6">
        <f t="shared" si="105"/>
        <v>150676.77666666667</v>
      </c>
      <c r="L995" s="5"/>
      <c r="M995" s="14">
        <f t="shared" si="106"/>
        <v>1.1758807892215297E-5</v>
      </c>
      <c r="N995" s="13">
        <f t="shared" si="107"/>
        <v>9.483332912512733E-6</v>
      </c>
      <c r="O995" s="13">
        <f t="shared" si="108"/>
        <v>9.2967155934521669E-6</v>
      </c>
      <c r="P995" s="13">
        <f t="shared" si="109"/>
        <v>1.2648346369224441</v>
      </c>
      <c r="Q995" s="13">
        <f t="shared" si="110"/>
        <v>1.0200734675794541</v>
      </c>
      <c r="R995" s="13">
        <f t="shared" si="111"/>
        <v>1.2902242540000775</v>
      </c>
    </row>
    <row r="996" spans="1:18" x14ac:dyDescent="0.25">
      <c r="A996" s="16">
        <v>283650</v>
      </c>
      <c r="B996" t="s">
        <v>916</v>
      </c>
      <c r="C996" s="5">
        <v>411418.80099999998</v>
      </c>
      <c r="D996" s="5"/>
      <c r="E996" s="7"/>
      <c r="F996" s="20">
        <v>424792.52166666667</v>
      </c>
      <c r="G996" s="7">
        <v>10</v>
      </c>
      <c r="H996" s="5">
        <v>461.28100000000001</v>
      </c>
      <c r="I996" s="5"/>
      <c r="J996" s="5">
        <v>815336.19400000002</v>
      </c>
      <c r="K996" s="6">
        <f t="shared" si="105"/>
        <v>390543.67233333335</v>
      </c>
      <c r="L996" s="5"/>
      <c r="M996" s="14">
        <f t="shared" si="106"/>
        <v>7.4250510639037865E-5</v>
      </c>
      <c r="N996" s="13">
        <f t="shared" si="107"/>
        <v>4.0755530576174073E-5</v>
      </c>
      <c r="O996" s="13">
        <f t="shared" si="108"/>
        <v>2.4096436948193544E-5</v>
      </c>
      <c r="P996" s="13">
        <f t="shared" si="109"/>
        <v>3.0813896178374316</v>
      </c>
      <c r="Q996" s="13">
        <f t="shared" si="110"/>
        <v>1.6913509106677045</v>
      </c>
      <c r="R996" s="13">
        <f t="shared" si="111"/>
        <v>5.21171113625135</v>
      </c>
    </row>
    <row r="997" spans="1:18" x14ac:dyDescent="0.25">
      <c r="A997" s="16">
        <v>283660</v>
      </c>
      <c r="B997" t="s">
        <v>917</v>
      </c>
      <c r="C997" s="5">
        <v>5956.0133333333333</v>
      </c>
      <c r="D997" s="5"/>
      <c r="E997" s="7"/>
      <c r="F997" s="20">
        <v>48182.246333333336</v>
      </c>
      <c r="G997" s="7">
        <v>10</v>
      </c>
      <c r="H997" s="5">
        <v>0</v>
      </c>
      <c r="I997" s="5"/>
      <c r="J997" s="5">
        <v>130112.29266666668</v>
      </c>
      <c r="K997" s="6">
        <f t="shared" si="105"/>
        <v>81930.046333333332</v>
      </c>
      <c r="L997" s="5"/>
      <c r="M997" s="14">
        <f t="shared" si="106"/>
        <v>1.0749071999092185E-6</v>
      </c>
      <c r="N997" s="13">
        <f t="shared" si="107"/>
        <v>0</v>
      </c>
      <c r="O997" s="13">
        <f t="shared" si="108"/>
        <v>5.0550612786493224E-6</v>
      </c>
      <c r="P997" s="13">
        <f t="shared" si="109"/>
        <v>0.21263979616809439</v>
      </c>
      <c r="Q997" s="13">
        <f t="shared" si="110"/>
        <v>0</v>
      </c>
      <c r="R997" s="13">
        <f t="shared" si="111"/>
        <v>0</v>
      </c>
    </row>
    <row r="998" spans="1:18" x14ac:dyDescent="0.25">
      <c r="A998" s="16">
        <v>283691</v>
      </c>
      <c r="B998" t="s">
        <v>918</v>
      </c>
      <c r="C998" s="5">
        <v>44901.327666666672</v>
      </c>
      <c r="D998" s="5"/>
      <c r="E998" s="7"/>
      <c r="F998" s="20">
        <v>105504.96766666666</v>
      </c>
      <c r="G998" s="7">
        <v>10</v>
      </c>
      <c r="H998" s="5">
        <v>5.7336666666666671</v>
      </c>
      <c r="I998" s="5"/>
      <c r="J998" s="5">
        <v>367263.26</v>
      </c>
      <c r="K998" s="6">
        <f t="shared" si="105"/>
        <v>261758.29233333335</v>
      </c>
      <c r="L998" s="5"/>
      <c r="M998" s="14">
        <f t="shared" si="106"/>
        <v>8.1035346452744114E-6</v>
      </c>
      <c r="N998" s="13">
        <f t="shared" si="107"/>
        <v>5.065862828664598E-7</v>
      </c>
      <c r="O998" s="13">
        <f t="shared" si="108"/>
        <v>1.6150414495753265E-5</v>
      </c>
      <c r="P998" s="13">
        <f t="shared" si="109"/>
        <v>0.50175397339834393</v>
      </c>
      <c r="Q998" s="13">
        <f t="shared" si="110"/>
        <v>3.1366766654791808E-2</v>
      </c>
      <c r="R998" s="13">
        <f t="shared" si="111"/>
        <v>1.573839980170047E-2</v>
      </c>
    </row>
    <row r="999" spans="1:18" x14ac:dyDescent="0.25">
      <c r="A999" s="16">
        <v>283692</v>
      </c>
      <c r="B999" t="s">
        <v>919</v>
      </c>
      <c r="C999" s="5">
        <v>2519.134</v>
      </c>
      <c r="D999" s="5"/>
      <c r="E999" s="7"/>
      <c r="F999" s="20">
        <v>8782.9840000000004</v>
      </c>
      <c r="G999" s="7">
        <v>2</v>
      </c>
      <c r="H999" s="5">
        <v>0</v>
      </c>
      <c r="I999" s="5"/>
      <c r="J999" s="5">
        <v>73417.670333333328</v>
      </c>
      <c r="K999" s="6">
        <f t="shared" si="105"/>
        <v>64634.686333333331</v>
      </c>
      <c r="L999" s="5"/>
      <c r="M999" s="14">
        <f t="shared" si="106"/>
        <v>4.5463888722032908E-7</v>
      </c>
      <c r="N999" s="13">
        <f t="shared" si="107"/>
        <v>0</v>
      </c>
      <c r="O999" s="13">
        <f t="shared" si="108"/>
        <v>3.9879423332920355E-6</v>
      </c>
      <c r="P999" s="13">
        <f t="shared" si="109"/>
        <v>0.11400337548136659</v>
      </c>
      <c r="Q999" s="13">
        <f t="shared" si="110"/>
        <v>0</v>
      </c>
      <c r="R999" s="13">
        <f t="shared" si="111"/>
        <v>0</v>
      </c>
    </row>
    <row r="1000" spans="1:18" x14ac:dyDescent="0.25">
      <c r="A1000" s="16">
        <v>283699</v>
      </c>
      <c r="B1000" t="s">
        <v>920</v>
      </c>
      <c r="C1000" s="5">
        <v>339862.74766666669</v>
      </c>
      <c r="D1000" s="5"/>
      <c r="E1000" s="7"/>
      <c r="F1000" s="20">
        <v>290109.18966666661</v>
      </c>
      <c r="G1000" s="7">
        <v>6.8</v>
      </c>
      <c r="H1000" s="5">
        <v>58.735333333333337</v>
      </c>
      <c r="I1000" s="5"/>
      <c r="J1000" s="5">
        <v>697005.37099999993</v>
      </c>
      <c r="K1000" s="6">
        <f t="shared" si="105"/>
        <v>406896.18133333331</v>
      </c>
      <c r="L1000" s="5"/>
      <c r="M1000" s="14">
        <f t="shared" si="106"/>
        <v>6.1336483651451988E-5</v>
      </c>
      <c r="N1000" s="13">
        <f t="shared" si="107"/>
        <v>5.1894391348623572E-6</v>
      </c>
      <c r="O1000" s="13">
        <f t="shared" si="108"/>
        <v>2.5105382246702824E-5</v>
      </c>
      <c r="P1000" s="13">
        <f t="shared" si="109"/>
        <v>2.4431607154480797</v>
      </c>
      <c r="Q1000" s="13">
        <f t="shared" si="110"/>
        <v>0.20670623868090693</v>
      </c>
      <c r="R1000" s="13">
        <f t="shared" si="111"/>
        <v>0.50501656198322609</v>
      </c>
    </row>
    <row r="1001" spans="1:18" x14ac:dyDescent="0.25">
      <c r="A1001" s="16">
        <v>283711</v>
      </c>
      <c r="B1001" t="s">
        <v>921</v>
      </c>
      <c r="C1001" s="5">
        <v>37636.043333333335</v>
      </c>
      <c r="D1001" s="5"/>
      <c r="E1001" s="7"/>
      <c r="F1001" s="20">
        <v>63049.951333333331</v>
      </c>
      <c r="G1001" s="7">
        <v>7.11</v>
      </c>
      <c r="H1001" s="5">
        <v>3.3446666666666669</v>
      </c>
      <c r="I1001" s="5"/>
      <c r="J1001" s="5">
        <v>831449.16433333326</v>
      </c>
      <c r="K1001" s="6">
        <f t="shared" si="105"/>
        <v>768399.21299999999</v>
      </c>
      <c r="L1001" s="5"/>
      <c r="M1001" s="14">
        <f t="shared" si="106"/>
        <v>6.7923377082929101E-6</v>
      </c>
      <c r="N1001" s="13">
        <f t="shared" si="107"/>
        <v>2.9551111925365139E-7</v>
      </c>
      <c r="O1001" s="13">
        <f t="shared" si="108"/>
        <v>4.741001966943328E-5</v>
      </c>
      <c r="P1001" s="13">
        <f t="shared" si="109"/>
        <v>0.14326797912450862</v>
      </c>
      <c r="Q1001" s="13">
        <f t="shared" si="110"/>
        <v>6.2330942132929898E-3</v>
      </c>
      <c r="R1001" s="13">
        <f t="shared" si="111"/>
        <v>8.9300281163115557E-4</v>
      </c>
    </row>
    <row r="1002" spans="1:18" x14ac:dyDescent="0.25">
      <c r="A1002" s="16">
        <v>283719</v>
      </c>
      <c r="B1002" t="s">
        <v>922</v>
      </c>
      <c r="C1002" s="5">
        <v>17662.271333333334</v>
      </c>
      <c r="D1002" s="5"/>
      <c r="E1002" s="7"/>
      <c r="F1002" s="20">
        <v>12234.951333333336</v>
      </c>
      <c r="G1002" s="7">
        <v>6</v>
      </c>
      <c r="H1002" s="5">
        <v>3.6850000000000001</v>
      </c>
      <c r="I1002" s="5"/>
      <c r="J1002" s="5">
        <v>105723.17866666666</v>
      </c>
      <c r="K1002" s="6">
        <f t="shared" si="105"/>
        <v>93488.227333333329</v>
      </c>
      <c r="L1002" s="5"/>
      <c r="M1002" s="14">
        <f t="shared" si="106"/>
        <v>3.1875856483895596E-6</v>
      </c>
      <c r="N1002" s="13">
        <f t="shared" si="107"/>
        <v>3.2558056840234359E-7</v>
      </c>
      <c r="O1002" s="13">
        <f t="shared" si="108"/>
        <v>5.7681978608869074E-6</v>
      </c>
      <c r="P1002" s="13">
        <f t="shared" si="109"/>
        <v>0.55261378428156804</v>
      </c>
      <c r="Q1002" s="13">
        <f t="shared" si="110"/>
        <v>5.644407079203121E-2</v>
      </c>
      <c r="R1002" s="13">
        <f t="shared" si="111"/>
        <v>3.1191771560641089E-2</v>
      </c>
    </row>
    <row r="1003" spans="1:18" x14ac:dyDescent="0.25">
      <c r="A1003" s="16">
        <v>283720</v>
      </c>
      <c r="B1003" t="s">
        <v>923</v>
      </c>
      <c r="C1003" s="5">
        <v>7314.5430000000006</v>
      </c>
      <c r="D1003" s="5"/>
      <c r="E1003" s="7"/>
      <c r="F1003" s="20">
        <v>16051.175666666668</v>
      </c>
      <c r="G1003" s="7">
        <v>2</v>
      </c>
      <c r="H1003" s="5">
        <v>2.3603333333333332</v>
      </c>
      <c r="I1003" s="5"/>
      <c r="J1003" s="5">
        <v>42094.636333333328</v>
      </c>
      <c r="K1003" s="6">
        <f t="shared" si="105"/>
        <v>26043.460666666659</v>
      </c>
      <c r="L1003" s="5"/>
      <c r="M1003" s="14">
        <f t="shared" si="106"/>
        <v>1.3200868592322788E-6</v>
      </c>
      <c r="N1003" s="13">
        <f t="shared" si="107"/>
        <v>2.0854237945336905E-7</v>
      </c>
      <c r="O1003" s="13">
        <f t="shared" si="108"/>
        <v>1.6068743454930871E-6</v>
      </c>
      <c r="P1003" s="13">
        <f t="shared" si="109"/>
        <v>0.8215246344151419</v>
      </c>
      <c r="Q1003" s="13">
        <f t="shared" si="110"/>
        <v>0.12978138585526769</v>
      </c>
      <c r="R1003" s="13">
        <f t="shared" si="111"/>
        <v>0.10661860556863925</v>
      </c>
    </row>
    <row r="1004" spans="1:18" x14ac:dyDescent="0.25">
      <c r="A1004" s="16">
        <v>283911</v>
      </c>
      <c r="B1004" t="s">
        <v>924</v>
      </c>
      <c r="C1004" s="5">
        <v>17836.087333333333</v>
      </c>
      <c r="D1004" s="5"/>
      <c r="E1004" s="7"/>
      <c r="F1004" s="20">
        <v>27531.603333333333</v>
      </c>
      <c r="G1004" s="7">
        <v>10</v>
      </c>
      <c r="H1004" s="5">
        <v>6.6550000000000002</v>
      </c>
      <c r="I1004" s="5"/>
      <c r="J1004" s="5">
        <v>82213.206666666665</v>
      </c>
      <c r="K1004" s="6">
        <f t="shared" si="105"/>
        <v>54681.603333333333</v>
      </c>
      <c r="L1004" s="5"/>
      <c r="M1004" s="14">
        <f t="shared" si="106"/>
        <v>3.218954965313982E-6</v>
      </c>
      <c r="N1004" s="13">
        <f t="shared" si="107"/>
        <v>5.8798878771169519E-7</v>
      </c>
      <c r="O1004" s="13">
        <f t="shared" si="108"/>
        <v>3.3738398552855908E-6</v>
      </c>
      <c r="P1004" s="13">
        <f t="shared" si="109"/>
        <v>0.95409240016862096</v>
      </c>
      <c r="Q1004" s="13">
        <f t="shared" si="110"/>
        <v>0.17427880780723148</v>
      </c>
      <c r="R1004" s="13">
        <f t="shared" si="111"/>
        <v>0.16627808603932728</v>
      </c>
    </row>
    <row r="1005" spans="1:18" x14ac:dyDescent="0.25">
      <c r="A1005" s="16">
        <v>283919</v>
      </c>
      <c r="B1005" t="s">
        <v>925</v>
      </c>
      <c r="C1005" s="5">
        <v>136120.11666666667</v>
      </c>
      <c r="D1005" s="5"/>
      <c r="E1005" s="7"/>
      <c r="F1005" s="20">
        <v>166461.22900000002</v>
      </c>
      <c r="G1005" s="7">
        <v>10</v>
      </c>
      <c r="H1005" s="5">
        <v>137.66833333333332</v>
      </c>
      <c r="I1005" s="5"/>
      <c r="J1005" s="5">
        <v>380297.85133333335</v>
      </c>
      <c r="K1005" s="6">
        <f t="shared" si="105"/>
        <v>213836.62233333333</v>
      </c>
      <c r="L1005" s="5"/>
      <c r="M1005" s="14">
        <f t="shared" si="106"/>
        <v>2.456617963539641E-5</v>
      </c>
      <c r="N1005" s="13">
        <f t="shared" si="107"/>
        <v>1.2163401415921294E-5</v>
      </c>
      <c r="O1005" s="13">
        <f t="shared" si="108"/>
        <v>1.3193660664080494E-5</v>
      </c>
      <c r="P1005" s="13">
        <f t="shared" si="109"/>
        <v>1.8619684302081072</v>
      </c>
      <c r="Q1005" s="13">
        <f t="shared" si="110"/>
        <v>0.92191255524980553</v>
      </c>
      <c r="R1005" s="13">
        <f t="shared" si="111"/>
        <v>1.7165720732876253</v>
      </c>
    </row>
    <row r="1006" spans="1:18" x14ac:dyDescent="0.25">
      <c r="A1006" s="16">
        <v>283990</v>
      </c>
      <c r="B1006" t="s">
        <v>926</v>
      </c>
      <c r="C1006" s="5">
        <v>65722.762333333332</v>
      </c>
      <c r="D1006" s="5"/>
      <c r="E1006" s="7"/>
      <c r="F1006" s="20">
        <v>78102.012999999992</v>
      </c>
      <c r="G1006" s="7">
        <v>8.67</v>
      </c>
      <c r="H1006" s="5">
        <v>63.521999999999998</v>
      </c>
      <c r="I1006" s="5"/>
      <c r="J1006" s="5">
        <v>277663.41666666669</v>
      </c>
      <c r="K1006" s="6">
        <f t="shared" si="105"/>
        <v>199561.40366666671</v>
      </c>
      <c r="L1006" s="5"/>
      <c r="M1006" s="14">
        <f t="shared" si="106"/>
        <v>1.1861268012052088E-5</v>
      </c>
      <c r="N1006" s="13">
        <f t="shared" si="107"/>
        <v>5.612355187531525E-6</v>
      </c>
      <c r="O1006" s="13">
        <f t="shared" si="108"/>
        <v>1.2312883606631679E-5</v>
      </c>
      <c r="P1006" s="13">
        <f t="shared" si="109"/>
        <v>0.96332170359050973</v>
      </c>
      <c r="Q1006" s="13">
        <f t="shared" si="110"/>
        <v>0.45581160082669253</v>
      </c>
      <c r="R1006" s="13">
        <f t="shared" si="111"/>
        <v>0.43909320782468686</v>
      </c>
    </row>
    <row r="1007" spans="1:18" x14ac:dyDescent="0.25">
      <c r="A1007" s="16">
        <v>284011</v>
      </c>
      <c r="B1007" t="s">
        <v>927</v>
      </c>
      <c r="C1007" s="5">
        <v>10156.976000000001</v>
      </c>
      <c r="D1007" s="5"/>
      <c r="E1007" s="7"/>
      <c r="F1007" s="20">
        <v>23103.747999999996</v>
      </c>
      <c r="G1007" s="7">
        <v>10</v>
      </c>
      <c r="H1007" s="5">
        <v>0.59633333333333327</v>
      </c>
      <c r="I1007" s="5"/>
      <c r="J1007" s="5">
        <v>77124.080666666661</v>
      </c>
      <c r="K1007" s="6">
        <f t="shared" si="105"/>
        <v>54020.332666666669</v>
      </c>
      <c r="L1007" s="5"/>
      <c r="M1007" s="14">
        <f t="shared" si="106"/>
        <v>1.8330728997201378E-6</v>
      </c>
      <c r="N1007" s="13">
        <f t="shared" si="107"/>
        <v>5.2687800712057226E-8</v>
      </c>
      <c r="O1007" s="13">
        <f t="shared" si="108"/>
        <v>3.3330396374000399E-6</v>
      </c>
      <c r="P1007" s="13">
        <f t="shared" si="109"/>
        <v>0.54997032713059446</v>
      </c>
      <c r="Q1007" s="13">
        <f t="shared" si="110"/>
        <v>1.5807733013687379E-2</v>
      </c>
      <c r="R1007" s="13">
        <f t="shared" si="111"/>
        <v>8.6937840967307462E-3</v>
      </c>
    </row>
    <row r="1008" spans="1:18" x14ac:dyDescent="0.25">
      <c r="A1008" s="16">
        <v>284019</v>
      </c>
      <c r="B1008" t="s">
        <v>927</v>
      </c>
      <c r="C1008" s="5">
        <v>69416.534333333329</v>
      </c>
      <c r="D1008" s="5"/>
      <c r="E1008" s="7"/>
      <c r="F1008" s="20">
        <v>200250.73633333333</v>
      </c>
      <c r="G1008" s="7">
        <v>10</v>
      </c>
      <c r="H1008" s="5">
        <v>33.196333333333335</v>
      </c>
      <c r="I1008" s="5"/>
      <c r="J1008" s="5">
        <v>705009.63799999992</v>
      </c>
      <c r="K1008" s="6">
        <f t="shared" si="105"/>
        <v>504758.90166666661</v>
      </c>
      <c r="L1008" s="5"/>
      <c r="M1008" s="14">
        <f t="shared" si="106"/>
        <v>1.2527898843014478E-5</v>
      </c>
      <c r="N1008" s="13">
        <f t="shared" si="107"/>
        <v>2.9329935076093169E-6</v>
      </c>
      <c r="O1008" s="13">
        <f t="shared" si="108"/>
        <v>3.1143485120068963E-5</v>
      </c>
      <c r="P1008" s="13">
        <f t="shared" si="109"/>
        <v>0.40226386978576972</v>
      </c>
      <c r="Q1008" s="13">
        <f t="shared" si="110"/>
        <v>9.4176791592257808E-2</v>
      </c>
      <c r="R1008" s="13">
        <f t="shared" si="111"/>
        <v>3.788392062990957E-2</v>
      </c>
    </row>
    <row r="1009" spans="1:18" x14ac:dyDescent="0.25">
      <c r="A1009" s="16">
        <v>284020</v>
      </c>
      <c r="B1009" t="s">
        <v>928</v>
      </c>
      <c r="C1009" s="5">
        <v>30708.35933333333</v>
      </c>
      <c r="D1009" s="5"/>
      <c r="E1009" s="7"/>
      <c r="F1009" s="20">
        <v>32708.074666666664</v>
      </c>
      <c r="G1009" s="7">
        <v>10</v>
      </c>
      <c r="H1009" s="5">
        <v>0.52900000000000003</v>
      </c>
      <c r="I1009" s="5"/>
      <c r="J1009" s="5">
        <v>104989.75233333332</v>
      </c>
      <c r="K1009" s="6">
        <f t="shared" si="105"/>
        <v>72281.677666666656</v>
      </c>
      <c r="L1009" s="5"/>
      <c r="M1009" s="14">
        <f t="shared" si="106"/>
        <v>5.5420689473718635E-6</v>
      </c>
      <c r="N1009" s="13">
        <f t="shared" si="107"/>
        <v>4.6738703035234678E-8</v>
      </c>
      <c r="O1009" s="13">
        <f t="shared" si="108"/>
        <v>4.4597595910295425E-6</v>
      </c>
      <c r="P1009" s="13">
        <f t="shared" si="109"/>
        <v>1.2426833407162354</v>
      </c>
      <c r="Q1009" s="13">
        <f t="shared" si="110"/>
        <v>1.0480094740812022E-2</v>
      </c>
      <c r="R1009" s="13">
        <f t="shared" si="111"/>
        <v>1.3023439143534932E-2</v>
      </c>
    </row>
    <row r="1010" spans="1:18" x14ac:dyDescent="0.25">
      <c r="A1010" s="16">
        <v>284030</v>
      </c>
      <c r="B1010" t="s">
        <v>929</v>
      </c>
      <c r="C1010" s="5">
        <v>4629.0730000000003</v>
      </c>
      <c r="D1010" s="5"/>
      <c r="E1010" s="7"/>
      <c r="F1010" s="20">
        <v>4614.1366666666663</v>
      </c>
      <c r="G1010" s="7">
        <v>2</v>
      </c>
      <c r="H1010" s="5">
        <v>0.60899999999999999</v>
      </c>
      <c r="I1010" s="5"/>
      <c r="J1010" s="5">
        <v>37585.925000000003</v>
      </c>
      <c r="K1010" s="6">
        <f t="shared" si="105"/>
        <v>32971.788333333338</v>
      </c>
      <c r="L1010" s="5"/>
      <c r="M1010" s="14">
        <f t="shared" si="106"/>
        <v>8.3542860267920265E-7</v>
      </c>
      <c r="N1010" s="13">
        <f t="shared" si="107"/>
        <v>5.3806937898786227E-8</v>
      </c>
      <c r="O1010" s="13">
        <f t="shared" si="108"/>
        <v>2.0343502530626934E-6</v>
      </c>
      <c r="P1010" s="13">
        <f t="shared" si="109"/>
        <v>0.41066114422601196</v>
      </c>
      <c r="Q1010" s="13">
        <f t="shared" si="110"/>
        <v>2.6449200582731727E-2</v>
      </c>
      <c r="R1010" s="13">
        <f t="shared" si="111"/>
        <v>1.0861658975167913E-2</v>
      </c>
    </row>
    <row r="1011" spans="1:18" x14ac:dyDescent="0.25">
      <c r="A1011" s="16">
        <v>284130</v>
      </c>
      <c r="B1011" t="s">
        <v>930</v>
      </c>
      <c r="C1011" s="5">
        <v>13367.132</v>
      </c>
      <c r="D1011" s="5"/>
      <c r="E1011" s="7"/>
      <c r="F1011" s="20">
        <v>95024.393666666656</v>
      </c>
      <c r="G1011" s="7">
        <v>1.34</v>
      </c>
      <c r="H1011" s="5">
        <v>3.3363333333333336</v>
      </c>
      <c r="I1011" s="5"/>
      <c r="J1011" s="5">
        <v>220015.03733333331</v>
      </c>
      <c r="K1011" s="6">
        <f t="shared" si="105"/>
        <v>124990.64366666666</v>
      </c>
      <c r="L1011" s="5"/>
      <c r="M1011" s="14">
        <f t="shared" si="106"/>
        <v>2.4124234827552847E-6</v>
      </c>
      <c r="N1011" s="13">
        <f t="shared" si="107"/>
        <v>2.9477484478869809E-7</v>
      </c>
      <c r="O1011" s="13">
        <f t="shared" si="108"/>
        <v>7.7118882665120494E-6</v>
      </c>
      <c r="P1011" s="13">
        <f t="shared" si="109"/>
        <v>0.31281878048349643</v>
      </c>
      <c r="Q1011" s="13">
        <f t="shared" si="110"/>
        <v>3.8223433042815537E-2</v>
      </c>
      <c r="R1011" s="13">
        <f t="shared" si="111"/>
        <v>1.1957007710346138E-2</v>
      </c>
    </row>
    <row r="1012" spans="1:18" x14ac:dyDescent="0.25">
      <c r="A1012" s="16">
        <v>284150</v>
      </c>
      <c r="B1012" t="s">
        <v>931</v>
      </c>
      <c r="C1012" s="5">
        <v>4804.9380000000001</v>
      </c>
      <c r="D1012" s="5"/>
      <c r="E1012" s="7"/>
      <c r="F1012" s="20">
        <v>15287.589</v>
      </c>
      <c r="G1012" s="7">
        <v>7</v>
      </c>
      <c r="H1012" s="5">
        <v>9.6476666666666677</v>
      </c>
      <c r="I1012" s="5"/>
      <c r="J1012" s="5">
        <v>39709.186999999998</v>
      </c>
      <c r="K1012" s="6">
        <f t="shared" si="105"/>
        <v>24421.597999999998</v>
      </c>
      <c r="L1012" s="5"/>
      <c r="M1012" s="14">
        <f t="shared" si="106"/>
        <v>8.671677113971204E-7</v>
      </c>
      <c r="N1012" s="13">
        <f t="shared" si="107"/>
        <v>8.5239967356571982E-7</v>
      </c>
      <c r="O1012" s="13">
        <f t="shared" si="108"/>
        <v>1.5068058659489964E-6</v>
      </c>
      <c r="P1012" s="13">
        <f t="shared" si="109"/>
        <v>0.57550062087857112</v>
      </c>
      <c r="Q1012" s="13">
        <f t="shared" si="110"/>
        <v>0.56569973135117368</v>
      </c>
      <c r="R1012" s="13">
        <f t="shared" si="111"/>
        <v>0.32556054662344136</v>
      </c>
    </row>
    <row r="1013" spans="1:18" x14ac:dyDescent="0.25">
      <c r="A1013" s="16">
        <v>284161</v>
      </c>
      <c r="B1013" t="s">
        <v>932</v>
      </c>
      <c r="C1013" s="5">
        <v>11280.082</v>
      </c>
      <c r="D1013" s="5"/>
      <c r="E1013" s="7"/>
      <c r="F1013" s="20">
        <v>18838.379333333331</v>
      </c>
      <c r="G1013" s="7">
        <v>2</v>
      </c>
      <c r="H1013" s="5">
        <v>97.163999999999987</v>
      </c>
      <c r="I1013" s="5"/>
      <c r="J1013" s="5">
        <v>59352.970333333338</v>
      </c>
      <c r="K1013" s="6">
        <f t="shared" si="105"/>
        <v>40514.591000000008</v>
      </c>
      <c r="L1013" s="5"/>
      <c r="M1013" s="14">
        <f t="shared" si="106"/>
        <v>2.035764643021794E-6</v>
      </c>
      <c r="N1013" s="13">
        <f t="shared" si="107"/>
        <v>8.5847246535265425E-6</v>
      </c>
      <c r="O1013" s="13">
        <f t="shared" si="108"/>
        <v>2.4997390987815142E-6</v>
      </c>
      <c r="P1013" s="13">
        <f t="shared" si="109"/>
        <v>0.81439084743448531</v>
      </c>
      <c r="Q1013" s="13">
        <f t="shared" si="110"/>
        <v>3.4342482612329923</v>
      </c>
      <c r="R1013" s="13">
        <f t="shared" si="111"/>
        <v>2.7968203517659442</v>
      </c>
    </row>
    <row r="1014" spans="1:18" x14ac:dyDescent="0.25">
      <c r="A1014" s="16">
        <v>284169</v>
      </c>
      <c r="B1014" t="s">
        <v>933</v>
      </c>
      <c r="C1014" s="5">
        <v>2435.0396666666666</v>
      </c>
      <c r="D1014" s="5"/>
      <c r="E1014" s="7"/>
      <c r="F1014" s="20">
        <v>2715.3586666666665</v>
      </c>
      <c r="G1014" s="7">
        <v>0</v>
      </c>
      <c r="H1014" s="5">
        <v>0</v>
      </c>
      <c r="I1014" s="5"/>
      <c r="J1014" s="5">
        <v>42996.900999999998</v>
      </c>
      <c r="K1014" s="6">
        <f t="shared" si="105"/>
        <v>40281.542333333331</v>
      </c>
      <c r="L1014" s="5"/>
      <c r="M1014" s="14">
        <f t="shared" si="106"/>
        <v>4.3946202321539637E-7</v>
      </c>
      <c r="N1014" s="13">
        <f t="shared" si="107"/>
        <v>0</v>
      </c>
      <c r="O1014" s="13">
        <f t="shared" si="108"/>
        <v>2.4853600602769522E-6</v>
      </c>
      <c r="P1014" s="13">
        <f t="shared" si="109"/>
        <v>0.17682026449174756</v>
      </c>
      <c r="Q1014" s="13">
        <f t="shared" si="110"/>
        <v>0</v>
      </c>
      <c r="R1014" s="13">
        <f t="shared" si="111"/>
        <v>0</v>
      </c>
    </row>
    <row r="1015" spans="1:18" x14ac:dyDescent="0.25">
      <c r="A1015" s="16">
        <v>284170</v>
      </c>
      <c r="B1015" t="s">
        <v>934</v>
      </c>
      <c r="C1015" s="5">
        <v>69075.671333333332</v>
      </c>
      <c r="D1015" s="5"/>
      <c r="E1015" s="7"/>
      <c r="F1015" s="20">
        <v>80238.948000000004</v>
      </c>
      <c r="G1015" s="7">
        <v>7.33</v>
      </c>
      <c r="H1015" s="5">
        <v>318.86033333333336</v>
      </c>
      <c r="I1015" s="5"/>
      <c r="J1015" s="5">
        <v>177015.49266666666</v>
      </c>
      <c r="K1015" s="6">
        <f t="shared" si="105"/>
        <v>96776.544666666654</v>
      </c>
      <c r="L1015" s="5"/>
      <c r="M1015" s="14">
        <f t="shared" si="106"/>
        <v>1.2466381839546388E-5</v>
      </c>
      <c r="N1015" s="13">
        <f t="shared" si="107"/>
        <v>2.817224655837922E-5</v>
      </c>
      <c r="O1015" s="13">
        <f t="shared" si="108"/>
        <v>5.9710861340854269E-6</v>
      </c>
      <c r="P1015" s="13">
        <f t="shared" si="109"/>
        <v>2.0877913263356107</v>
      </c>
      <c r="Q1015" s="13">
        <f t="shared" si="110"/>
        <v>4.7181108973726564</v>
      </c>
      <c r="R1015" s="13">
        <f t="shared" si="111"/>
        <v>9.850431008224156</v>
      </c>
    </row>
    <row r="1016" spans="1:18" x14ac:dyDescent="0.25">
      <c r="A1016" s="16">
        <v>284180</v>
      </c>
      <c r="B1016" t="s">
        <v>935</v>
      </c>
      <c r="C1016" s="5">
        <v>9970.3483333333334</v>
      </c>
      <c r="D1016" s="5"/>
      <c r="E1016" s="7"/>
      <c r="F1016" s="20">
        <v>82820.434999999998</v>
      </c>
      <c r="G1016" s="7">
        <v>7.33</v>
      </c>
      <c r="H1016" s="5">
        <v>0</v>
      </c>
      <c r="I1016" s="5"/>
      <c r="J1016" s="5">
        <v>265356.63500000001</v>
      </c>
      <c r="K1016" s="6">
        <f t="shared" si="105"/>
        <v>182536.2</v>
      </c>
      <c r="L1016" s="5"/>
      <c r="M1016" s="14">
        <f t="shared" si="106"/>
        <v>1.7993914065173703E-6</v>
      </c>
      <c r="N1016" s="13">
        <f t="shared" si="107"/>
        <v>0</v>
      </c>
      <c r="O1016" s="13">
        <f t="shared" si="108"/>
        <v>1.1262433232585323E-5</v>
      </c>
      <c r="P1016" s="13">
        <f t="shared" si="109"/>
        <v>0.15976932953628839</v>
      </c>
      <c r="Q1016" s="13">
        <f t="shared" si="110"/>
        <v>0</v>
      </c>
      <c r="R1016" s="13">
        <f t="shared" si="111"/>
        <v>0</v>
      </c>
    </row>
    <row r="1017" spans="1:18" x14ac:dyDescent="0.25">
      <c r="A1017" s="16">
        <v>284190</v>
      </c>
      <c r="B1017" t="s">
        <v>936</v>
      </c>
      <c r="C1017" s="5">
        <v>130993.88733333333</v>
      </c>
      <c r="D1017" s="5"/>
      <c r="E1017" s="7"/>
      <c r="F1017" s="20">
        <v>86040.176666666666</v>
      </c>
      <c r="G1017" s="7">
        <v>6.36</v>
      </c>
      <c r="H1017" s="5">
        <v>1.7783333333333333</v>
      </c>
      <c r="I1017" s="5"/>
      <c r="J1017" s="5">
        <v>664299.59499999986</v>
      </c>
      <c r="K1017" s="6">
        <f t="shared" si="105"/>
        <v>578259.41833333322</v>
      </c>
      <c r="L1017" s="5"/>
      <c r="M1017" s="14">
        <f t="shared" si="106"/>
        <v>2.3641027102921808E-5</v>
      </c>
      <c r="N1017" s="13">
        <f t="shared" si="107"/>
        <v>1.5712097082103149E-7</v>
      </c>
      <c r="O1017" s="13">
        <f t="shared" si="108"/>
        <v>3.5678446741483555E-5</v>
      </c>
      <c r="P1017" s="13">
        <f t="shared" si="109"/>
        <v>0.66261368591010539</v>
      </c>
      <c r="Q1017" s="13">
        <f t="shared" si="110"/>
        <v>4.4038063640911233E-3</v>
      </c>
      <c r="R1017" s="13">
        <f t="shared" si="111"/>
        <v>2.9180223669447989E-3</v>
      </c>
    </row>
    <row r="1018" spans="1:18" x14ac:dyDescent="0.25">
      <c r="A1018" s="16">
        <v>284210</v>
      </c>
      <c r="B1018" t="s">
        <v>937</v>
      </c>
      <c r="C1018" s="5">
        <v>164479.75066666666</v>
      </c>
      <c r="D1018" s="5"/>
      <c r="E1018" s="7"/>
      <c r="F1018" s="20">
        <v>169868.01133333333</v>
      </c>
      <c r="G1018" s="7">
        <v>6</v>
      </c>
      <c r="H1018" s="5">
        <v>67.713000000000008</v>
      </c>
      <c r="I1018" s="5"/>
      <c r="J1018" s="5">
        <v>378413.07466666662</v>
      </c>
      <c r="K1018" s="6">
        <f t="shared" si="105"/>
        <v>208545.0633333333</v>
      </c>
      <c r="L1018" s="5"/>
      <c r="M1018" s="14">
        <f t="shared" si="106"/>
        <v>2.9684364076452667E-5</v>
      </c>
      <c r="N1018" s="13">
        <f t="shared" si="107"/>
        <v>5.9826423414458335E-6</v>
      </c>
      <c r="O1018" s="13">
        <f t="shared" si="108"/>
        <v>1.2867172932146849E-5</v>
      </c>
      <c r="P1018" s="13">
        <f t="shared" si="109"/>
        <v>2.3069841551822465</v>
      </c>
      <c r="Q1018" s="13">
        <f t="shared" si="110"/>
        <v>0.46495390813463233</v>
      </c>
      <c r="R1018" s="13">
        <f t="shared" si="111"/>
        <v>1.0726412989566587</v>
      </c>
    </row>
    <row r="1019" spans="1:18" x14ac:dyDescent="0.25">
      <c r="A1019" s="16">
        <v>284290</v>
      </c>
      <c r="B1019" t="s">
        <v>938</v>
      </c>
      <c r="C1019" s="5">
        <v>130855.80466666666</v>
      </c>
      <c r="D1019" s="5"/>
      <c r="E1019" s="7"/>
      <c r="F1019" s="20">
        <v>109312.49166666665</v>
      </c>
      <c r="G1019" s="7">
        <v>2</v>
      </c>
      <c r="H1019" s="5">
        <v>63.957000000000001</v>
      </c>
      <c r="I1019" s="5"/>
      <c r="J1019" s="5">
        <v>508019.6766666667</v>
      </c>
      <c r="K1019" s="6">
        <f t="shared" si="105"/>
        <v>398707.18500000006</v>
      </c>
      <c r="L1019" s="5"/>
      <c r="M1019" s="14">
        <f t="shared" si="106"/>
        <v>2.361610673349416E-5</v>
      </c>
      <c r="N1019" s="13">
        <f t="shared" si="107"/>
        <v>5.6507887146020868E-6</v>
      </c>
      <c r="O1019" s="13">
        <f t="shared" si="108"/>
        <v>2.4600123429843201E-5</v>
      </c>
      <c r="P1019" s="13">
        <f t="shared" si="109"/>
        <v>0.9599995219879548</v>
      </c>
      <c r="Q1019" s="13">
        <f t="shared" si="110"/>
        <v>0.22970570577491223</v>
      </c>
      <c r="R1019" s="13">
        <f t="shared" si="111"/>
        <v>0.22051736774182151</v>
      </c>
    </row>
    <row r="1020" spans="1:18" x14ac:dyDescent="0.25">
      <c r="A1020" s="16">
        <v>284310</v>
      </c>
      <c r="B1020" t="s">
        <v>939</v>
      </c>
      <c r="C1020" s="5">
        <v>214649.62733333334</v>
      </c>
      <c r="D1020" s="5"/>
      <c r="E1020" s="7"/>
      <c r="F1020" s="20">
        <v>177061.71100000001</v>
      </c>
      <c r="G1020" s="7">
        <v>10</v>
      </c>
      <c r="H1020" s="5">
        <v>0</v>
      </c>
      <c r="I1020" s="5"/>
      <c r="J1020" s="5">
        <v>218472.68000000002</v>
      </c>
      <c r="K1020" s="6">
        <f t="shared" si="105"/>
        <v>41410.969000000012</v>
      </c>
      <c r="L1020" s="5"/>
      <c r="M1020" s="14">
        <f t="shared" si="106"/>
        <v>3.8738736293140818E-5</v>
      </c>
      <c r="N1020" s="13">
        <f t="shared" si="107"/>
        <v>0</v>
      </c>
      <c r="O1020" s="13">
        <f t="shared" si="108"/>
        <v>2.5550453743375873E-6</v>
      </c>
      <c r="P1020" s="13">
        <f t="shared" si="109"/>
        <v>15.161662756452651</v>
      </c>
      <c r="Q1020" s="13">
        <f t="shared" si="110"/>
        <v>0</v>
      </c>
      <c r="R1020" s="13">
        <f t="shared" si="111"/>
        <v>0</v>
      </c>
    </row>
    <row r="1021" spans="1:18" x14ac:dyDescent="0.25">
      <c r="A1021" s="16">
        <v>284321</v>
      </c>
      <c r="B1021" t="s">
        <v>940</v>
      </c>
      <c r="C1021" s="5">
        <v>325931.61599999998</v>
      </c>
      <c r="D1021" s="5"/>
      <c r="E1021" s="7"/>
      <c r="F1021" s="20">
        <v>280938.54733333335</v>
      </c>
      <c r="G1021" s="7">
        <v>10</v>
      </c>
      <c r="H1021" s="5">
        <v>9.6709999999999994</v>
      </c>
      <c r="I1021" s="5"/>
      <c r="J1021" s="5">
        <v>352018.40066666668</v>
      </c>
      <c r="K1021" s="6">
        <f t="shared" si="105"/>
        <v>71079.853333333333</v>
      </c>
      <c r="L1021" s="5"/>
      <c r="M1021" s="14">
        <f t="shared" si="106"/>
        <v>5.8822272736648228E-5</v>
      </c>
      <c r="N1021" s="13">
        <f t="shared" si="107"/>
        <v>8.5446124206758883E-7</v>
      </c>
      <c r="O1021" s="13">
        <f t="shared" si="108"/>
        <v>4.3856073608885465E-6</v>
      </c>
      <c r="P1021" s="13">
        <f t="shared" si="109"/>
        <v>13.412571599827517</v>
      </c>
      <c r="Q1021" s="13">
        <f t="shared" si="110"/>
        <v>0.19483304631595444</v>
      </c>
      <c r="R1021" s="13">
        <f t="shared" si="111"/>
        <v>2.61321218372525</v>
      </c>
    </row>
    <row r="1022" spans="1:18" x14ac:dyDescent="0.25">
      <c r="A1022" s="16">
        <v>284329</v>
      </c>
      <c r="B1022" t="s">
        <v>941</v>
      </c>
      <c r="C1022" s="5">
        <v>70821.203666666654</v>
      </c>
      <c r="D1022" s="5"/>
      <c r="E1022" s="7"/>
      <c r="F1022" s="20">
        <v>75103.536333333337</v>
      </c>
      <c r="G1022" s="7">
        <v>6</v>
      </c>
      <c r="H1022" s="5">
        <v>7.955000000000001</v>
      </c>
      <c r="I1022" s="5"/>
      <c r="J1022" s="5">
        <v>226739.38733333335</v>
      </c>
      <c r="K1022" s="6">
        <f t="shared" si="105"/>
        <v>151635.85100000002</v>
      </c>
      <c r="L1022" s="5"/>
      <c r="M1022" s="14">
        <f t="shared" si="106"/>
        <v>1.278140552531847E-5</v>
      </c>
      <c r="N1022" s="13">
        <f t="shared" si="107"/>
        <v>7.0284760424440804E-7</v>
      </c>
      <c r="O1022" s="13">
        <f t="shared" si="108"/>
        <v>9.3558902154956467E-6</v>
      </c>
      <c r="P1022" s="13">
        <f t="shared" si="109"/>
        <v>1.3661346201080182</v>
      </c>
      <c r="Q1022" s="13">
        <f t="shared" si="110"/>
        <v>7.5123541219019457E-2</v>
      </c>
      <c r="R1022" s="13">
        <f t="shared" si="111"/>
        <v>0.1026288704444142</v>
      </c>
    </row>
    <row r="1023" spans="1:18" x14ac:dyDescent="0.25">
      <c r="A1023" s="16">
        <v>284330</v>
      </c>
      <c r="B1023" t="s">
        <v>942</v>
      </c>
      <c r="C1023" s="5">
        <v>299031.31833333336</v>
      </c>
      <c r="D1023" s="5"/>
      <c r="E1023" s="7"/>
      <c r="F1023" s="20">
        <v>363956.02233333333</v>
      </c>
      <c r="G1023" s="7">
        <v>6</v>
      </c>
      <c r="H1023" s="5">
        <v>0</v>
      </c>
      <c r="I1023" s="5"/>
      <c r="J1023" s="5">
        <v>1245681.9316666669</v>
      </c>
      <c r="K1023" s="6">
        <f t="shared" si="105"/>
        <v>881725.90933333361</v>
      </c>
      <c r="L1023" s="5"/>
      <c r="M1023" s="14">
        <f t="shared" si="106"/>
        <v>5.3967460965194652E-5</v>
      </c>
      <c r="N1023" s="13">
        <f t="shared" si="107"/>
        <v>0</v>
      </c>
      <c r="O1023" s="13">
        <f t="shared" si="108"/>
        <v>5.440224560009055E-5</v>
      </c>
      <c r="P1023" s="13">
        <f t="shared" si="109"/>
        <v>0.99200796529444779</v>
      </c>
      <c r="Q1023" s="13">
        <f t="shared" si="110"/>
        <v>0</v>
      </c>
      <c r="R1023" s="13">
        <f t="shared" si="111"/>
        <v>0</v>
      </c>
    </row>
    <row r="1024" spans="1:18" x14ac:dyDescent="0.25">
      <c r="A1024" s="16">
        <v>284390</v>
      </c>
      <c r="B1024" t="s">
        <v>943</v>
      </c>
      <c r="C1024" s="5">
        <v>2657331.5943333334</v>
      </c>
      <c r="D1024" s="5"/>
      <c r="E1024" s="7"/>
      <c r="F1024" s="20">
        <v>2193341.8390000002</v>
      </c>
      <c r="G1024" s="7">
        <v>4</v>
      </c>
      <c r="H1024" s="5">
        <v>59.085333333333331</v>
      </c>
      <c r="I1024" s="5"/>
      <c r="J1024" s="5">
        <v>3788866.9729999998</v>
      </c>
      <c r="K1024" s="6">
        <f t="shared" si="105"/>
        <v>1595525.1339999996</v>
      </c>
      <c r="L1024" s="5"/>
      <c r="M1024" s="14">
        <f t="shared" si="106"/>
        <v>4.7957999813552182E-4</v>
      </c>
      <c r="N1024" s="13">
        <f t="shared" si="107"/>
        <v>5.2203626623903953E-6</v>
      </c>
      <c r="O1024" s="13">
        <f t="shared" si="108"/>
        <v>9.8443461037244913E-5</v>
      </c>
      <c r="P1024" s="13">
        <f t="shared" si="109"/>
        <v>4.8716287814594255</v>
      </c>
      <c r="Q1024" s="13">
        <f t="shared" si="110"/>
        <v>5.3029044360958962E-2</v>
      </c>
      <c r="R1024" s="13">
        <f t="shared" si="111"/>
        <v>0.2583378187621363</v>
      </c>
    </row>
    <row r="1025" spans="1:18" x14ac:dyDescent="0.25">
      <c r="A1025" s="16">
        <v>284410</v>
      </c>
      <c r="B1025" t="s">
        <v>944</v>
      </c>
      <c r="C1025" s="5">
        <v>700551.73266666662</v>
      </c>
      <c r="D1025" s="5"/>
      <c r="E1025" s="7"/>
      <c r="F1025" s="20">
        <v>2937255.5286666662</v>
      </c>
      <c r="G1025" s="7">
        <v>2</v>
      </c>
      <c r="H1025" s="5">
        <v>0</v>
      </c>
      <c r="I1025" s="5"/>
      <c r="J1025" s="5">
        <v>6589659.9803333329</v>
      </c>
      <c r="K1025" s="6">
        <f t="shared" si="105"/>
        <v>3652404.4516666667</v>
      </c>
      <c r="L1025" s="5"/>
      <c r="M1025" s="14">
        <f t="shared" si="106"/>
        <v>1.2643156742747578E-4</v>
      </c>
      <c r="N1025" s="13">
        <f t="shared" si="107"/>
        <v>0</v>
      </c>
      <c r="O1025" s="13">
        <f t="shared" si="108"/>
        <v>2.2535234805640326E-4</v>
      </c>
      <c r="P1025" s="13">
        <f t="shared" si="109"/>
        <v>0.56103949445350942</v>
      </c>
      <c r="Q1025" s="13">
        <f t="shared" si="110"/>
        <v>0</v>
      </c>
      <c r="R1025" s="13">
        <f t="shared" si="111"/>
        <v>0</v>
      </c>
    </row>
    <row r="1026" spans="1:18" x14ac:dyDescent="0.25">
      <c r="A1026" s="16">
        <v>284420</v>
      </c>
      <c r="B1026" t="s">
        <v>945</v>
      </c>
      <c r="C1026" s="5">
        <v>4540485.2863333337</v>
      </c>
      <c r="D1026" s="5"/>
      <c r="E1026" s="7"/>
      <c r="F1026" s="20">
        <v>4818689.7910000002</v>
      </c>
      <c r="G1026" s="7">
        <v>2</v>
      </c>
      <c r="H1026" s="5">
        <v>0</v>
      </c>
      <c r="I1026" s="5"/>
      <c r="J1026" s="5">
        <v>11026669.664333334</v>
      </c>
      <c r="K1026" s="6">
        <f t="shared" si="105"/>
        <v>6207979.873333334</v>
      </c>
      <c r="L1026" s="5"/>
      <c r="M1026" s="14">
        <f t="shared" si="106"/>
        <v>8.1944079910749648E-4</v>
      </c>
      <c r="N1026" s="13">
        <f t="shared" si="107"/>
        <v>0</v>
      </c>
      <c r="O1026" s="13">
        <f t="shared" si="108"/>
        <v>3.8303064725051883E-4</v>
      </c>
      <c r="P1026" s="13">
        <f t="shared" si="109"/>
        <v>2.1393609231784168</v>
      </c>
      <c r="Q1026" s="13">
        <f t="shared" si="110"/>
        <v>0</v>
      </c>
      <c r="R1026" s="13">
        <f t="shared" si="111"/>
        <v>0</v>
      </c>
    </row>
    <row r="1027" spans="1:18" x14ac:dyDescent="0.25">
      <c r="A1027" s="16">
        <v>284430</v>
      </c>
      <c r="B1027" t="s">
        <v>946</v>
      </c>
      <c r="C1027" s="5">
        <v>53059.723333333328</v>
      </c>
      <c r="D1027" s="5"/>
      <c r="E1027" s="7"/>
      <c r="F1027" s="20">
        <v>39027.674666666666</v>
      </c>
      <c r="G1027" s="7">
        <v>0</v>
      </c>
      <c r="H1027" s="5">
        <v>0</v>
      </c>
      <c r="I1027" s="5"/>
      <c r="J1027" s="5">
        <v>57680.796333333332</v>
      </c>
      <c r="K1027" s="6">
        <f t="shared" si="105"/>
        <v>18653.121666666666</v>
      </c>
      <c r="L1027" s="5"/>
      <c r="M1027" s="14">
        <f t="shared" si="106"/>
        <v>9.5759152043857911E-6</v>
      </c>
      <c r="N1027" s="13">
        <f t="shared" si="107"/>
        <v>0</v>
      </c>
      <c r="O1027" s="13">
        <f t="shared" si="108"/>
        <v>1.1508924659882477E-6</v>
      </c>
      <c r="P1027" s="13">
        <f t="shared" si="109"/>
        <v>8.3204256586762426</v>
      </c>
      <c r="Q1027" s="13">
        <f t="shared" si="110"/>
        <v>0</v>
      </c>
      <c r="R1027" s="13">
        <f t="shared" si="111"/>
        <v>0</v>
      </c>
    </row>
    <row r="1028" spans="1:18" x14ac:dyDescent="0.25">
      <c r="A1028" s="16">
        <v>284440</v>
      </c>
      <c r="B1028" t="s">
        <v>947</v>
      </c>
      <c r="C1028" s="5">
        <v>548747.15500000014</v>
      </c>
      <c r="D1028" s="5"/>
      <c r="E1028" s="7"/>
      <c r="F1028" s="20">
        <v>428023.66733333335</v>
      </c>
      <c r="G1028" s="7">
        <v>6</v>
      </c>
      <c r="H1028" s="5">
        <v>100.71300000000001</v>
      </c>
      <c r="I1028" s="5"/>
      <c r="J1028" s="5">
        <v>1279538.6233333333</v>
      </c>
      <c r="K1028" s="6">
        <f t="shared" si="105"/>
        <v>851514.95600000001</v>
      </c>
      <c r="L1028" s="5"/>
      <c r="M1028" s="14">
        <f t="shared" si="106"/>
        <v>9.9034746033566101E-5</v>
      </c>
      <c r="N1028" s="13">
        <f t="shared" si="107"/>
        <v>8.8982892226608509E-6</v>
      </c>
      <c r="O1028" s="13">
        <f t="shared" si="108"/>
        <v>5.2538238105635093E-5</v>
      </c>
      <c r="P1028" s="13">
        <f t="shared" si="109"/>
        <v>1.8850031825285731</v>
      </c>
      <c r="Q1028" s="13">
        <f t="shared" si="110"/>
        <v>0.16936786507323792</v>
      </c>
      <c r="R1028" s="13">
        <f t="shared" si="111"/>
        <v>0.31925896468112347</v>
      </c>
    </row>
    <row r="1029" spans="1:18" x14ac:dyDescent="0.25">
      <c r="A1029" s="16">
        <v>284450</v>
      </c>
      <c r="B1029" t="s">
        <v>948</v>
      </c>
      <c r="C1029" s="5">
        <v>60.421333333333337</v>
      </c>
      <c r="D1029" s="5"/>
      <c r="E1029" s="7"/>
      <c r="F1029" s="20">
        <v>329.44166666666666</v>
      </c>
      <c r="G1029" s="7">
        <v>0</v>
      </c>
      <c r="H1029" s="5">
        <v>0</v>
      </c>
      <c r="I1029" s="5"/>
      <c r="J1029" s="5">
        <v>1776.0600000000002</v>
      </c>
      <c r="K1029" s="6">
        <f t="shared" si="105"/>
        <v>1446.6183333333336</v>
      </c>
      <c r="L1029" s="5"/>
      <c r="M1029" s="14">
        <f t="shared" si="106"/>
        <v>1.0904496446411841E-8</v>
      </c>
      <c r="N1029" s="13">
        <f t="shared" si="107"/>
        <v>0</v>
      </c>
      <c r="O1029" s="13">
        <f t="shared" si="108"/>
        <v>8.9255952475183154E-8</v>
      </c>
      <c r="P1029" s="13">
        <f t="shared" si="109"/>
        <v>0.12217108376546362</v>
      </c>
      <c r="Q1029" s="13">
        <f t="shared" si="110"/>
        <v>0</v>
      </c>
      <c r="R1029" s="13">
        <f t="shared" si="111"/>
        <v>0</v>
      </c>
    </row>
    <row r="1030" spans="1:18" x14ac:dyDescent="0.25">
      <c r="A1030" s="16">
        <v>284510</v>
      </c>
      <c r="B1030" t="s">
        <v>949</v>
      </c>
      <c r="C1030" s="5">
        <v>1472.825</v>
      </c>
      <c r="D1030" s="5"/>
      <c r="E1030" s="7"/>
      <c r="F1030" s="20">
        <v>5377.6729999999998</v>
      </c>
      <c r="G1030" s="7">
        <v>2</v>
      </c>
      <c r="H1030" s="5">
        <v>0.26866666666666666</v>
      </c>
      <c r="I1030" s="5"/>
      <c r="J1030" s="5">
        <v>26275.707666666665</v>
      </c>
      <c r="K1030" s="6">
        <f t="shared" si="105"/>
        <v>20898.034666666666</v>
      </c>
      <c r="L1030" s="5"/>
      <c r="M1030" s="14">
        <f t="shared" si="106"/>
        <v>2.6580702696652148E-7</v>
      </c>
      <c r="N1030" s="13">
        <f t="shared" si="107"/>
        <v>2.373748875009398E-8</v>
      </c>
      <c r="O1030" s="13">
        <f t="shared" si="108"/>
        <v>1.2894029793848386E-6</v>
      </c>
      <c r="P1030" s="13">
        <f t="shared" si="109"/>
        <v>0.20614736526616015</v>
      </c>
      <c r="Q1030" s="13">
        <f t="shared" si="110"/>
        <v>1.8409674190002959E-2</v>
      </c>
      <c r="R1030" s="13">
        <f t="shared" si="111"/>
        <v>3.7951058296775411E-3</v>
      </c>
    </row>
    <row r="1031" spans="1:18" x14ac:dyDescent="0.25">
      <c r="A1031" s="16">
        <v>284590</v>
      </c>
      <c r="B1031" t="s">
        <v>950</v>
      </c>
      <c r="C1031" s="5">
        <v>50702.880000000005</v>
      </c>
      <c r="D1031" s="5"/>
      <c r="E1031" s="7"/>
      <c r="F1031" s="20">
        <v>69343.525666666668</v>
      </c>
      <c r="G1031" s="7">
        <v>2</v>
      </c>
      <c r="H1031" s="5">
        <v>0</v>
      </c>
      <c r="I1031" s="5"/>
      <c r="J1031" s="5">
        <v>183868.73733333335</v>
      </c>
      <c r="K1031" s="6">
        <f t="shared" si="105"/>
        <v>114525.21166666668</v>
      </c>
      <c r="L1031" s="5"/>
      <c r="M1031" s="14">
        <f t="shared" si="106"/>
        <v>9.1505656078898077E-6</v>
      </c>
      <c r="N1031" s="13">
        <f t="shared" si="107"/>
        <v>0</v>
      </c>
      <c r="O1031" s="13">
        <f t="shared" si="108"/>
        <v>7.0661739964102192E-6</v>
      </c>
      <c r="P1031" s="13">
        <f t="shared" si="109"/>
        <v>1.294981642475618</v>
      </c>
      <c r="Q1031" s="13">
        <f t="shared" si="110"/>
        <v>0</v>
      </c>
      <c r="R1031" s="13">
        <f t="shared" si="111"/>
        <v>0</v>
      </c>
    </row>
    <row r="1032" spans="1:18" x14ac:dyDescent="0.25">
      <c r="A1032" s="16">
        <v>284610</v>
      </c>
      <c r="B1032" t="s">
        <v>951</v>
      </c>
      <c r="C1032" s="5">
        <v>89586.123333333337</v>
      </c>
      <c r="D1032" s="5"/>
      <c r="E1032" s="7"/>
      <c r="F1032" s="20">
        <v>209586.64566666665</v>
      </c>
      <c r="G1032" s="7">
        <v>2</v>
      </c>
      <c r="H1032" s="5">
        <v>0.11299999999999999</v>
      </c>
      <c r="I1032" s="5"/>
      <c r="J1032" s="5">
        <v>778279.91666666663</v>
      </c>
      <c r="K1032" s="6">
        <f t="shared" ref="K1032:K1095" si="112">+J1032-F1032</f>
        <v>568693.27099999995</v>
      </c>
      <c r="L1032" s="5"/>
      <c r="M1032" s="14">
        <f t="shared" ref="M1032:M1095" si="113">+C1032/$D$7</f>
        <v>1.6167990834409691E-5</v>
      </c>
      <c r="N1032" s="13">
        <f t="shared" ref="N1032:N1095" si="114">+H1032/$I$7</f>
        <v>9.9838817447665736E-9</v>
      </c>
      <c r="O1032" s="13">
        <f t="shared" ref="O1032:O1095" si="115">+K1032/$L$7</f>
        <v>3.5088218087470046E-5</v>
      </c>
      <c r="P1032" s="13">
        <f t="shared" ref="P1032:P1095" si="116">+M1032/O1032</f>
        <v>0.46078118854896361</v>
      </c>
      <c r="Q1032" s="13">
        <f t="shared" ref="Q1032:Q1095" si="117">+N1032/O1032</f>
        <v>2.8453658489804601E-4</v>
      </c>
      <c r="R1032" s="13">
        <f t="shared" ref="R1032:R1095" si="118">+P1032*Q1032</f>
        <v>1.3110910577498474E-4</v>
      </c>
    </row>
    <row r="1033" spans="1:18" x14ac:dyDescent="0.25">
      <c r="A1033" s="16">
        <v>284690</v>
      </c>
      <c r="B1033" t="s">
        <v>952</v>
      </c>
      <c r="C1033" s="5">
        <v>278310.272</v>
      </c>
      <c r="D1033" s="5"/>
      <c r="E1033" s="7"/>
      <c r="F1033" s="20">
        <v>432121.62700000004</v>
      </c>
      <c r="G1033" s="7">
        <v>4</v>
      </c>
      <c r="H1033" s="5">
        <v>0</v>
      </c>
      <c r="I1033" s="5"/>
      <c r="J1033" s="5">
        <v>1800647.6076666666</v>
      </c>
      <c r="K1033" s="6">
        <f t="shared" si="112"/>
        <v>1368525.9806666665</v>
      </c>
      <c r="L1033" s="5"/>
      <c r="M1033" s="14">
        <f t="shared" si="113"/>
        <v>5.022784511029072E-5</v>
      </c>
      <c r="N1033" s="13">
        <f t="shared" si="114"/>
        <v>0</v>
      </c>
      <c r="O1033" s="13">
        <f t="shared" si="115"/>
        <v>8.4437675838089558E-5</v>
      </c>
      <c r="P1033" s="13">
        <f t="shared" si="116"/>
        <v>0.59485110895997806</v>
      </c>
      <c r="Q1033" s="13">
        <f t="shared" si="117"/>
        <v>0</v>
      </c>
      <c r="R1033" s="13">
        <f t="shared" si="118"/>
        <v>0</v>
      </c>
    </row>
    <row r="1034" spans="1:18" x14ac:dyDescent="0.25">
      <c r="A1034" s="16">
        <v>284700</v>
      </c>
      <c r="B1034" t="s">
        <v>953</v>
      </c>
      <c r="C1034" s="5">
        <v>234553.27066666668</v>
      </c>
      <c r="D1034" s="5"/>
      <c r="E1034" s="7"/>
      <c r="F1034" s="20">
        <v>271586.6436666667</v>
      </c>
      <c r="G1034" s="7">
        <v>9.6999999999999993</v>
      </c>
      <c r="H1034" s="5">
        <v>665.43866666666656</v>
      </c>
      <c r="I1034" s="5"/>
      <c r="J1034" s="5">
        <v>703527.82566666661</v>
      </c>
      <c r="K1034" s="6">
        <f t="shared" si="112"/>
        <v>431941.18199999991</v>
      </c>
      <c r="L1034" s="5"/>
      <c r="M1034" s="14">
        <f t="shared" si="113"/>
        <v>4.2330831932633199E-5</v>
      </c>
      <c r="N1034" s="13">
        <f t="shared" si="114"/>
        <v>5.8793459791107455E-5</v>
      </c>
      <c r="O1034" s="13">
        <f t="shared" si="115"/>
        <v>2.6650651885373882E-5</v>
      </c>
      <c r="P1034" s="13">
        <f t="shared" si="116"/>
        <v>1.5883600939557032</v>
      </c>
      <c r="Q1034" s="13">
        <f t="shared" si="117"/>
        <v>2.2060796127607607</v>
      </c>
      <c r="R1034" s="13">
        <f t="shared" si="118"/>
        <v>3.5040488209984431</v>
      </c>
    </row>
    <row r="1035" spans="1:18" x14ac:dyDescent="0.25">
      <c r="A1035" s="16">
        <v>284800</v>
      </c>
      <c r="B1035" t="s">
        <v>954</v>
      </c>
      <c r="C1035" s="5">
        <v>2971.876666666667</v>
      </c>
      <c r="D1035" s="5"/>
      <c r="E1035" s="7"/>
      <c r="F1035" s="20">
        <v>11867.667333333333</v>
      </c>
      <c r="G1035" s="7">
        <v>6</v>
      </c>
      <c r="H1035" s="5">
        <v>3.8313333333333333</v>
      </c>
      <c r="I1035" s="5"/>
      <c r="J1035" s="5">
        <v>75352.593333333338</v>
      </c>
      <c r="K1035" s="6">
        <f t="shared" si="112"/>
        <v>63484.926000000007</v>
      </c>
      <c r="L1035" s="5"/>
      <c r="M1035" s="14">
        <f t="shared" si="113"/>
        <v>5.3634729263683249E-7</v>
      </c>
      <c r="N1035" s="13">
        <f t="shared" si="114"/>
        <v>3.3850954800692331E-7</v>
      </c>
      <c r="O1035" s="13">
        <f t="shared" si="115"/>
        <v>3.9170024376020755E-6</v>
      </c>
      <c r="P1035" s="13">
        <f t="shared" si="116"/>
        <v>0.13692799562442332</v>
      </c>
      <c r="Q1035" s="13">
        <f t="shared" si="117"/>
        <v>8.6420560977274574E-2</v>
      </c>
      <c r="R1035" s="13">
        <f t="shared" si="118"/>
        <v>1.1833394195356461E-2</v>
      </c>
    </row>
    <row r="1036" spans="1:18" x14ac:dyDescent="0.25">
      <c r="A1036" s="16">
        <v>284910</v>
      </c>
      <c r="B1036" t="s">
        <v>955</v>
      </c>
      <c r="C1036" s="5">
        <v>93083.955333333332</v>
      </c>
      <c r="D1036" s="5"/>
      <c r="E1036" s="7"/>
      <c r="F1036" s="20">
        <v>127965.69400000002</v>
      </c>
      <c r="G1036" s="7">
        <v>10</v>
      </c>
      <c r="H1036" s="5">
        <v>514.95133333333331</v>
      </c>
      <c r="I1036" s="5"/>
      <c r="J1036" s="5">
        <v>373806.79666666669</v>
      </c>
      <c r="K1036" s="6">
        <f t="shared" si="112"/>
        <v>245841.10266666667</v>
      </c>
      <c r="L1036" s="5"/>
      <c r="M1036" s="14">
        <f t="shared" si="113"/>
        <v>1.6799259535544151E-5</v>
      </c>
      <c r="N1036" s="13">
        <f t="shared" si="114"/>
        <v>4.5497462091237821E-5</v>
      </c>
      <c r="O1036" s="13">
        <f t="shared" si="115"/>
        <v>1.5168328280135593E-5</v>
      </c>
      <c r="P1036" s="13">
        <f t="shared" si="116"/>
        <v>1.1075221491312541</v>
      </c>
      <c r="Q1036" s="13">
        <f t="shared" si="117"/>
        <v>2.9995040488951701</v>
      </c>
      <c r="R1036" s="13">
        <f t="shared" si="118"/>
        <v>3.3220171705602772</v>
      </c>
    </row>
    <row r="1037" spans="1:18" x14ac:dyDescent="0.25">
      <c r="A1037" s="16">
        <v>284920</v>
      </c>
      <c r="B1037" t="s">
        <v>956</v>
      </c>
      <c r="C1037" s="5">
        <v>334428.38133333332</v>
      </c>
      <c r="D1037" s="5"/>
      <c r="E1037" s="7"/>
      <c r="F1037" s="20">
        <v>488587.39766666666</v>
      </c>
      <c r="G1037" s="7">
        <v>10</v>
      </c>
      <c r="H1037" s="5">
        <v>0</v>
      </c>
      <c r="I1037" s="5"/>
      <c r="J1037" s="5">
        <v>1290575.0350000001</v>
      </c>
      <c r="K1037" s="6">
        <f t="shared" si="112"/>
        <v>801987.63733333349</v>
      </c>
      <c r="L1037" s="5"/>
      <c r="M1037" s="14">
        <f t="shared" si="113"/>
        <v>6.0355720316697139E-5</v>
      </c>
      <c r="N1037" s="13">
        <f t="shared" si="114"/>
        <v>0</v>
      </c>
      <c r="O1037" s="13">
        <f t="shared" si="115"/>
        <v>4.9482416193749621E-5</v>
      </c>
      <c r="P1037" s="13">
        <f t="shared" si="116"/>
        <v>1.2197407677178258</v>
      </c>
      <c r="Q1037" s="13">
        <f t="shared" si="117"/>
        <v>0</v>
      </c>
      <c r="R1037" s="13">
        <f t="shared" si="118"/>
        <v>0</v>
      </c>
    </row>
    <row r="1038" spans="1:18" x14ac:dyDescent="0.25">
      <c r="A1038" s="16">
        <v>284990</v>
      </c>
      <c r="B1038" t="s">
        <v>957</v>
      </c>
      <c r="C1038" s="5">
        <v>197935.24733333336</v>
      </c>
      <c r="D1038" s="5"/>
      <c r="E1038" s="7"/>
      <c r="F1038" s="20">
        <v>482702.30099999998</v>
      </c>
      <c r="G1038" s="7">
        <v>2</v>
      </c>
      <c r="H1038" s="5">
        <v>0</v>
      </c>
      <c r="I1038" s="5"/>
      <c r="J1038" s="5">
        <v>1063678.5103333334</v>
      </c>
      <c r="K1038" s="6">
        <f t="shared" si="112"/>
        <v>580976.20933333342</v>
      </c>
      <c r="L1038" s="5"/>
      <c r="M1038" s="14">
        <f t="shared" si="113"/>
        <v>3.5722220647773118E-5</v>
      </c>
      <c r="N1038" s="13">
        <f t="shared" si="114"/>
        <v>0</v>
      </c>
      <c r="O1038" s="13">
        <f t="shared" si="115"/>
        <v>3.5846071997429444E-5</v>
      </c>
      <c r="P1038" s="13">
        <f t="shared" si="116"/>
        <v>0.99654491154106906</v>
      </c>
      <c r="Q1038" s="13">
        <f t="shared" si="117"/>
        <v>0</v>
      </c>
      <c r="R1038" s="13">
        <f t="shared" si="118"/>
        <v>0</v>
      </c>
    </row>
    <row r="1039" spans="1:18" x14ac:dyDescent="0.25">
      <c r="A1039" s="16">
        <v>285000</v>
      </c>
      <c r="B1039" t="s">
        <v>958</v>
      </c>
      <c r="C1039" s="5">
        <v>166575.69266666667</v>
      </c>
      <c r="D1039" s="5"/>
      <c r="E1039" s="7"/>
      <c r="F1039" s="20">
        <v>170405.87299999999</v>
      </c>
      <c r="G1039" s="7">
        <v>4.67</v>
      </c>
      <c r="H1039" s="5">
        <v>0.70966666666666667</v>
      </c>
      <c r="I1039" s="5"/>
      <c r="J1039" s="5">
        <v>646051.86066666665</v>
      </c>
      <c r="K1039" s="6">
        <f t="shared" si="112"/>
        <v>475645.98766666662</v>
      </c>
      <c r="L1039" s="5"/>
      <c r="M1039" s="14">
        <f t="shared" si="113"/>
        <v>3.0062627693456905E-5</v>
      </c>
      <c r="N1039" s="13">
        <f t="shared" si="114"/>
        <v>6.2701133435421938E-8</v>
      </c>
      <c r="O1039" s="13">
        <f t="shared" si="115"/>
        <v>2.9347226349857913E-5</v>
      </c>
      <c r="P1039" s="13">
        <f t="shared" si="116"/>
        <v>1.0243771365331245</v>
      </c>
      <c r="Q1039" s="13">
        <f t="shared" si="117"/>
        <v>2.136526726169661E-3</v>
      </c>
      <c r="R1039" s="13">
        <f t="shared" si="118"/>
        <v>2.188609129880168E-3</v>
      </c>
    </row>
    <row r="1040" spans="1:18" x14ac:dyDescent="0.25">
      <c r="A1040" s="16">
        <v>285200</v>
      </c>
      <c r="B1040" t="s">
        <v>959</v>
      </c>
      <c r="C1040" s="5">
        <v>14156.410333333333</v>
      </c>
      <c r="D1040" s="5"/>
      <c r="E1040" s="7"/>
      <c r="F1040" s="20">
        <v>55335.16133333333</v>
      </c>
      <c r="G1040" s="7">
        <v>8.36</v>
      </c>
      <c r="H1040" s="5">
        <v>15.284000000000001</v>
      </c>
      <c r="I1040" s="5"/>
      <c r="J1040" s="5">
        <v>83302.881333333338</v>
      </c>
      <c r="K1040" s="6">
        <f t="shared" si="112"/>
        <v>27967.720000000008</v>
      </c>
      <c r="L1040" s="5"/>
      <c r="M1040" s="14">
        <f t="shared" si="113"/>
        <v>2.5548679192853714E-6</v>
      </c>
      <c r="N1040" s="13">
        <f t="shared" si="114"/>
        <v>1.350386270681525E-6</v>
      </c>
      <c r="O1040" s="13">
        <f t="shared" si="115"/>
        <v>1.7256006160292658E-6</v>
      </c>
      <c r="P1040" s="13">
        <f t="shared" si="116"/>
        <v>1.4805673430763548</v>
      </c>
      <c r="Q1040" s="13">
        <f t="shared" si="117"/>
        <v>0.78256014638477778</v>
      </c>
      <c r="R1040" s="13">
        <f t="shared" si="118"/>
        <v>1.1586329967303537</v>
      </c>
    </row>
    <row r="1041" spans="1:18" x14ac:dyDescent="0.25">
      <c r="A1041" s="16">
        <v>285300</v>
      </c>
      <c r="B1041" t="s">
        <v>960</v>
      </c>
      <c r="C1041" s="5">
        <v>163077.34433333334</v>
      </c>
      <c r="D1041" s="5"/>
      <c r="E1041" s="7"/>
      <c r="F1041" s="20">
        <v>100404.348</v>
      </c>
      <c r="G1041" s="7">
        <v>2</v>
      </c>
      <c r="H1041" s="5">
        <v>132.18433333333334</v>
      </c>
      <c r="I1041" s="5"/>
      <c r="J1041" s="5">
        <v>402726.45333333331</v>
      </c>
      <c r="K1041" s="6">
        <f t="shared" si="112"/>
        <v>302322.10533333331</v>
      </c>
      <c r="L1041" s="5"/>
      <c r="M1041" s="14">
        <f t="shared" si="113"/>
        <v>2.9431265807437442E-5</v>
      </c>
      <c r="N1041" s="13">
        <f t="shared" si="114"/>
        <v>1.1678873916024837E-5</v>
      </c>
      <c r="O1041" s="13">
        <f t="shared" si="115"/>
        <v>1.8653190578369074E-5</v>
      </c>
      <c r="P1041" s="13">
        <f t="shared" si="116"/>
        <v>1.577814030462275</v>
      </c>
      <c r="Q1041" s="13">
        <f t="shared" si="117"/>
        <v>0.62610596653465211</v>
      </c>
      <c r="R1041" s="13">
        <f t="shared" si="118"/>
        <v>0.98787877855451767</v>
      </c>
    </row>
    <row r="1042" spans="1:18" x14ac:dyDescent="0.25">
      <c r="A1042" s="16">
        <v>290110</v>
      </c>
      <c r="B1042" t="s">
        <v>961</v>
      </c>
      <c r="C1042" s="5">
        <v>339706.79266666662</v>
      </c>
      <c r="D1042" s="5"/>
      <c r="E1042" s="7"/>
      <c r="F1042" s="20">
        <v>1220020.4853333335</v>
      </c>
      <c r="G1042" s="7">
        <v>2</v>
      </c>
      <c r="H1042" s="5">
        <v>18.138666666666669</v>
      </c>
      <c r="I1042" s="5"/>
      <c r="J1042" s="5">
        <v>3006487.779333333</v>
      </c>
      <c r="K1042" s="6">
        <f t="shared" si="112"/>
        <v>1786467.2939999995</v>
      </c>
      <c r="L1042" s="5"/>
      <c r="M1042" s="14">
        <f t="shared" si="113"/>
        <v>6.1308337785588362E-5</v>
      </c>
      <c r="N1042" s="13">
        <f t="shared" si="114"/>
        <v>1.6026044513959234E-6</v>
      </c>
      <c r="O1042" s="13">
        <f t="shared" si="115"/>
        <v>1.1022453968512749E-4</v>
      </c>
      <c r="P1042" s="13">
        <f t="shared" si="116"/>
        <v>0.55621314419388457</v>
      </c>
      <c r="Q1042" s="13">
        <f t="shared" si="117"/>
        <v>1.4539452430230122E-2</v>
      </c>
      <c r="R1042" s="13">
        <f t="shared" si="118"/>
        <v>8.0870345510757127E-3</v>
      </c>
    </row>
    <row r="1043" spans="1:18" x14ac:dyDescent="0.25">
      <c r="A1043" s="16">
        <v>290121</v>
      </c>
      <c r="B1043" t="s">
        <v>962</v>
      </c>
      <c r="C1043" s="5">
        <v>3628745.3729999997</v>
      </c>
      <c r="D1043" s="5"/>
      <c r="E1043" s="7"/>
      <c r="F1043" s="20">
        <v>4041794.4133333336</v>
      </c>
      <c r="G1043" s="7">
        <v>2</v>
      </c>
      <c r="H1043" s="5">
        <v>4.9980000000000002</v>
      </c>
      <c r="I1043" s="5"/>
      <c r="J1043" s="5">
        <v>7436267.6576666674</v>
      </c>
      <c r="K1043" s="6">
        <f t="shared" si="112"/>
        <v>3394473.2443333338</v>
      </c>
      <c r="L1043" s="5"/>
      <c r="M1043" s="14">
        <f t="shared" si="113"/>
        <v>6.5489519747128884E-4</v>
      </c>
      <c r="N1043" s="13">
        <f t="shared" si="114"/>
        <v>4.4158797310038355E-7</v>
      </c>
      <c r="O1043" s="13">
        <f t="shared" si="115"/>
        <v>2.094380636503962E-4</v>
      </c>
      <c r="P1043" s="13">
        <f t="shared" si="116"/>
        <v>3.1269158340026983</v>
      </c>
      <c r="Q1043" s="13">
        <f t="shared" si="117"/>
        <v>2.1084418247749978E-3</v>
      </c>
      <c r="R1043" s="13">
        <f t="shared" si="118"/>
        <v>6.5929201269624834E-3</v>
      </c>
    </row>
    <row r="1044" spans="1:18" x14ac:dyDescent="0.25">
      <c r="A1044" s="16">
        <v>290122</v>
      </c>
      <c r="B1044" t="s">
        <v>963</v>
      </c>
      <c r="C1044" s="5">
        <v>3125798.407333333</v>
      </c>
      <c r="D1044" s="5"/>
      <c r="E1044" s="7"/>
      <c r="F1044" s="20">
        <v>3807698.4820000003</v>
      </c>
      <c r="G1044" s="7">
        <v>0</v>
      </c>
      <c r="H1044" s="5">
        <v>2.5133333333333332</v>
      </c>
      <c r="I1044" s="5"/>
      <c r="J1044" s="5">
        <v>8714510.933666667</v>
      </c>
      <c r="K1044" s="6">
        <f t="shared" si="112"/>
        <v>4906812.4516666662</v>
      </c>
      <c r="L1044" s="5"/>
      <c r="M1044" s="14">
        <f t="shared" si="113"/>
        <v>5.6412620749237774E-4</v>
      </c>
      <c r="N1044" s="13">
        <f t="shared" si="114"/>
        <v>2.2206037862991142E-7</v>
      </c>
      <c r="O1044" s="13">
        <f t="shared" si="115"/>
        <v>3.0274897593854871E-4</v>
      </c>
      <c r="P1044" s="13">
        <f t="shared" si="116"/>
        <v>1.8633463771216283</v>
      </c>
      <c r="Q1044" s="13">
        <f t="shared" si="117"/>
        <v>7.3348019738631498E-4</v>
      </c>
      <c r="R1044" s="13">
        <f t="shared" si="118"/>
        <v>1.3667276684902468E-3</v>
      </c>
    </row>
    <row r="1045" spans="1:18" x14ac:dyDescent="0.25">
      <c r="A1045" s="16">
        <v>290123</v>
      </c>
      <c r="B1045" t="s">
        <v>964</v>
      </c>
      <c r="C1045" s="5">
        <v>781316.36266666662</v>
      </c>
      <c r="D1045" s="5"/>
      <c r="E1045" s="7"/>
      <c r="F1045" s="20">
        <v>595519.0116666666</v>
      </c>
      <c r="G1045" s="7">
        <v>2</v>
      </c>
      <c r="H1045" s="5">
        <v>0</v>
      </c>
      <c r="I1045" s="5"/>
      <c r="J1045" s="5">
        <v>1144767.8039999998</v>
      </c>
      <c r="K1045" s="6">
        <f t="shared" si="112"/>
        <v>549248.79233333317</v>
      </c>
      <c r="L1045" s="5"/>
      <c r="M1045" s="14">
        <f t="shared" si="113"/>
        <v>1.4100750563082726E-4</v>
      </c>
      <c r="N1045" s="13">
        <f t="shared" si="114"/>
        <v>0</v>
      </c>
      <c r="O1045" s="13">
        <f t="shared" si="115"/>
        <v>3.3888499112681677E-5</v>
      </c>
      <c r="P1045" s="13">
        <f t="shared" si="116"/>
        <v>4.1609250726025735</v>
      </c>
      <c r="Q1045" s="13">
        <f t="shared" si="117"/>
        <v>0</v>
      </c>
      <c r="R1045" s="13">
        <f t="shared" si="118"/>
        <v>0</v>
      </c>
    </row>
    <row r="1046" spans="1:18" x14ac:dyDescent="0.25">
      <c r="A1046" s="16">
        <v>290124</v>
      </c>
      <c r="B1046" t="s">
        <v>965</v>
      </c>
      <c r="C1046" s="5">
        <v>2013413.8756666668</v>
      </c>
      <c r="D1046" s="5"/>
      <c r="E1046" s="7"/>
      <c r="F1046" s="20">
        <v>1589485.16</v>
      </c>
      <c r="G1046" s="7">
        <v>0</v>
      </c>
      <c r="H1046" s="5">
        <v>0</v>
      </c>
      <c r="I1046" s="5"/>
      <c r="J1046" s="5">
        <v>5423423.0376666663</v>
      </c>
      <c r="K1046" s="6">
        <f t="shared" si="112"/>
        <v>3833937.8776666662</v>
      </c>
      <c r="L1046" s="5"/>
      <c r="M1046" s="14">
        <f t="shared" si="113"/>
        <v>3.6336941343615044E-4</v>
      </c>
      <c r="N1046" s="13">
        <f t="shared" si="114"/>
        <v>0</v>
      </c>
      <c r="O1046" s="13">
        <f t="shared" si="115"/>
        <v>2.3655291040955548E-4</v>
      </c>
      <c r="P1046" s="13">
        <f t="shared" si="116"/>
        <v>1.5361020619320702</v>
      </c>
      <c r="Q1046" s="13">
        <f t="shared" si="117"/>
        <v>0</v>
      </c>
      <c r="R1046" s="13">
        <f t="shared" si="118"/>
        <v>0</v>
      </c>
    </row>
    <row r="1047" spans="1:18" x14ac:dyDescent="0.25">
      <c r="A1047" s="16">
        <v>290129</v>
      </c>
      <c r="B1047" t="s">
        <v>966</v>
      </c>
      <c r="C1047" s="5">
        <v>589115.29333333333</v>
      </c>
      <c r="D1047" s="5"/>
      <c r="E1047" s="7"/>
      <c r="F1047" s="20">
        <v>1082678.7773333334</v>
      </c>
      <c r="G1047" s="7">
        <v>2</v>
      </c>
      <c r="H1047" s="5">
        <v>16.777666666666665</v>
      </c>
      <c r="I1047" s="5"/>
      <c r="J1047" s="5">
        <v>2573506.0016666665</v>
      </c>
      <c r="K1047" s="6">
        <f t="shared" si="112"/>
        <v>1490827.2243333331</v>
      </c>
      <c r="L1047" s="5"/>
      <c r="M1047" s="14">
        <f t="shared" si="113"/>
        <v>1.0632015661157542E-4</v>
      </c>
      <c r="N1047" s="13">
        <f t="shared" si="114"/>
        <v>1.4823561057797522E-6</v>
      </c>
      <c r="O1047" s="13">
        <f t="shared" si="115"/>
        <v>9.1983628865806695E-5</v>
      </c>
      <c r="P1047" s="13">
        <f t="shared" si="116"/>
        <v>1.1558595580816238</v>
      </c>
      <c r="Q1047" s="13">
        <f t="shared" si="117"/>
        <v>1.6115434062101808E-2</v>
      </c>
      <c r="R1047" s="13">
        <f t="shared" si="118"/>
        <v>1.8627178493314543E-2</v>
      </c>
    </row>
    <row r="1048" spans="1:18" x14ac:dyDescent="0.25">
      <c r="A1048" s="16">
        <v>290211</v>
      </c>
      <c r="B1048" t="s">
        <v>967</v>
      </c>
      <c r="C1048" s="5">
        <v>922793.00266666664</v>
      </c>
      <c r="D1048" s="5"/>
      <c r="E1048" s="7"/>
      <c r="F1048" s="20">
        <v>1269859.4060000002</v>
      </c>
      <c r="G1048" s="7">
        <v>8</v>
      </c>
      <c r="H1048" s="5">
        <v>237.75800000000001</v>
      </c>
      <c r="I1048" s="5"/>
      <c r="J1048" s="5">
        <v>1811764.1556666668</v>
      </c>
      <c r="K1048" s="6">
        <f t="shared" si="112"/>
        <v>541904.74966666661</v>
      </c>
      <c r="L1048" s="5"/>
      <c r="M1048" s="14">
        <f t="shared" si="113"/>
        <v>1.6654039994183696E-4</v>
      </c>
      <c r="N1048" s="13">
        <f t="shared" si="114"/>
        <v>2.100661730860364E-5</v>
      </c>
      <c r="O1048" s="13">
        <f t="shared" si="115"/>
        <v>3.3435373704184135E-5</v>
      </c>
      <c r="P1048" s="13">
        <f t="shared" si="116"/>
        <v>4.980964215183751</v>
      </c>
      <c r="Q1048" s="13">
        <f t="shared" si="117"/>
        <v>0.62827523611542146</v>
      </c>
      <c r="R1048" s="13">
        <f t="shared" si="118"/>
        <v>3.1294164683770362</v>
      </c>
    </row>
    <row r="1049" spans="1:18" x14ac:dyDescent="0.25">
      <c r="A1049" s="16">
        <v>290219</v>
      </c>
      <c r="B1049" t="s">
        <v>968</v>
      </c>
      <c r="C1049" s="5">
        <v>629008.94766666659</v>
      </c>
      <c r="D1049" s="5"/>
      <c r="E1049" s="7"/>
      <c r="F1049" s="20">
        <v>380671.46166666667</v>
      </c>
      <c r="G1049" s="7">
        <v>6</v>
      </c>
      <c r="H1049" s="5">
        <v>0.86333333333333329</v>
      </c>
      <c r="I1049" s="5"/>
      <c r="J1049" s="5">
        <v>994954.93099999987</v>
      </c>
      <c r="K1049" s="6">
        <f t="shared" si="112"/>
        <v>614283.4693333332</v>
      </c>
      <c r="L1049" s="5"/>
      <c r="M1049" s="14">
        <f t="shared" si="113"/>
        <v>1.1351993503275471E-4</v>
      </c>
      <c r="N1049" s="13">
        <f t="shared" si="114"/>
        <v>7.6278034569160554E-8</v>
      </c>
      <c r="O1049" s="13">
        <f t="shared" si="115"/>
        <v>3.7901120759868659E-5</v>
      </c>
      <c r="P1049" s="13">
        <f t="shared" si="116"/>
        <v>2.9951603740687931</v>
      </c>
      <c r="Q1049" s="13">
        <f t="shared" si="117"/>
        <v>2.0125535350903668E-3</v>
      </c>
      <c r="R1049" s="13">
        <f t="shared" si="118"/>
        <v>6.0279205989947349E-3</v>
      </c>
    </row>
    <row r="1050" spans="1:18" x14ac:dyDescent="0.25">
      <c r="A1050" s="16">
        <v>290220</v>
      </c>
      <c r="B1050" t="s">
        <v>969</v>
      </c>
      <c r="C1050" s="5">
        <v>2988865.6326666665</v>
      </c>
      <c r="D1050" s="5"/>
      <c r="E1050" s="7"/>
      <c r="F1050" s="20">
        <v>3017979.1230000001</v>
      </c>
      <c r="G1050" s="7">
        <v>4</v>
      </c>
      <c r="H1050" s="5">
        <v>0.44733333333333336</v>
      </c>
      <c r="I1050" s="5"/>
      <c r="J1050" s="5">
        <v>6841992.5936666662</v>
      </c>
      <c r="K1050" s="6">
        <f t="shared" si="112"/>
        <v>3824013.470666666</v>
      </c>
      <c r="L1050" s="5"/>
      <c r="M1050" s="14">
        <f t="shared" si="113"/>
        <v>5.3941336399201392E-4</v>
      </c>
      <c r="N1050" s="13">
        <f t="shared" si="114"/>
        <v>3.9523213278692462E-8</v>
      </c>
      <c r="O1050" s="13">
        <f t="shared" si="115"/>
        <v>2.3594057723284585E-4</v>
      </c>
      <c r="P1050" s="13">
        <f t="shared" si="116"/>
        <v>2.2862254993115312</v>
      </c>
      <c r="Q1050" s="13">
        <f t="shared" si="117"/>
        <v>1.6751342114284843E-4</v>
      </c>
      <c r="R1050" s="13">
        <f t="shared" si="118"/>
        <v>3.8297345489369145E-4</v>
      </c>
    </row>
    <row r="1051" spans="1:18" x14ac:dyDescent="0.25">
      <c r="A1051" s="16">
        <v>290230</v>
      </c>
      <c r="B1051" t="s">
        <v>970</v>
      </c>
      <c r="C1051" s="5">
        <v>869422.92966666666</v>
      </c>
      <c r="D1051" s="5"/>
      <c r="E1051" s="7"/>
      <c r="F1051" s="20">
        <v>649020.5236666667</v>
      </c>
      <c r="G1051" s="7">
        <v>4</v>
      </c>
      <c r="H1051" s="5">
        <v>4124.2526666666672</v>
      </c>
      <c r="I1051" s="5"/>
      <c r="J1051" s="5">
        <v>3037992.4223333336</v>
      </c>
      <c r="K1051" s="6">
        <f t="shared" si="112"/>
        <v>2388971.8986666668</v>
      </c>
      <c r="L1051" s="5"/>
      <c r="M1051" s="14">
        <f t="shared" si="113"/>
        <v>1.5690847460575409E-4</v>
      </c>
      <c r="N1051" s="13">
        <f t="shared" si="114"/>
        <v>3.6438983105786023E-4</v>
      </c>
      <c r="O1051" s="13">
        <f t="shared" si="115"/>
        <v>1.4739890774134623E-4</v>
      </c>
      <c r="P1051" s="13">
        <f t="shared" si="116"/>
        <v>1.0645158570719881</v>
      </c>
      <c r="Q1051" s="13">
        <f t="shared" si="117"/>
        <v>2.4721338620587812</v>
      </c>
      <c r="R1051" s="13">
        <f t="shared" si="118"/>
        <v>2.6316256969661875</v>
      </c>
    </row>
    <row r="1052" spans="1:18" x14ac:dyDescent="0.25">
      <c r="A1052" s="16">
        <v>290241</v>
      </c>
      <c r="B1052" t="s">
        <v>971</v>
      </c>
      <c r="C1052" s="5">
        <v>443809.82666666666</v>
      </c>
      <c r="D1052" s="5"/>
      <c r="E1052" s="7"/>
      <c r="F1052" s="20">
        <v>410068.65633333335</v>
      </c>
      <c r="G1052" s="7">
        <v>4</v>
      </c>
      <c r="H1052" s="5">
        <v>12.233333333333334</v>
      </c>
      <c r="I1052" s="5"/>
      <c r="J1052" s="5">
        <v>1619120.1773333333</v>
      </c>
      <c r="K1052" s="6">
        <f t="shared" si="112"/>
        <v>1209051.5209999999</v>
      </c>
      <c r="L1052" s="5"/>
      <c r="M1052" s="14">
        <f t="shared" si="113"/>
        <v>8.0096257576286323E-5</v>
      </c>
      <c r="N1052" s="13">
        <f t="shared" si="114"/>
        <v>1.0808509145514258E-6</v>
      </c>
      <c r="O1052" s="13">
        <f t="shared" si="115"/>
        <v>7.4598145628199935E-5</v>
      </c>
      <c r="P1052" s="13">
        <f t="shared" si="116"/>
        <v>1.0737030646242762</v>
      </c>
      <c r="Q1052" s="13">
        <f t="shared" si="117"/>
        <v>1.4488978317751072E-2</v>
      </c>
      <c r="R1052" s="13">
        <f t="shared" si="118"/>
        <v>1.5556860423044015E-2</v>
      </c>
    </row>
    <row r="1053" spans="1:18" x14ac:dyDescent="0.25">
      <c r="A1053" s="16">
        <v>290242</v>
      </c>
      <c r="B1053" t="s">
        <v>972</v>
      </c>
      <c r="C1053" s="5">
        <v>535.3176666666667</v>
      </c>
      <c r="D1053" s="5"/>
      <c r="E1053" s="7"/>
      <c r="F1053" s="20">
        <v>71262.193666666673</v>
      </c>
      <c r="G1053" s="7">
        <v>2</v>
      </c>
      <c r="H1053" s="5">
        <v>1.6666666666666666E-2</v>
      </c>
      <c r="I1053" s="5"/>
      <c r="J1053" s="5">
        <v>165322.26500000001</v>
      </c>
      <c r="K1053" s="6">
        <f t="shared" si="112"/>
        <v>94060.071333333341</v>
      </c>
      <c r="L1053" s="5"/>
      <c r="M1053" s="14">
        <f t="shared" si="113"/>
        <v>9.6611068836638463E-8</v>
      </c>
      <c r="N1053" s="13">
        <f t="shared" si="114"/>
        <v>1.4725489299065743E-9</v>
      </c>
      <c r="O1053" s="13">
        <f t="shared" si="115"/>
        <v>5.8034804780853294E-6</v>
      </c>
      <c r="P1053" s="13">
        <f t="shared" si="116"/>
        <v>1.6647091206984151E-2</v>
      </c>
      <c r="Q1053" s="13">
        <f t="shared" si="117"/>
        <v>2.5373548432998161E-4</v>
      </c>
      <c r="R1053" s="13">
        <f t="shared" si="118"/>
        <v>4.2239577500895017E-6</v>
      </c>
    </row>
    <row r="1054" spans="1:18" x14ac:dyDescent="0.25">
      <c r="A1054" s="16">
        <v>290243</v>
      </c>
      <c r="B1054" t="s">
        <v>973</v>
      </c>
      <c r="C1054" s="5">
        <v>957120.42433333339</v>
      </c>
      <c r="D1054" s="5"/>
      <c r="E1054" s="7"/>
      <c r="F1054" s="20">
        <v>748641.55033333332</v>
      </c>
      <c r="G1054" s="7">
        <v>4</v>
      </c>
      <c r="H1054" s="5">
        <v>19.599999999999998</v>
      </c>
      <c r="I1054" s="5"/>
      <c r="J1054" s="5">
        <v>15730683.475666666</v>
      </c>
      <c r="K1054" s="6">
        <f t="shared" si="112"/>
        <v>14982041.925333332</v>
      </c>
      <c r="L1054" s="5"/>
      <c r="M1054" s="14">
        <f t="shared" si="113"/>
        <v>1.7273561654709748E-4</v>
      </c>
      <c r="N1054" s="13">
        <f t="shared" si="114"/>
        <v>1.7317175415701314E-6</v>
      </c>
      <c r="O1054" s="13">
        <f t="shared" si="115"/>
        <v>9.2438785770636561E-4</v>
      </c>
      <c r="P1054" s="13">
        <f t="shared" si="116"/>
        <v>0.18686486966163443</v>
      </c>
      <c r="Q1054" s="13">
        <f t="shared" si="117"/>
        <v>1.8733668201429538E-3</v>
      </c>
      <c r="R1054" s="13">
        <f t="shared" si="118"/>
        <v>3.5006644667444359E-4</v>
      </c>
    </row>
    <row r="1055" spans="1:18" x14ac:dyDescent="0.25">
      <c r="A1055" s="16">
        <v>290244</v>
      </c>
      <c r="B1055" t="s">
        <v>974</v>
      </c>
      <c r="C1055" s="5">
        <v>401860.37666666665</v>
      </c>
      <c r="D1055" s="5"/>
      <c r="E1055" s="7"/>
      <c r="F1055" s="20">
        <v>465914.44333333336</v>
      </c>
      <c r="G1055" s="7">
        <v>4</v>
      </c>
      <c r="H1055" s="5">
        <v>66.278333333333336</v>
      </c>
      <c r="I1055" s="5"/>
      <c r="J1055" s="5">
        <v>874688.23499999999</v>
      </c>
      <c r="K1055" s="6">
        <f t="shared" si="112"/>
        <v>408773.79166666663</v>
      </c>
      <c r="L1055" s="5"/>
      <c r="M1055" s="14">
        <f t="shared" si="113"/>
        <v>7.2525460918583778E-5</v>
      </c>
      <c r="N1055" s="13">
        <f t="shared" si="114"/>
        <v>5.8558853295594752E-6</v>
      </c>
      <c r="O1055" s="13">
        <f t="shared" si="115"/>
        <v>2.5221230286795578E-5</v>
      </c>
      <c r="P1055" s="13">
        <f t="shared" si="116"/>
        <v>2.8755718929601164</v>
      </c>
      <c r="Q1055" s="13">
        <f t="shared" si="117"/>
        <v>0.23218079621695886</v>
      </c>
      <c r="R1055" s="13">
        <f t="shared" si="118"/>
        <v>0.66765257168658743</v>
      </c>
    </row>
    <row r="1056" spans="1:18" x14ac:dyDescent="0.25">
      <c r="A1056" s="16">
        <v>290250</v>
      </c>
      <c r="B1056" t="s">
        <v>975</v>
      </c>
      <c r="C1056" s="5">
        <v>3609430.8213333334</v>
      </c>
      <c r="D1056" s="5"/>
      <c r="E1056" s="7"/>
      <c r="F1056" s="20">
        <v>3978036.1026666663</v>
      </c>
      <c r="G1056" s="7">
        <v>10</v>
      </c>
      <c r="H1056" s="5">
        <v>57.50866666666667</v>
      </c>
      <c r="I1056" s="5"/>
      <c r="J1056" s="5">
        <v>14404618.557000002</v>
      </c>
      <c r="K1056" s="6">
        <f t="shared" si="112"/>
        <v>10426582.454333335</v>
      </c>
      <c r="L1056" s="5"/>
      <c r="M1056" s="14">
        <f t="shared" si="113"/>
        <v>6.5140941772440252E-4</v>
      </c>
      <c r="N1056" s="13">
        <f t="shared" si="114"/>
        <v>5.0810595336212334E-6</v>
      </c>
      <c r="O1056" s="13">
        <f t="shared" si="115"/>
        <v>6.4331726384122591E-4</v>
      </c>
      <c r="P1056" s="13">
        <f t="shared" si="116"/>
        <v>1.0125787917377791</v>
      </c>
      <c r="Q1056" s="13">
        <f t="shared" si="117"/>
        <v>7.898217285950632E-3</v>
      </c>
      <c r="R1056" s="13">
        <f t="shared" si="118"/>
        <v>7.9975673162903313E-3</v>
      </c>
    </row>
    <row r="1057" spans="1:18" x14ac:dyDescent="0.25">
      <c r="A1057" s="16">
        <v>290260</v>
      </c>
      <c r="B1057" t="s">
        <v>976</v>
      </c>
      <c r="C1057" s="5">
        <v>841814.47666666657</v>
      </c>
      <c r="D1057" s="5"/>
      <c r="E1057" s="7"/>
      <c r="F1057" s="20">
        <v>822863.25566666666</v>
      </c>
      <c r="G1057" s="7">
        <v>2</v>
      </c>
      <c r="H1057" s="5">
        <v>1.2333333333333333E-2</v>
      </c>
      <c r="I1057" s="5"/>
      <c r="J1057" s="5">
        <v>848006.30666666664</v>
      </c>
      <c r="K1057" s="6">
        <f t="shared" si="112"/>
        <v>25143.050999999978</v>
      </c>
      <c r="L1057" s="5"/>
      <c r="M1057" s="14">
        <f t="shared" si="113"/>
        <v>1.519258590125404E-4</v>
      </c>
      <c r="N1057" s="13">
        <f t="shared" si="114"/>
        <v>1.0896862081308651E-9</v>
      </c>
      <c r="O1057" s="13">
        <f t="shared" si="115"/>
        <v>1.5513193172148175E-6</v>
      </c>
      <c r="P1057" s="13">
        <f t="shared" si="116"/>
        <v>97.933325090866902</v>
      </c>
      <c r="Q1057" s="13">
        <f t="shared" si="117"/>
        <v>7.0242547490947786E-4</v>
      </c>
      <c r="R1057" s="13">
        <f t="shared" si="118"/>
        <v>6.8790862386416463E-2</v>
      </c>
    </row>
    <row r="1058" spans="1:18" x14ac:dyDescent="0.25">
      <c r="A1058" s="16">
        <v>290270</v>
      </c>
      <c r="B1058" t="s">
        <v>977</v>
      </c>
      <c r="C1058" s="5">
        <v>1146390.737</v>
      </c>
      <c r="D1058" s="5"/>
      <c r="E1058" s="7"/>
      <c r="F1058" s="20">
        <v>1490857.9753333332</v>
      </c>
      <c r="G1058" s="7">
        <v>8</v>
      </c>
      <c r="H1058" s="5">
        <v>0</v>
      </c>
      <c r="I1058" s="5"/>
      <c r="J1058" s="5">
        <v>1926695.899</v>
      </c>
      <c r="K1058" s="6">
        <f t="shared" si="112"/>
        <v>435837.92366666673</v>
      </c>
      <c r="L1058" s="5"/>
      <c r="M1058" s="14">
        <f t="shared" si="113"/>
        <v>2.0689403937598116E-4</v>
      </c>
      <c r="N1058" s="13">
        <f t="shared" si="114"/>
        <v>0</v>
      </c>
      <c r="O1058" s="13">
        <f t="shared" si="115"/>
        <v>2.6891079772255869E-5</v>
      </c>
      <c r="P1058" s="13">
        <f t="shared" si="116"/>
        <v>7.6937795405835052</v>
      </c>
      <c r="Q1058" s="13">
        <f t="shared" si="117"/>
        <v>0</v>
      </c>
      <c r="R1058" s="13">
        <f t="shared" si="118"/>
        <v>0</v>
      </c>
    </row>
    <row r="1059" spans="1:18" x14ac:dyDescent="0.25">
      <c r="A1059" s="16">
        <v>290290</v>
      </c>
      <c r="B1059" t="s">
        <v>978</v>
      </c>
      <c r="C1059" s="5">
        <v>402438.60299999994</v>
      </c>
      <c r="D1059" s="5"/>
      <c r="E1059" s="7"/>
      <c r="F1059" s="20">
        <v>374115.30533333332</v>
      </c>
      <c r="G1059" s="7">
        <v>3.6</v>
      </c>
      <c r="H1059" s="5">
        <v>14.712333333333333</v>
      </c>
      <c r="I1059" s="5"/>
      <c r="J1059" s="5">
        <v>977970.71733333322</v>
      </c>
      <c r="K1059" s="6">
        <f t="shared" si="112"/>
        <v>603855.41199999989</v>
      </c>
      <c r="L1059" s="5"/>
      <c r="M1059" s="14">
        <f t="shared" si="113"/>
        <v>7.262981589801248E-5</v>
      </c>
      <c r="N1059" s="13">
        <f t="shared" si="114"/>
        <v>1.2998778423857296E-6</v>
      </c>
      <c r="O1059" s="13">
        <f t="shared" si="115"/>
        <v>3.725771249639962E-5</v>
      </c>
      <c r="P1059" s="13">
        <f t="shared" si="116"/>
        <v>1.9493901002384681</v>
      </c>
      <c r="Q1059" s="13">
        <f t="shared" si="117"/>
        <v>3.488882583737106E-2</v>
      </c>
      <c r="R1059" s="13">
        <f t="shared" si="118"/>
        <v>6.8011931696315225E-2</v>
      </c>
    </row>
    <row r="1060" spans="1:18" x14ac:dyDescent="0.25">
      <c r="A1060" s="16">
        <v>290311</v>
      </c>
      <c r="B1060" t="s">
        <v>979</v>
      </c>
      <c r="C1060" s="5">
        <v>48925.85766666667</v>
      </c>
      <c r="D1060" s="5"/>
      <c r="E1060" s="7"/>
      <c r="F1060" s="20">
        <v>57780.910333333333</v>
      </c>
      <c r="G1060" s="7">
        <v>10</v>
      </c>
      <c r="H1060" s="5">
        <v>18.14</v>
      </c>
      <c r="I1060" s="5"/>
      <c r="J1060" s="5">
        <v>80489.44733333333</v>
      </c>
      <c r="K1060" s="6">
        <f t="shared" si="112"/>
        <v>22708.536999999997</v>
      </c>
      <c r="L1060" s="5"/>
      <c r="M1060" s="14">
        <f t="shared" si="113"/>
        <v>8.8298587871361915E-6</v>
      </c>
      <c r="N1060" s="13">
        <f t="shared" si="114"/>
        <v>1.6027222553103157E-6</v>
      </c>
      <c r="O1060" s="13">
        <f t="shared" si="115"/>
        <v>1.4011104743727181E-6</v>
      </c>
      <c r="P1060" s="13">
        <f t="shared" si="116"/>
        <v>6.3020432354481892</v>
      </c>
      <c r="Q1060" s="13">
        <f t="shared" si="117"/>
        <v>1.1438942785920287</v>
      </c>
      <c r="R1060" s="13">
        <f t="shared" si="118"/>
        <v>7.2088712004687814</v>
      </c>
    </row>
    <row r="1061" spans="1:18" x14ac:dyDescent="0.25">
      <c r="A1061" s="16">
        <v>290312</v>
      </c>
      <c r="B1061" t="s">
        <v>980</v>
      </c>
      <c r="C1061" s="5">
        <v>132244.315</v>
      </c>
      <c r="D1061" s="5"/>
      <c r="E1061" s="7"/>
      <c r="F1061" s="20">
        <v>77393.176333333337</v>
      </c>
      <c r="G1061" s="7">
        <v>2</v>
      </c>
      <c r="H1061" s="5">
        <v>349.94366666666673</v>
      </c>
      <c r="I1061" s="5"/>
      <c r="J1061" s="5">
        <v>306149.90833333333</v>
      </c>
      <c r="K1061" s="6">
        <f t="shared" si="112"/>
        <v>228756.73199999999</v>
      </c>
      <c r="L1061" s="5"/>
      <c r="M1061" s="14">
        <f t="shared" si="113"/>
        <v>2.3866697131956727E-5</v>
      </c>
      <c r="N1061" s="13">
        <f t="shared" si="114"/>
        <v>3.0918550312654988E-5</v>
      </c>
      <c r="O1061" s="13">
        <f t="shared" si="115"/>
        <v>1.4114227318495804E-5</v>
      </c>
      <c r="P1061" s="13">
        <f t="shared" si="116"/>
        <v>1.6909673192439607</v>
      </c>
      <c r="Q1061" s="13">
        <f t="shared" si="117"/>
        <v>2.1905946117318216</v>
      </c>
      <c r="R1061" s="13">
        <f t="shared" si="118"/>
        <v>3.7042238981504232</v>
      </c>
    </row>
    <row r="1062" spans="1:18" x14ac:dyDescent="0.25">
      <c r="A1062" s="16">
        <v>290313</v>
      </c>
      <c r="B1062" t="s">
        <v>981</v>
      </c>
      <c r="C1062" s="5">
        <v>39292.676333333329</v>
      </c>
      <c r="D1062" s="5"/>
      <c r="E1062" s="7"/>
      <c r="F1062" s="20">
        <v>59528.508666666661</v>
      </c>
      <c r="G1062" s="7">
        <v>2</v>
      </c>
      <c r="H1062" s="5">
        <v>24.127666666666666</v>
      </c>
      <c r="I1062" s="5"/>
      <c r="J1062" s="5">
        <v>167347.61933333334</v>
      </c>
      <c r="K1062" s="6">
        <f t="shared" si="112"/>
        <v>107819.11066666667</v>
      </c>
      <c r="L1062" s="5"/>
      <c r="M1062" s="14">
        <f t="shared" si="113"/>
        <v>7.0913173511592576E-6</v>
      </c>
      <c r="N1062" s="13">
        <f t="shared" si="114"/>
        <v>2.1317501838685517E-6</v>
      </c>
      <c r="O1062" s="13">
        <f t="shared" si="115"/>
        <v>6.6524094129277441E-6</v>
      </c>
      <c r="P1062" s="13">
        <f t="shared" si="116"/>
        <v>1.0659772889772201</v>
      </c>
      <c r="Q1062" s="13">
        <f t="shared" si="117"/>
        <v>0.32044783349110839</v>
      </c>
      <c r="R1062" s="13">
        <f t="shared" si="118"/>
        <v>0.34159011280347534</v>
      </c>
    </row>
    <row r="1063" spans="1:18" x14ac:dyDescent="0.25">
      <c r="A1063" s="16">
        <v>290314</v>
      </c>
      <c r="B1063" t="s">
        <v>982</v>
      </c>
      <c r="C1063" s="5">
        <v>3384.58</v>
      </c>
      <c r="D1063" s="5"/>
      <c r="E1063" s="7"/>
      <c r="F1063" s="20">
        <v>2254.2693333333332</v>
      </c>
      <c r="G1063" s="7">
        <v>0</v>
      </c>
      <c r="H1063" s="5">
        <v>0</v>
      </c>
      <c r="I1063" s="5"/>
      <c r="J1063" s="5">
        <v>3130.6529999999998</v>
      </c>
      <c r="K1063" s="6">
        <f t="shared" si="112"/>
        <v>876.38366666666661</v>
      </c>
      <c r="L1063" s="5"/>
      <c r="M1063" s="14">
        <f t="shared" si="113"/>
        <v>6.1082962831996283E-7</v>
      </c>
      <c r="N1063" s="13">
        <f t="shared" si="114"/>
        <v>0</v>
      </c>
      <c r="O1063" s="13">
        <f t="shared" si="115"/>
        <v>5.4072630699892093E-8</v>
      </c>
      <c r="P1063" s="13">
        <f t="shared" si="116"/>
        <v>11.296465890666973</v>
      </c>
      <c r="Q1063" s="13">
        <f t="shared" si="117"/>
        <v>0</v>
      </c>
      <c r="R1063" s="13">
        <f t="shared" si="118"/>
        <v>0</v>
      </c>
    </row>
    <row r="1064" spans="1:18" x14ac:dyDescent="0.25">
      <c r="A1064" s="16">
        <v>290315</v>
      </c>
      <c r="B1064" t="s">
        <v>983</v>
      </c>
      <c r="C1064" s="5">
        <v>365559.23599999998</v>
      </c>
      <c r="D1064" s="5"/>
      <c r="E1064" s="7"/>
      <c r="F1064" s="20">
        <v>209350.64133333333</v>
      </c>
      <c r="G1064" s="7">
        <v>10</v>
      </c>
      <c r="H1064" s="5">
        <v>0</v>
      </c>
      <c r="I1064" s="5"/>
      <c r="J1064" s="5">
        <v>1060155.7169999999</v>
      </c>
      <c r="K1064" s="6">
        <f t="shared" si="112"/>
        <v>850805.07566666661</v>
      </c>
      <c r="L1064" s="5"/>
      <c r="M1064" s="14">
        <f t="shared" si="113"/>
        <v>6.5974038803872146E-5</v>
      </c>
      <c r="N1064" s="13">
        <f t="shared" si="114"/>
        <v>0</v>
      </c>
      <c r="O1064" s="13">
        <f t="shared" si="115"/>
        <v>5.2494438684713144E-5</v>
      </c>
      <c r="P1064" s="13">
        <f t="shared" si="116"/>
        <v>1.2567814887995818</v>
      </c>
      <c r="Q1064" s="13">
        <f t="shared" si="117"/>
        <v>0</v>
      </c>
      <c r="R1064" s="13">
        <f t="shared" si="118"/>
        <v>0</v>
      </c>
    </row>
    <row r="1065" spans="1:18" x14ac:dyDescent="0.25">
      <c r="A1065" s="16">
        <v>290319</v>
      </c>
      <c r="B1065" t="s">
        <v>984</v>
      </c>
      <c r="C1065" s="5">
        <v>61031.76733333333</v>
      </c>
      <c r="D1065" s="5"/>
      <c r="E1065" s="7"/>
      <c r="F1065" s="20">
        <v>33410.262666666669</v>
      </c>
      <c r="G1065" s="7">
        <v>2</v>
      </c>
      <c r="H1065" s="5">
        <v>1.8160000000000001</v>
      </c>
      <c r="I1065" s="5"/>
      <c r="J1065" s="5">
        <v>106638.57733333333</v>
      </c>
      <c r="K1065" s="6">
        <f t="shared" si="112"/>
        <v>73228.314666666673</v>
      </c>
      <c r="L1065" s="5"/>
      <c r="M1065" s="14">
        <f t="shared" si="113"/>
        <v>1.1014664081194845E-5</v>
      </c>
      <c r="N1065" s="13">
        <f t="shared" si="114"/>
        <v>1.6044893140262035E-7</v>
      </c>
      <c r="O1065" s="13">
        <f t="shared" si="115"/>
        <v>4.5181668330341156E-6</v>
      </c>
      <c r="P1065" s="13">
        <f t="shared" si="116"/>
        <v>2.4378613026553717</v>
      </c>
      <c r="Q1065" s="13">
        <f t="shared" si="117"/>
        <v>3.5511953704213478E-2</v>
      </c>
      <c r="R1065" s="13">
        <f t="shared" si="118"/>
        <v>8.657321771719112E-2</v>
      </c>
    </row>
    <row r="1066" spans="1:18" x14ac:dyDescent="0.25">
      <c r="A1066" s="16">
        <v>290321</v>
      </c>
      <c r="B1066" t="s">
        <v>985</v>
      </c>
      <c r="C1066" s="5">
        <v>54164.656666666669</v>
      </c>
      <c r="D1066" s="5"/>
      <c r="E1066" s="7"/>
      <c r="F1066" s="20">
        <v>860939.42166666652</v>
      </c>
      <c r="G1066" s="7">
        <v>10</v>
      </c>
      <c r="H1066" s="5">
        <v>0</v>
      </c>
      <c r="I1066" s="5"/>
      <c r="J1066" s="5">
        <v>3201308.1793333329</v>
      </c>
      <c r="K1066" s="6">
        <f t="shared" si="112"/>
        <v>2340368.7576666665</v>
      </c>
      <c r="L1066" s="5"/>
      <c r="M1066" s="14">
        <f t="shared" si="113"/>
        <v>9.7753272488103107E-6</v>
      </c>
      <c r="N1066" s="13">
        <f t="shared" si="114"/>
        <v>0</v>
      </c>
      <c r="O1066" s="13">
        <f t="shared" si="115"/>
        <v>1.4440010733678848E-4</v>
      </c>
      <c r="P1066" s="13">
        <f t="shared" si="116"/>
        <v>6.7696121762645486E-2</v>
      </c>
      <c r="Q1066" s="13">
        <f t="shared" si="117"/>
        <v>0</v>
      </c>
      <c r="R1066" s="13">
        <f t="shared" si="118"/>
        <v>0</v>
      </c>
    </row>
    <row r="1067" spans="1:18" x14ac:dyDescent="0.25">
      <c r="A1067" s="16">
        <v>290322</v>
      </c>
      <c r="B1067" t="s">
        <v>986</v>
      </c>
      <c r="C1067" s="5">
        <v>33636.663999999997</v>
      </c>
      <c r="D1067" s="5"/>
      <c r="E1067" s="7"/>
      <c r="F1067" s="20">
        <v>27996.857666666667</v>
      </c>
      <c r="G1067" s="7">
        <v>10</v>
      </c>
      <c r="H1067" s="5">
        <v>7.7666666666666676E-2</v>
      </c>
      <c r="I1067" s="5"/>
      <c r="J1067" s="5">
        <v>103659.24566666665</v>
      </c>
      <c r="K1067" s="6">
        <f t="shared" si="112"/>
        <v>75662.387999999992</v>
      </c>
      <c r="L1067" s="5"/>
      <c r="M1067" s="14">
        <f t="shared" si="113"/>
        <v>6.0705526148129087E-6</v>
      </c>
      <c r="N1067" s="13">
        <f t="shared" si="114"/>
        <v>6.8620780133646378E-9</v>
      </c>
      <c r="O1067" s="13">
        <f t="shared" si="115"/>
        <v>4.66834848686433E-6</v>
      </c>
      <c r="P1067" s="13">
        <f t="shared" si="116"/>
        <v>1.3003640649137618</v>
      </c>
      <c r="Q1067" s="13">
        <f t="shared" si="117"/>
        <v>1.4699155456523786E-3</v>
      </c>
      <c r="R1067" s="13">
        <f t="shared" si="118"/>
        <v>1.9114253540244571E-3</v>
      </c>
    </row>
    <row r="1068" spans="1:18" x14ac:dyDescent="0.25">
      <c r="A1068" s="16">
        <v>290323</v>
      </c>
      <c r="B1068" t="s">
        <v>987</v>
      </c>
      <c r="C1068" s="5">
        <v>166551.36000000002</v>
      </c>
      <c r="D1068" s="5"/>
      <c r="E1068" s="7"/>
      <c r="F1068" s="20">
        <v>85590.474666666662</v>
      </c>
      <c r="G1068" s="7">
        <v>8.68</v>
      </c>
      <c r="H1068" s="5">
        <v>64.218999999999994</v>
      </c>
      <c r="I1068" s="5"/>
      <c r="J1068" s="5">
        <v>247372.07233333332</v>
      </c>
      <c r="K1068" s="6">
        <f t="shared" si="112"/>
        <v>161781.59766666667</v>
      </c>
      <c r="L1068" s="5"/>
      <c r="M1068" s="14">
        <f t="shared" si="113"/>
        <v>3.0058236273033682E-5</v>
      </c>
      <c r="N1068" s="13">
        <f t="shared" si="114"/>
        <v>5.673937183780218E-6</v>
      </c>
      <c r="O1068" s="13">
        <f t="shared" si="115"/>
        <v>9.9818799886368552E-6</v>
      </c>
      <c r="P1068" s="13">
        <f t="shared" si="116"/>
        <v>3.0112800702123543</v>
      </c>
      <c r="Q1068" s="13">
        <f t="shared" si="117"/>
        <v>0.56842370277335519</v>
      </c>
      <c r="R1068" s="13">
        <f t="shared" si="118"/>
        <v>1.7116829675977154</v>
      </c>
    </row>
    <row r="1069" spans="1:18" x14ac:dyDescent="0.25">
      <c r="A1069" s="16">
        <v>290329</v>
      </c>
      <c r="B1069" t="s">
        <v>988</v>
      </c>
      <c r="C1069" s="5">
        <v>55701.514333333333</v>
      </c>
      <c r="D1069" s="5"/>
      <c r="E1069" s="7"/>
      <c r="F1069" s="20">
        <v>30243.505000000001</v>
      </c>
      <c r="G1069" s="7">
        <v>2</v>
      </c>
      <c r="H1069" s="5">
        <v>0.6313333333333333</v>
      </c>
      <c r="I1069" s="5"/>
      <c r="J1069" s="5">
        <v>135128.68033333332</v>
      </c>
      <c r="K1069" s="6">
        <f t="shared" si="112"/>
        <v>104885.17533333332</v>
      </c>
      <c r="L1069" s="5"/>
      <c r="M1069" s="14">
        <f t="shared" si="113"/>
        <v>1.0052690524995446E-5</v>
      </c>
      <c r="N1069" s="13">
        <f t="shared" si="114"/>
        <v>5.5780153464861038E-8</v>
      </c>
      <c r="O1069" s="13">
        <f t="shared" si="115"/>
        <v>6.4713864114606931E-6</v>
      </c>
      <c r="P1069" s="13">
        <f t="shared" si="116"/>
        <v>1.5534060069712938</v>
      </c>
      <c r="Q1069" s="13">
        <f t="shared" si="117"/>
        <v>8.6195059170127014E-3</v>
      </c>
      <c r="R1069" s="13">
        <f t="shared" si="118"/>
        <v>1.3389592268612142E-2</v>
      </c>
    </row>
    <row r="1070" spans="1:18" x14ac:dyDescent="0.25">
      <c r="A1070" s="16">
        <v>290331</v>
      </c>
      <c r="B1070" t="s">
        <v>989</v>
      </c>
      <c r="C1070" s="5">
        <v>2033.5486666666666</v>
      </c>
      <c r="D1070" s="5"/>
      <c r="E1070" s="7"/>
      <c r="F1070" s="20">
        <v>21786.041666666668</v>
      </c>
      <c r="G1070" s="7">
        <v>0</v>
      </c>
      <c r="H1070" s="5">
        <v>0</v>
      </c>
      <c r="I1070" s="5"/>
      <c r="J1070" s="5">
        <v>31461.388000000003</v>
      </c>
      <c r="K1070" s="6">
        <f t="shared" si="112"/>
        <v>9675.3463333333348</v>
      </c>
      <c r="L1070" s="5"/>
      <c r="M1070" s="14">
        <f t="shared" si="113"/>
        <v>3.6700322528365587E-7</v>
      </c>
      <c r="N1070" s="13">
        <f t="shared" si="114"/>
        <v>0</v>
      </c>
      <c r="O1070" s="13">
        <f t="shared" si="115"/>
        <v>5.9696620221800327E-7</v>
      </c>
      <c r="P1070" s="13">
        <f t="shared" si="116"/>
        <v>0.61478057538277797</v>
      </c>
      <c r="Q1070" s="13">
        <f t="shared" si="117"/>
        <v>0</v>
      </c>
      <c r="R1070" s="13">
        <f t="shared" si="118"/>
        <v>0</v>
      </c>
    </row>
    <row r="1071" spans="1:18" x14ac:dyDescent="0.25">
      <c r="A1071" s="16">
        <v>290339</v>
      </c>
      <c r="B1071" t="s">
        <v>990</v>
      </c>
      <c r="C1071" s="5">
        <v>661150.299</v>
      </c>
      <c r="D1071" s="5"/>
      <c r="E1071" s="7"/>
      <c r="F1071" s="20">
        <v>929664.54933333339</v>
      </c>
      <c r="G1071" s="7">
        <v>1.75</v>
      </c>
      <c r="H1071" s="5">
        <v>917.28466666666679</v>
      </c>
      <c r="I1071" s="5"/>
      <c r="J1071" s="5">
        <v>2197979.2863333337</v>
      </c>
      <c r="K1071" s="6">
        <f t="shared" si="112"/>
        <v>1268314.7370000002</v>
      </c>
      <c r="L1071" s="5"/>
      <c r="M1071" s="14">
        <f t="shared" si="113"/>
        <v>1.1932062217521889E-4</v>
      </c>
      <c r="N1071" s="13">
        <f t="shared" si="114"/>
        <v>8.1044793259182535E-5</v>
      </c>
      <c r="O1071" s="13">
        <f t="shared" si="115"/>
        <v>7.8254669722315433E-5</v>
      </c>
      <c r="P1071" s="13">
        <f t="shared" si="116"/>
        <v>1.52477318732064</v>
      </c>
      <c r="Q1071" s="13">
        <f t="shared" si="117"/>
        <v>1.0356544030761075</v>
      </c>
      <c r="R1071" s="13">
        <f t="shared" si="118"/>
        <v>1.5791380651410112</v>
      </c>
    </row>
    <row r="1072" spans="1:18" x14ac:dyDescent="0.25">
      <c r="A1072" s="16">
        <v>290341</v>
      </c>
      <c r="B1072" t="s">
        <v>991</v>
      </c>
      <c r="C1072" s="5">
        <v>116.575</v>
      </c>
      <c r="D1072" s="5"/>
      <c r="E1072" s="7"/>
      <c r="F1072" s="20">
        <v>341.71266666666662</v>
      </c>
      <c r="G1072" s="7">
        <v>0</v>
      </c>
      <c r="H1072" s="5">
        <v>0</v>
      </c>
      <c r="I1072" s="5"/>
      <c r="J1072" s="5">
        <v>2722.5606666666667</v>
      </c>
      <c r="K1072" s="6">
        <f t="shared" si="112"/>
        <v>2380.848</v>
      </c>
      <c r="L1072" s="5"/>
      <c r="M1072" s="14">
        <f t="shared" si="113"/>
        <v>2.103878883684229E-8</v>
      </c>
      <c r="N1072" s="13">
        <f t="shared" si="114"/>
        <v>0</v>
      </c>
      <c r="O1072" s="13">
        <f t="shared" si="115"/>
        <v>1.4689766543257885E-7</v>
      </c>
      <c r="P1072" s="13">
        <f t="shared" si="116"/>
        <v>0.14322071610115816</v>
      </c>
      <c r="Q1072" s="13">
        <f t="shared" si="117"/>
        <v>0</v>
      </c>
      <c r="R1072" s="13">
        <f t="shared" si="118"/>
        <v>0</v>
      </c>
    </row>
    <row r="1073" spans="1:18" x14ac:dyDescent="0.25">
      <c r="A1073" s="16">
        <v>290342</v>
      </c>
      <c r="B1073" t="s">
        <v>992</v>
      </c>
      <c r="C1073" s="5">
        <v>75.497</v>
      </c>
      <c r="D1073" s="5"/>
      <c r="E1073" s="7"/>
      <c r="F1073" s="20">
        <v>1960.0380000000002</v>
      </c>
      <c r="G1073" s="7">
        <v>0</v>
      </c>
      <c r="H1073" s="5">
        <v>20.634666666666668</v>
      </c>
      <c r="I1073" s="5"/>
      <c r="J1073" s="5">
        <v>9805.0700000000015</v>
      </c>
      <c r="K1073" s="6">
        <f t="shared" si="112"/>
        <v>7845.0320000000011</v>
      </c>
      <c r="L1073" s="5"/>
      <c r="M1073" s="14">
        <f t="shared" si="113"/>
        <v>1.3625266487798261E-8</v>
      </c>
      <c r="N1073" s="13">
        <f t="shared" si="114"/>
        <v>1.8231333791387317E-6</v>
      </c>
      <c r="O1073" s="13">
        <f t="shared" si="115"/>
        <v>4.8403631229035829E-7</v>
      </c>
      <c r="P1073" s="13">
        <f t="shared" si="116"/>
        <v>2.8149265131217859E-2</v>
      </c>
      <c r="Q1073" s="13">
        <f t="shared" si="117"/>
        <v>3.7665219175645048</v>
      </c>
      <c r="R1073" s="13">
        <f t="shared" si="118"/>
        <v>0.10602482408006635</v>
      </c>
    </row>
    <row r="1074" spans="1:18" x14ac:dyDescent="0.25">
      <c r="A1074" s="16">
        <v>290343</v>
      </c>
      <c r="B1074" t="s">
        <v>993</v>
      </c>
      <c r="C1074" s="5">
        <v>1098.7606666666668</v>
      </c>
      <c r="D1074" s="5"/>
      <c r="E1074" s="7"/>
      <c r="F1074" s="20">
        <v>4804.5183333333334</v>
      </c>
      <c r="G1074" s="7">
        <v>0</v>
      </c>
      <c r="H1074" s="5">
        <v>0</v>
      </c>
      <c r="I1074" s="5"/>
      <c r="J1074" s="5">
        <v>10508.810333333333</v>
      </c>
      <c r="K1074" s="6">
        <f t="shared" si="112"/>
        <v>5704.2919999999995</v>
      </c>
      <c r="L1074" s="5"/>
      <c r="M1074" s="14">
        <f t="shared" si="113"/>
        <v>1.9829803687092483E-7</v>
      </c>
      <c r="N1074" s="13">
        <f t="shared" si="114"/>
        <v>0</v>
      </c>
      <c r="O1074" s="13">
        <f t="shared" si="115"/>
        <v>3.5195324428343849E-7</v>
      </c>
      <c r="P1074" s="13">
        <f t="shared" si="116"/>
        <v>0.56342153422864738</v>
      </c>
      <c r="Q1074" s="13">
        <f t="shared" si="117"/>
        <v>0</v>
      </c>
      <c r="R1074" s="13">
        <f t="shared" si="118"/>
        <v>0</v>
      </c>
    </row>
    <row r="1075" spans="1:18" x14ac:dyDescent="0.25">
      <c r="A1075" s="16">
        <v>290344</v>
      </c>
      <c r="B1075" t="s">
        <v>994</v>
      </c>
      <c r="C1075" s="5">
        <v>79.947333333333333</v>
      </c>
      <c r="D1075" s="5"/>
      <c r="E1075" s="7"/>
      <c r="F1075" s="20">
        <v>27.007999999999999</v>
      </c>
      <c r="G1075" s="7">
        <v>0</v>
      </c>
      <c r="H1075" s="5">
        <v>0</v>
      </c>
      <c r="I1075" s="5"/>
      <c r="J1075" s="5">
        <v>6058.2306666666664</v>
      </c>
      <c r="K1075" s="6">
        <f t="shared" si="112"/>
        <v>6031.2226666666666</v>
      </c>
      <c r="L1075" s="5"/>
      <c r="M1075" s="14">
        <f t="shared" si="113"/>
        <v>1.4428437178371372E-8</v>
      </c>
      <c r="N1075" s="13">
        <f t="shared" si="114"/>
        <v>0</v>
      </c>
      <c r="O1075" s="13">
        <f t="shared" si="115"/>
        <v>3.7212477631389573E-7</v>
      </c>
      <c r="P1075" s="13">
        <f t="shared" si="116"/>
        <v>3.8773116160910115E-2</v>
      </c>
      <c r="Q1075" s="13">
        <f t="shared" si="117"/>
        <v>0</v>
      </c>
      <c r="R1075" s="13">
        <f t="shared" si="118"/>
        <v>0</v>
      </c>
    </row>
    <row r="1076" spans="1:18" x14ac:dyDescent="0.25">
      <c r="A1076" s="16">
        <v>290345</v>
      </c>
      <c r="B1076" t="s">
        <v>995</v>
      </c>
      <c r="C1076" s="5">
        <v>14016.076666666666</v>
      </c>
      <c r="D1076" s="5"/>
      <c r="E1076" s="7"/>
      <c r="F1076" s="20">
        <v>20641.019</v>
      </c>
      <c r="G1076" s="7">
        <v>0</v>
      </c>
      <c r="H1076" s="5">
        <v>0</v>
      </c>
      <c r="I1076" s="5"/>
      <c r="J1076" s="5">
        <v>92197.239333333331</v>
      </c>
      <c r="K1076" s="6">
        <f t="shared" si="112"/>
        <v>71556.220333333331</v>
      </c>
      <c r="L1076" s="5"/>
      <c r="M1076" s="14">
        <f t="shared" si="113"/>
        <v>2.5295413022602816E-6</v>
      </c>
      <c r="N1076" s="13">
        <f t="shared" si="114"/>
        <v>0</v>
      </c>
      <c r="O1076" s="13">
        <f t="shared" si="115"/>
        <v>4.4149990735006579E-6</v>
      </c>
      <c r="P1076" s="13">
        <f t="shared" si="116"/>
        <v>0.57294265755181806</v>
      </c>
      <c r="Q1076" s="13">
        <f t="shared" si="117"/>
        <v>0</v>
      </c>
      <c r="R1076" s="13">
        <f t="shared" si="118"/>
        <v>0</v>
      </c>
    </row>
    <row r="1077" spans="1:18" x14ac:dyDescent="0.25">
      <c r="A1077" s="16">
        <v>290346</v>
      </c>
      <c r="B1077" t="s">
        <v>996</v>
      </c>
      <c r="C1077" s="5">
        <v>1059.9493333333332</v>
      </c>
      <c r="D1077" s="5"/>
      <c r="E1077" s="7"/>
      <c r="F1077" s="20">
        <v>1044.7456666666667</v>
      </c>
      <c r="G1077" s="7">
        <v>0</v>
      </c>
      <c r="H1077" s="5">
        <v>0</v>
      </c>
      <c r="I1077" s="5"/>
      <c r="J1077" s="5">
        <v>3973.0930000000003</v>
      </c>
      <c r="K1077" s="6">
        <f t="shared" si="112"/>
        <v>2928.3473333333336</v>
      </c>
      <c r="L1077" s="5"/>
      <c r="M1077" s="14">
        <f t="shared" si="113"/>
        <v>1.9129358954966124E-7</v>
      </c>
      <c r="N1077" s="13">
        <f t="shared" si="114"/>
        <v>0</v>
      </c>
      <c r="O1077" s="13">
        <f t="shared" si="115"/>
        <v>1.8067822340711565E-7</v>
      </c>
      <c r="P1077" s="13">
        <f t="shared" si="116"/>
        <v>1.0587528809082121</v>
      </c>
      <c r="Q1077" s="13">
        <f t="shared" si="117"/>
        <v>0</v>
      </c>
      <c r="R1077" s="13">
        <f t="shared" si="118"/>
        <v>0</v>
      </c>
    </row>
    <row r="1078" spans="1:18" x14ac:dyDescent="0.25">
      <c r="A1078" s="16">
        <v>290347</v>
      </c>
      <c r="B1078" t="s">
        <v>997</v>
      </c>
      <c r="C1078" s="5">
        <v>1412.6840000000002</v>
      </c>
      <c r="D1078" s="5"/>
      <c r="E1078" s="7"/>
      <c r="F1078" s="20">
        <v>6137.2553333333344</v>
      </c>
      <c r="G1078" s="7">
        <v>0</v>
      </c>
      <c r="H1078" s="5">
        <v>0</v>
      </c>
      <c r="I1078" s="5"/>
      <c r="J1078" s="5">
        <v>19293.759333333332</v>
      </c>
      <c r="K1078" s="6">
        <f t="shared" si="112"/>
        <v>13156.503999999997</v>
      </c>
      <c r="L1078" s="5"/>
      <c r="M1078" s="14">
        <f t="shared" si="113"/>
        <v>2.5495312347575134E-7</v>
      </c>
      <c r="N1078" s="13">
        <f t="shared" si="114"/>
        <v>0</v>
      </c>
      <c r="O1078" s="13">
        <f t="shared" si="115"/>
        <v>8.1175267083593104E-7</v>
      </c>
      <c r="P1078" s="13">
        <f t="shared" si="116"/>
        <v>0.31407734478188332</v>
      </c>
      <c r="Q1078" s="13">
        <f t="shared" si="117"/>
        <v>0</v>
      </c>
      <c r="R1078" s="13">
        <f t="shared" si="118"/>
        <v>0</v>
      </c>
    </row>
    <row r="1079" spans="1:18" x14ac:dyDescent="0.25">
      <c r="A1079" s="16">
        <v>290349</v>
      </c>
      <c r="B1079" t="s">
        <v>995</v>
      </c>
      <c r="C1079" s="5">
        <v>75698.430666666667</v>
      </c>
      <c r="D1079" s="5"/>
      <c r="E1079" s="7"/>
      <c r="F1079" s="20">
        <v>127222.337</v>
      </c>
      <c r="G1079" s="7">
        <v>2.67</v>
      </c>
      <c r="H1079" s="5">
        <v>884.93533333333346</v>
      </c>
      <c r="I1079" s="5"/>
      <c r="J1079" s="5">
        <v>744256.49466666672</v>
      </c>
      <c r="K1079" s="6">
        <f t="shared" si="112"/>
        <v>617034.15766666667</v>
      </c>
      <c r="L1079" s="5"/>
      <c r="M1079" s="14">
        <f t="shared" si="113"/>
        <v>1.3661619541722896E-5</v>
      </c>
      <c r="N1079" s="13">
        <f t="shared" si="114"/>
        <v>7.8186634688191082E-5</v>
      </c>
      <c r="O1079" s="13">
        <f t="shared" si="115"/>
        <v>3.8070837471939032E-5</v>
      </c>
      <c r="P1079" s="13">
        <f t="shared" si="116"/>
        <v>0.35884736057599209</v>
      </c>
      <c r="Q1079" s="13">
        <f t="shared" si="117"/>
        <v>2.0537145983673279</v>
      </c>
      <c r="R1079" s="13">
        <f t="shared" si="118"/>
        <v>0.73697006300049928</v>
      </c>
    </row>
    <row r="1080" spans="1:18" x14ac:dyDescent="0.25">
      <c r="A1080" s="16">
        <v>290351</v>
      </c>
      <c r="B1080" t="s">
        <v>998</v>
      </c>
      <c r="C1080" s="5">
        <v>114.86233333333332</v>
      </c>
      <c r="D1080" s="5"/>
      <c r="E1080" s="7"/>
      <c r="F1080" s="20">
        <v>159.84566666666666</v>
      </c>
      <c r="G1080" s="7">
        <v>2</v>
      </c>
      <c r="H1080" s="5">
        <v>1.4999999999999999E-2</v>
      </c>
      <c r="I1080" s="5"/>
      <c r="J1080" s="5">
        <v>1055.8646666666666</v>
      </c>
      <c r="K1080" s="6">
        <f t="shared" si="112"/>
        <v>896.01900000000001</v>
      </c>
      <c r="L1080" s="5"/>
      <c r="M1080" s="14">
        <f t="shared" si="113"/>
        <v>2.0729696558498744E-8</v>
      </c>
      <c r="N1080" s="13">
        <f t="shared" si="114"/>
        <v>1.3252940369159169E-9</v>
      </c>
      <c r="O1080" s="13">
        <f t="shared" si="115"/>
        <v>5.5284125355013787E-8</v>
      </c>
      <c r="P1080" s="13">
        <f t="shared" si="116"/>
        <v>0.37496652837284589</v>
      </c>
      <c r="Q1080" s="13">
        <f t="shared" si="117"/>
        <v>2.3972415741505881E-2</v>
      </c>
      <c r="R1080" s="13">
        <f t="shared" si="118"/>
        <v>8.9888535073030223E-3</v>
      </c>
    </row>
    <row r="1081" spans="1:18" x14ac:dyDescent="0.25">
      <c r="A1081" s="16">
        <v>290352</v>
      </c>
      <c r="B1081" t="s">
        <v>999</v>
      </c>
      <c r="C1081" s="5">
        <v>796.96033333333332</v>
      </c>
      <c r="D1081" s="5"/>
      <c r="E1081" s="7"/>
      <c r="F1081" s="20">
        <v>82.903000000000006</v>
      </c>
      <c r="G1081" s="7">
        <v>2</v>
      </c>
      <c r="H1081" s="5">
        <v>0.17200000000000001</v>
      </c>
      <c r="I1081" s="5"/>
      <c r="J1081" s="5">
        <v>201.85400000000001</v>
      </c>
      <c r="K1081" s="6">
        <f t="shared" si="112"/>
        <v>118.95100000000001</v>
      </c>
      <c r="L1081" s="5"/>
      <c r="M1081" s="14">
        <f t="shared" si="113"/>
        <v>1.4383083992570829E-7</v>
      </c>
      <c r="N1081" s="13">
        <f t="shared" si="114"/>
        <v>1.5196704956635849E-8</v>
      </c>
      <c r="O1081" s="13">
        <f t="shared" si="115"/>
        <v>7.3392439168190018E-9</v>
      </c>
      <c r="P1081" s="13">
        <f t="shared" si="116"/>
        <v>19.597500989999514</v>
      </c>
      <c r="Q1081" s="13">
        <f t="shared" si="117"/>
        <v>2.0706090612154573</v>
      </c>
      <c r="R1081" s="13">
        <f t="shared" si="118"/>
        <v>40.578763127071888</v>
      </c>
    </row>
    <row r="1082" spans="1:18" x14ac:dyDescent="0.25">
      <c r="A1082" s="16">
        <v>290359</v>
      </c>
      <c r="B1082" t="s">
        <v>1000</v>
      </c>
      <c r="C1082" s="5">
        <v>81230.434999999998</v>
      </c>
      <c r="D1082" s="5"/>
      <c r="E1082" s="7"/>
      <c r="F1082" s="20">
        <v>128095.70666666667</v>
      </c>
      <c r="G1082" s="7">
        <v>2</v>
      </c>
      <c r="H1082" s="5">
        <v>2.6666666666666668E-2</v>
      </c>
      <c r="I1082" s="5"/>
      <c r="J1082" s="5">
        <v>275432.33533333335</v>
      </c>
      <c r="K1082" s="6">
        <f t="shared" si="112"/>
        <v>147336.62866666669</v>
      </c>
      <c r="L1082" s="5"/>
      <c r="M1082" s="14">
        <f t="shared" si="113"/>
        <v>1.4660004023931745E-5</v>
      </c>
      <c r="N1082" s="13">
        <f t="shared" si="114"/>
        <v>2.3560782878505191E-9</v>
      </c>
      <c r="O1082" s="13">
        <f t="shared" si="115"/>
        <v>9.0906293824049706E-6</v>
      </c>
      <c r="P1082" s="13">
        <f t="shared" si="116"/>
        <v>1.6126500605454634</v>
      </c>
      <c r="Q1082" s="13">
        <f t="shared" si="117"/>
        <v>2.5917658599202591E-4</v>
      </c>
      <c r="R1082" s="13">
        <f t="shared" si="118"/>
        <v>4.1796113709200708E-4</v>
      </c>
    </row>
    <row r="1083" spans="1:18" x14ac:dyDescent="0.25">
      <c r="A1083" s="16">
        <v>290361</v>
      </c>
      <c r="B1083" t="s">
        <v>1001</v>
      </c>
      <c r="C1083" s="5">
        <v>104607</v>
      </c>
      <c r="D1083" s="5"/>
      <c r="E1083" s="7"/>
      <c r="F1083" s="20">
        <v>38810.520333333334</v>
      </c>
      <c r="G1083" s="7">
        <v>8.67</v>
      </c>
      <c r="H1083" s="5">
        <v>102.80666666666667</v>
      </c>
      <c r="I1083" s="5"/>
      <c r="J1083" s="5">
        <v>218002.198</v>
      </c>
      <c r="K1083" s="6">
        <f t="shared" si="112"/>
        <v>179191.67766666668</v>
      </c>
      <c r="L1083" s="5"/>
      <c r="M1083" s="14">
        <f t="shared" si="113"/>
        <v>1.8878872690161368E-5</v>
      </c>
      <c r="N1083" s="13">
        <f t="shared" si="114"/>
        <v>9.0832708192357141E-6</v>
      </c>
      <c r="O1083" s="13">
        <f t="shared" si="115"/>
        <v>1.1056077126377036E-5</v>
      </c>
      <c r="P1083" s="13">
        <f t="shared" si="116"/>
        <v>1.7075561679215405</v>
      </c>
      <c r="Q1083" s="13">
        <f t="shared" si="117"/>
        <v>0.82156362653850357</v>
      </c>
      <c r="R1083" s="13">
        <f t="shared" si="118"/>
        <v>1.4028660378358109</v>
      </c>
    </row>
    <row r="1084" spans="1:18" x14ac:dyDescent="0.25">
      <c r="A1084" s="16">
        <v>290362</v>
      </c>
      <c r="B1084" t="s">
        <v>1002</v>
      </c>
      <c r="C1084" s="5">
        <v>40.918666666666667</v>
      </c>
      <c r="D1084" s="5"/>
      <c r="E1084" s="7"/>
      <c r="F1084" s="20">
        <v>569.07266666666681</v>
      </c>
      <c r="G1084" s="7">
        <v>6</v>
      </c>
      <c r="H1084" s="5">
        <v>5.1666666666666666E-2</v>
      </c>
      <c r="I1084" s="5"/>
      <c r="J1084" s="5">
        <v>1118.2123333333332</v>
      </c>
      <c r="K1084" s="6">
        <f t="shared" si="112"/>
        <v>549.13966666666636</v>
      </c>
      <c r="L1084" s="5"/>
      <c r="M1084" s="14">
        <f t="shared" si="113"/>
        <v>7.3847667809147526E-9</v>
      </c>
      <c r="N1084" s="13">
        <f t="shared" si="114"/>
        <v>4.5649016827103808E-9</v>
      </c>
      <c r="O1084" s="13">
        <f t="shared" si="115"/>
        <v>3.3881766089123632E-8</v>
      </c>
      <c r="P1084" s="13">
        <f t="shared" si="116"/>
        <v>0.21795696131924283</v>
      </c>
      <c r="Q1084" s="13">
        <f t="shared" si="117"/>
        <v>0.13473033462018255</v>
      </c>
      <c r="R1084" s="13">
        <f t="shared" si="118"/>
        <v>2.9365414331339771E-2</v>
      </c>
    </row>
    <row r="1085" spans="1:18" x14ac:dyDescent="0.25">
      <c r="A1085" s="16">
        <v>290369</v>
      </c>
      <c r="B1085" t="s">
        <v>1003</v>
      </c>
      <c r="C1085" s="5">
        <v>383833.6766666667</v>
      </c>
      <c r="D1085" s="5"/>
      <c r="E1085" s="7"/>
      <c r="F1085" s="20">
        <v>182289.82733333332</v>
      </c>
      <c r="G1085" s="7">
        <v>3.06</v>
      </c>
      <c r="H1085" s="5">
        <v>4.7333333333333338E-2</v>
      </c>
      <c r="I1085" s="5"/>
      <c r="J1085" s="5">
        <v>710733.43666666665</v>
      </c>
      <c r="K1085" s="6">
        <f t="shared" si="112"/>
        <v>528443.60933333333</v>
      </c>
      <c r="L1085" s="5"/>
      <c r="M1085" s="14">
        <f t="shared" si="113"/>
        <v>6.9272105270073335E-5</v>
      </c>
      <c r="N1085" s="13">
        <f t="shared" si="114"/>
        <v>4.1820389609346716E-9</v>
      </c>
      <c r="O1085" s="13">
        <f t="shared" si="115"/>
        <v>3.2604825055540044E-5</v>
      </c>
      <c r="P1085" s="13">
        <f t="shared" si="116"/>
        <v>2.1245967476308536</v>
      </c>
      <c r="Q1085" s="13">
        <f t="shared" si="117"/>
        <v>1.2826441957013602E-4</v>
      </c>
      <c r="R1085" s="13">
        <f t="shared" si="118"/>
        <v>2.7251016865547018E-4</v>
      </c>
    </row>
    <row r="1086" spans="1:18" x14ac:dyDescent="0.25">
      <c r="A1086" s="16">
        <v>290410</v>
      </c>
      <c r="B1086" t="s">
        <v>1004</v>
      </c>
      <c r="C1086" s="5">
        <v>364871.79033333337</v>
      </c>
      <c r="D1086" s="5"/>
      <c r="E1086" s="7"/>
      <c r="F1086" s="20">
        <v>192584.21666666667</v>
      </c>
      <c r="G1086" s="7">
        <v>8.92</v>
      </c>
      <c r="H1086" s="5">
        <v>195.63800000000001</v>
      </c>
      <c r="I1086" s="5"/>
      <c r="J1086" s="5">
        <v>513242.875</v>
      </c>
      <c r="K1086" s="6">
        <f t="shared" si="112"/>
        <v>320658.65833333333</v>
      </c>
      <c r="L1086" s="5"/>
      <c r="M1086" s="14">
        <f t="shared" si="113"/>
        <v>6.5849972544229841E-5</v>
      </c>
      <c r="N1086" s="13">
        <f t="shared" si="114"/>
        <v>1.7285191652943744E-5</v>
      </c>
      <c r="O1086" s="13">
        <f t="shared" si="115"/>
        <v>1.9784550844871075E-5</v>
      </c>
      <c r="P1086" s="13">
        <f t="shared" si="116"/>
        <v>3.3283531711461984</v>
      </c>
      <c r="Q1086" s="13">
        <f t="shared" si="117"/>
        <v>0.8736711684018208</v>
      </c>
      <c r="R1086" s="13">
        <f t="shared" si="118"/>
        <v>2.9078862038892046</v>
      </c>
    </row>
    <row r="1087" spans="1:18" x14ac:dyDescent="0.25">
      <c r="A1087" s="16">
        <v>290420</v>
      </c>
      <c r="B1087" t="s">
        <v>1004</v>
      </c>
      <c r="C1087" s="5">
        <v>112600.07033333334</v>
      </c>
      <c r="D1087" s="5"/>
      <c r="E1087" s="7"/>
      <c r="F1087" s="20">
        <v>128056.28600000001</v>
      </c>
      <c r="G1087" s="7">
        <v>7.45</v>
      </c>
      <c r="H1087" s="5">
        <v>0.38000000000000006</v>
      </c>
      <c r="I1087" s="5"/>
      <c r="J1087" s="5">
        <v>248630.33866666665</v>
      </c>
      <c r="K1087" s="6">
        <f t="shared" si="112"/>
        <v>120574.05266666664</v>
      </c>
      <c r="L1087" s="5"/>
      <c r="M1087" s="14">
        <f t="shared" si="113"/>
        <v>2.0321416279275916E-5</v>
      </c>
      <c r="N1087" s="13">
        <f t="shared" si="114"/>
        <v>3.3574115601869902E-8</v>
      </c>
      <c r="O1087" s="13">
        <f t="shared" si="115"/>
        <v>7.4393858190351237E-6</v>
      </c>
      <c r="P1087" s="13">
        <f t="shared" si="116"/>
        <v>2.7315986525768832</v>
      </c>
      <c r="Q1087" s="13">
        <f t="shared" si="117"/>
        <v>4.5130225019334204E-3</v>
      </c>
      <c r="R1087" s="13">
        <f t="shared" si="118"/>
        <v>1.2327766185330486E-2</v>
      </c>
    </row>
    <row r="1088" spans="1:18" x14ac:dyDescent="0.25">
      <c r="A1088" s="16">
        <v>290490</v>
      </c>
      <c r="B1088" t="s">
        <v>1004</v>
      </c>
      <c r="C1088" s="5">
        <v>88264.906333333347</v>
      </c>
      <c r="D1088" s="5"/>
      <c r="E1088" s="7"/>
      <c r="F1088" s="20">
        <v>113177.208</v>
      </c>
      <c r="G1088" s="7">
        <v>2.92</v>
      </c>
      <c r="H1088" s="5">
        <v>5.2930000000000001</v>
      </c>
      <c r="I1088" s="5"/>
      <c r="J1088" s="5">
        <v>282507.77433333331</v>
      </c>
      <c r="K1088" s="6">
        <f t="shared" si="112"/>
        <v>169330.56633333332</v>
      </c>
      <c r="L1088" s="5"/>
      <c r="M1088" s="14">
        <f t="shared" si="113"/>
        <v>1.5929545151624824E-5</v>
      </c>
      <c r="N1088" s="13">
        <f t="shared" si="114"/>
        <v>4.6765208915972992E-7</v>
      </c>
      <c r="O1088" s="13">
        <f t="shared" si="115"/>
        <v>1.044764927485631E-5</v>
      </c>
      <c r="P1088" s="13">
        <f t="shared" si="116"/>
        <v>1.5247013689444422</v>
      </c>
      <c r="Q1088" s="13">
        <f t="shared" si="117"/>
        <v>4.4761465173337921E-2</v>
      </c>
      <c r="R1088" s="13">
        <f t="shared" si="118"/>
        <v>6.82478672257473E-2</v>
      </c>
    </row>
    <row r="1089" spans="1:18" x14ac:dyDescent="0.25">
      <c r="A1089" s="16">
        <v>290511</v>
      </c>
      <c r="B1089" t="s">
        <v>1005</v>
      </c>
      <c r="C1089" s="5">
        <v>1212708.6953333335</v>
      </c>
      <c r="D1089" s="5"/>
      <c r="E1089" s="7"/>
      <c r="F1089" s="20">
        <v>2654739.3433333333</v>
      </c>
      <c r="G1089" s="7">
        <v>12</v>
      </c>
      <c r="H1089" s="5">
        <v>673.60433333333333</v>
      </c>
      <c r="I1089" s="5"/>
      <c r="J1089" s="5">
        <v>9572555.7056666669</v>
      </c>
      <c r="K1089" s="6">
        <f t="shared" si="112"/>
        <v>6917816.3623333331</v>
      </c>
      <c r="L1089" s="5"/>
      <c r="M1089" s="14">
        <f t="shared" si="113"/>
        <v>2.1886272495578394E-4</v>
      </c>
      <c r="N1089" s="13">
        <f t="shared" si="114"/>
        <v>5.9514920413825891E-5</v>
      </c>
      <c r="O1089" s="13">
        <f t="shared" si="115"/>
        <v>4.2682736298917931E-4</v>
      </c>
      <c r="P1089" s="13">
        <f t="shared" si="116"/>
        <v>0.51276638738208646</v>
      </c>
      <c r="Q1089" s="13">
        <f t="shared" si="117"/>
        <v>0.13943557881816185</v>
      </c>
      <c r="R1089" s="13">
        <f t="shared" si="118"/>
        <v>7.1497878023119021E-2</v>
      </c>
    </row>
    <row r="1090" spans="1:18" x14ac:dyDescent="0.25">
      <c r="A1090" s="16">
        <v>290512</v>
      </c>
      <c r="B1090" t="s">
        <v>1006</v>
      </c>
      <c r="C1090" s="5">
        <v>468319.30700000003</v>
      </c>
      <c r="D1090" s="5"/>
      <c r="E1090" s="7"/>
      <c r="F1090" s="20">
        <v>491977.8756666666</v>
      </c>
      <c r="G1090" s="7">
        <v>6.84</v>
      </c>
      <c r="H1090" s="5">
        <v>989.04733333333331</v>
      </c>
      <c r="I1090" s="5"/>
      <c r="J1090" s="5">
        <v>1412575.6846666664</v>
      </c>
      <c r="K1090" s="6">
        <f t="shared" si="112"/>
        <v>920597.80899999989</v>
      </c>
      <c r="L1090" s="5"/>
      <c r="M1090" s="14">
        <f t="shared" si="113"/>
        <v>8.4519588318158413E-5</v>
      </c>
      <c r="N1090" s="13">
        <f t="shared" si="114"/>
        <v>8.7385235539617058E-5</v>
      </c>
      <c r="O1090" s="13">
        <f t="shared" si="115"/>
        <v>5.6800631096335047E-5</v>
      </c>
      <c r="P1090" s="13">
        <f t="shared" si="116"/>
        <v>1.4880043880993408</v>
      </c>
      <c r="Q1090" s="13">
        <f t="shared" si="117"/>
        <v>1.5384553631351365</v>
      </c>
      <c r="R1090" s="13">
        <f t="shared" si="118"/>
        <v>2.2892283312400479</v>
      </c>
    </row>
    <row r="1091" spans="1:18" x14ac:dyDescent="0.25">
      <c r="A1091" s="16">
        <v>290513</v>
      </c>
      <c r="B1091" t="s">
        <v>1007</v>
      </c>
      <c r="C1091" s="5">
        <v>350944.38233333331</v>
      </c>
      <c r="D1091" s="5"/>
      <c r="E1091" s="7"/>
      <c r="F1091" s="20">
        <v>410674.24766666669</v>
      </c>
      <c r="G1091" s="7">
        <v>12</v>
      </c>
      <c r="H1091" s="5">
        <v>112.12733333333331</v>
      </c>
      <c r="I1091" s="5"/>
      <c r="J1091" s="5">
        <v>1544335.2286666669</v>
      </c>
      <c r="K1091" s="6">
        <f t="shared" si="112"/>
        <v>1133660.9810000001</v>
      </c>
      <c r="L1091" s="5"/>
      <c r="M1091" s="14">
        <f t="shared" si="113"/>
        <v>6.3336433655475398E-5</v>
      </c>
      <c r="N1091" s="13">
        <f t="shared" si="114"/>
        <v>9.9067790827966649E-6</v>
      </c>
      <c r="O1091" s="13">
        <f t="shared" si="115"/>
        <v>6.9946570088013659E-5</v>
      </c>
      <c r="P1091" s="13">
        <f t="shared" si="116"/>
        <v>0.90549734712909102</v>
      </c>
      <c r="Q1091" s="13">
        <f t="shared" si="117"/>
        <v>0.14163352213455185</v>
      </c>
      <c r="R1091" s="13">
        <f t="shared" si="118"/>
        <v>0.12824877855738609</v>
      </c>
    </row>
    <row r="1092" spans="1:18" x14ac:dyDescent="0.25">
      <c r="A1092" s="16">
        <v>290514</v>
      </c>
      <c r="B1092" t="s">
        <v>1008</v>
      </c>
      <c r="C1092" s="5">
        <v>209225.56833333333</v>
      </c>
      <c r="D1092" s="5"/>
      <c r="E1092" s="7"/>
      <c r="F1092" s="20">
        <v>152589.97999999998</v>
      </c>
      <c r="G1092" s="7">
        <v>8.65</v>
      </c>
      <c r="H1092" s="5">
        <v>132.01</v>
      </c>
      <c r="I1092" s="5"/>
      <c r="J1092" s="5">
        <v>683451.18966666667</v>
      </c>
      <c r="K1092" s="6">
        <f t="shared" si="112"/>
        <v>530861.20966666669</v>
      </c>
      <c r="L1092" s="5"/>
      <c r="M1092" s="14">
        <f t="shared" si="113"/>
        <v>3.775983316691672E-5</v>
      </c>
      <c r="N1092" s="13">
        <f t="shared" si="114"/>
        <v>1.1663471054218013E-5</v>
      </c>
      <c r="O1092" s="13">
        <f t="shared" si="115"/>
        <v>3.275399032981026E-5</v>
      </c>
      <c r="P1092" s="13">
        <f t="shared" si="116"/>
        <v>1.1528315416442714</v>
      </c>
      <c r="Q1092" s="13">
        <f t="shared" si="117"/>
        <v>0.3560931335930323</v>
      </c>
      <c r="R1092" s="13">
        <f t="shared" si="118"/>
        <v>0.41051539616899491</v>
      </c>
    </row>
    <row r="1093" spans="1:18" x14ac:dyDescent="0.25">
      <c r="A1093" s="16">
        <v>290516</v>
      </c>
      <c r="B1093" t="s">
        <v>1009</v>
      </c>
      <c r="C1093" s="5">
        <v>562778.55599999998</v>
      </c>
      <c r="D1093" s="5"/>
      <c r="E1093" s="7"/>
      <c r="F1093" s="20">
        <v>351685.54233333335</v>
      </c>
      <c r="G1093" s="7">
        <v>1.86</v>
      </c>
      <c r="H1093" s="5">
        <v>0.20400000000000004</v>
      </c>
      <c r="I1093" s="5"/>
      <c r="J1093" s="5">
        <v>1846859.0383333333</v>
      </c>
      <c r="K1093" s="6">
        <f t="shared" si="112"/>
        <v>1495173.496</v>
      </c>
      <c r="L1093" s="5"/>
      <c r="M1093" s="14">
        <f t="shared" si="113"/>
        <v>1.0156705298380461E-4</v>
      </c>
      <c r="N1093" s="13">
        <f t="shared" si="114"/>
        <v>1.8023998902056475E-8</v>
      </c>
      <c r="O1093" s="13">
        <f t="shared" si="115"/>
        <v>9.2251792629797146E-5</v>
      </c>
      <c r="P1093" s="13">
        <f t="shared" si="116"/>
        <v>1.1009764698165729</v>
      </c>
      <c r="Q1093" s="13">
        <f t="shared" si="117"/>
        <v>1.9537830526921121E-4</v>
      </c>
      <c r="R1093" s="13">
        <f t="shared" si="118"/>
        <v>2.1510691681404087E-4</v>
      </c>
    </row>
    <row r="1094" spans="1:18" x14ac:dyDescent="0.25">
      <c r="A1094" s="16">
        <v>290517</v>
      </c>
      <c r="B1094" t="s">
        <v>1010</v>
      </c>
      <c r="C1094" s="5">
        <v>177776.23233333335</v>
      </c>
      <c r="D1094" s="5"/>
      <c r="E1094" s="7"/>
      <c r="F1094" s="20">
        <v>95688.747666666677</v>
      </c>
      <c r="G1094" s="7">
        <v>2</v>
      </c>
      <c r="H1094" s="5">
        <v>39.193999999999996</v>
      </c>
      <c r="I1094" s="5"/>
      <c r="J1094" s="5">
        <v>428938.47399999999</v>
      </c>
      <c r="K1094" s="6">
        <f t="shared" si="112"/>
        <v>333249.7263333333</v>
      </c>
      <c r="L1094" s="5"/>
      <c r="M1094" s="14">
        <f t="shared" si="113"/>
        <v>3.2084036991382498E-5</v>
      </c>
      <c r="N1094" s="13">
        <f t="shared" si="114"/>
        <v>3.4629049655254963E-6</v>
      </c>
      <c r="O1094" s="13">
        <f t="shared" si="115"/>
        <v>2.0561416270342522E-5</v>
      </c>
      <c r="P1094" s="13">
        <f t="shared" si="116"/>
        <v>1.5604001480024521</v>
      </c>
      <c r="Q1094" s="13">
        <f t="shared" si="117"/>
        <v>0.1684176284354662</v>
      </c>
      <c r="R1094" s="13">
        <f t="shared" si="118"/>
        <v>0.26279889233692344</v>
      </c>
    </row>
    <row r="1095" spans="1:18" x14ac:dyDescent="0.25">
      <c r="A1095" s="16">
        <v>290519</v>
      </c>
      <c r="B1095" t="s">
        <v>1011</v>
      </c>
      <c r="C1095" s="5">
        <v>382580.74</v>
      </c>
      <c r="D1095" s="5"/>
      <c r="E1095" s="7"/>
      <c r="F1095" s="20">
        <v>696377.75366666669</v>
      </c>
      <c r="G1095" s="7">
        <v>6.29</v>
      </c>
      <c r="H1095" s="5">
        <v>9.0666666666666682</v>
      </c>
      <c r="I1095" s="5"/>
      <c r="J1095" s="5">
        <v>1984640.9970000002</v>
      </c>
      <c r="K1095" s="6">
        <f t="shared" si="112"/>
        <v>1288263.2433333336</v>
      </c>
      <c r="L1095" s="5"/>
      <c r="M1095" s="14">
        <f t="shared" si="113"/>
        <v>6.9045982431077517E-5</v>
      </c>
      <c r="N1095" s="13">
        <f t="shared" si="114"/>
        <v>8.0106661786917669E-7</v>
      </c>
      <c r="O1095" s="13">
        <f t="shared" si="115"/>
        <v>7.9485487065225895E-5</v>
      </c>
      <c r="P1095" s="13">
        <f t="shared" si="116"/>
        <v>0.86866150011030685</v>
      </c>
      <c r="Q1095" s="13">
        <f t="shared" si="117"/>
        <v>1.0078149451507045E-2</v>
      </c>
      <c r="R1095" s="13">
        <f t="shared" si="118"/>
        <v>8.7545004208819752E-3</v>
      </c>
    </row>
    <row r="1096" spans="1:18" x14ac:dyDescent="0.25">
      <c r="A1096" s="16">
        <v>290522</v>
      </c>
      <c r="B1096" t="s">
        <v>1012</v>
      </c>
      <c r="C1096" s="5">
        <v>71296.722333333339</v>
      </c>
      <c r="D1096" s="5"/>
      <c r="E1096" s="7"/>
      <c r="F1096" s="20">
        <v>118065.99466666667</v>
      </c>
      <c r="G1096" s="7">
        <v>7</v>
      </c>
      <c r="H1096" s="5">
        <v>37.400333333333329</v>
      </c>
      <c r="I1096" s="5"/>
      <c r="J1096" s="5">
        <v>358918.4483333333</v>
      </c>
      <c r="K1096" s="6">
        <f t="shared" ref="K1096:K1159" si="119">+J1096-F1096</f>
        <v>240852.45366666664</v>
      </c>
      <c r="L1096" s="5"/>
      <c r="M1096" s="14">
        <f t="shared" ref="M1096:M1159" si="120">+C1096/$D$7</f>
        <v>1.2867224412867062E-5</v>
      </c>
      <c r="N1096" s="13">
        <f t="shared" ref="N1096:N1159" si="121">+H1096/$I$7</f>
        <v>3.304429249688951E-6</v>
      </c>
      <c r="O1096" s="13">
        <f t="shared" ref="O1096:O1159" si="122">+K1096/$L$7</f>
        <v>1.4860530011719224E-5</v>
      </c>
      <c r="P1096" s="13">
        <f t="shared" ref="P1096:P1159" si="123">+M1096/O1096</f>
        <v>0.86586578020567151</v>
      </c>
      <c r="Q1096" s="13">
        <f t="shared" ref="Q1096:Q1159" si="124">+N1096/O1096</f>
        <v>0.22236281257014598</v>
      </c>
      <c r="R1096" s="13">
        <f t="shared" ref="R1096:R1159" si="125">+P1096*Q1096</f>
        <v>0.19253635019477694</v>
      </c>
    </row>
    <row r="1097" spans="1:18" x14ac:dyDescent="0.25">
      <c r="A1097" s="16">
        <v>290529</v>
      </c>
      <c r="B1097" t="s">
        <v>1013</v>
      </c>
      <c r="C1097" s="5">
        <v>73992.529666666684</v>
      </c>
      <c r="D1097" s="5"/>
      <c r="E1097" s="7"/>
      <c r="F1097" s="20">
        <v>105657.588</v>
      </c>
      <c r="G1097" s="7">
        <v>2</v>
      </c>
      <c r="H1097" s="5">
        <v>0.41399999999999998</v>
      </c>
      <c r="I1097" s="5"/>
      <c r="J1097" s="5">
        <v>300005.91766666668</v>
      </c>
      <c r="K1097" s="6">
        <f t="shared" si="119"/>
        <v>194348.32966666669</v>
      </c>
      <c r="L1097" s="5"/>
      <c r="M1097" s="14">
        <f t="shared" si="120"/>
        <v>1.3353748292179189E-5</v>
      </c>
      <c r="N1097" s="13">
        <f t="shared" si="121"/>
        <v>3.6578115418879304E-8</v>
      </c>
      <c r="O1097" s="13">
        <f t="shared" si="122"/>
        <v>1.1991238377567379E-5</v>
      </c>
      <c r="P1097" s="13">
        <f t="shared" si="123"/>
        <v>1.1136254548288129</v>
      </c>
      <c r="Q1097" s="13">
        <f t="shared" si="124"/>
        <v>3.0504034918785242E-3</v>
      </c>
      <c r="R1097" s="13">
        <f t="shared" si="125"/>
        <v>3.3970069760546205E-3</v>
      </c>
    </row>
    <row r="1098" spans="1:18" x14ac:dyDescent="0.25">
      <c r="A1098" s="16">
        <v>290531</v>
      </c>
      <c r="B1098" t="s">
        <v>1014</v>
      </c>
      <c r="C1098" s="5">
        <v>1471887.7026666666</v>
      </c>
      <c r="D1098" s="5"/>
      <c r="E1098" s="7"/>
      <c r="F1098" s="20">
        <v>2035018.9739999997</v>
      </c>
      <c r="G1098" s="7">
        <v>8.57</v>
      </c>
      <c r="H1098" s="5">
        <v>468.66466666666673</v>
      </c>
      <c r="I1098" s="5"/>
      <c r="J1098" s="5">
        <v>14413234.090666667</v>
      </c>
      <c r="K1098" s="6">
        <f t="shared" si="119"/>
        <v>12378215.116666667</v>
      </c>
      <c r="L1098" s="5"/>
      <c r="M1098" s="14">
        <f t="shared" si="120"/>
        <v>2.6563786890798977E-4</v>
      </c>
      <c r="N1098" s="13">
        <f t="shared" si="121"/>
        <v>4.1407899203101293E-5</v>
      </c>
      <c r="O1098" s="13">
        <f t="shared" si="122"/>
        <v>7.6373246123254818E-4</v>
      </c>
      <c r="P1098" s="13">
        <f t="shared" si="123"/>
        <v>0.34781534423624028</v>
      </c>
      <c r="Q1098" s="13">
        <f t="shared" si="124"/>
        <v>5.4217807026658571E-2</v>
      </c>
      <c r="R1098" s="13">
        <f t="shared" si="125"/>
        <v>1.8857785214711299E-2</v>
      </c>
    </row>
    <row r="1099" spans="1:18" x14ac:dyDescent="0.25">
      <c r="A1099" s="16">
        <v>290532</v>
      </c>
      <c r="B1099" t="s">
        <v>1015</v>
      </c>
      <c r="C1099" s="5">
        <v>808909.84900000005</v>
      </c>
      <c r="D1099" s="5"/>
      <c r="E1099" s="7"/>
      <c r="F1099" s="20">
        <v>672748.44433333341</v>
      </c>
      <c r="G1099" s="7">
        <v>8.57</v>
      </c>
      <c r="H1099" s="5">
        <v>812.50233333333335</v>
      </c>
      <c r="I1099" s="5"/>
      <c r="J1099" s="5">
        <v>1539273.5369999998</v>
      </c>
      <c r="K1099" s="6">
        <f t="shared" si="119"/>
        <v>866525.09266666637</v>
      </c>
      <c r="L1099" s="5"/>
      <c r="M1099" s="14">
        <f t="shared" si="120"/>
        <v>1.4598742012569574E-4</v>
      </c>
      <c r="N1099" s="13">
        <f t="shared" si="121"/>
        <v>7.17869664897957E-5</v>
      </c>
      <c r="O1099" s="13">
        <f t="shared" si="122"/>
        <v>5.3464359401138728E-5</v>
      </c>
      <c r="P1099" s="13">
        <f t="shared" si="123"/>
        <v>2.7305558648961648</v>
      </c>
      <c r="Q1099" s="13">
        <f t="shared" si="124"/>
        <v>1.3427069414819683</v>
      </c>
      <c r="R1099" s="13">
        <f t="shared" si="125"/>
        <v>3.6663363139003802</v>
      </c>
    </row>
    <row r="1100" spans="1:18" x14ac:dyDescent="0.25">
      <c r="A1100" s="16">
        <v>290539</v>
      </c>
      <c r="B1100" t="s">
        <v>1016</v>
      </c>
      <c r="C1100" s="5">
        <v>1041872.023</v>
      </c>
      <c r="D1100" s="5"/>
      <c r="E1100" s="7"/>
      <c r="F1100" s="20">
        <v>806478.57866666664</v>
      </c>
      <c r="G1100" s="7">
        <v>9.5</v>
      </c>
      <c r="H1100" s="5">
        <v>20.851333333333333</v>
      </c>
      <c r="I1100" s="5"/>
      <c r="J1100" s="5">
        <v>1935361.8473333335</v>
      </c>
      <c r="K1100" s="6">
        <f t="shared" si="119"/>
        <v>1128883.2686666669</v>
      </c>
      <c r="L1100" s="5"/>
      <c r="M1100" s="14">
        <f t="shared" si="120"/>
        <v>1.8803110003783567E-4</v>
      </c>
      <c r="N1100" s="13">
        <f t="shared" si="121"/>
        <v>1.842276515227517E-6</v>
      </c>
      <c r="O1100" s="13">
        <f t="shared" si="122"/>
        <v>6.9651786553795987E-5</v>
      </c>
      <c r="P1100" s="13">
        <f t="shared" si="123"/>
        <v>2.6995876106151089</v>
      </c>
      <c r="Q1100" s="13">
        <f t="shared" si="124"/>
        <v>2.6449809924180816E-2</v>
      </c>
      <c r="R1100" s="13">
        <f t="shared" si="125"/>
        <v>7.140357917444308E-2</v>
      </c>
    </row>
    <row r="1101" spans="1:18" x14ac:dyDescent="0.25">
      <c r="A1101" s="16">
        <v>290541</v>
      </c>
      <c r="B1101" t="s">
        <v>1017</v>
      </c>
      <c r="C1101" s="5">
        <v>69887.54833333334</v>
      </c>
      <c r="D1101" s="5"/>
      <c r="E1101" s="7"/>
      <c r="F1101" s="20">
        <v>75487.244666666666</v>
      </c>
      <c r="G1101" s="7">
        <v>2</v>
      </c>
      <c r="H1101" s="5">
        <v>3.6223333333333336</v>
      </c>
      <c r="I1101" s="5"/>
      <c r="J1101" s="5">
        <v>216953.55066666668</v>
      </c>
      <c r="K1101" s="6">
        <f t="shared" si="119"/>
        <v>141466.30600000001</v>
      </c>
      <c r="L1101" s="5"/>
      <c r="M1101" s="14">
        <f t="shared" si="120"/>
        <v>1.2612904754103447E-5</v>
      </c>
      <c r="N1101" s="13">
        <f t="shared" si="121"/>
        <v>3.200437844258949E-7</v>
      </c>
      <c r="O1101" s="13">
        <f t="shared" si="122"/>
        <v>8.7284320917466483E-6</v>
      </c>
      <c r="P1101" s="13">
        <f t="shared" si="123"/>
        <v>1.4450367055074924</v>
      </c>
      <c r="Q1101" s="13">
        <f t="shared" si="124"/>
        <v>3.6666812671719014E-2</v>
      </c>
      <c r="R1101" s="13">
        <f t="shared" si="125"/>
        <v>5.2984890184601223E-2</v>
      </c>
    </row>
    <row r="1102" spans="1:18" x14ac:dyDescent="0.25">
      <c r="A1102" s="16">
        <v>290542</v>
      </c>
      <c r="B1102" t="s">
        <v>1018</v>
      </c>
      <c r="C1102" s="5">
        <v>73877.606333333315</v>
      </c>
      <c r="D1102" s="5"/>
      <c r="E1102" s="7"/>
      <c r="F1102" s="20">
        <v>101935.50799999999</v>
      </c>
      <c r="G1102" s="7">
        <v>12.31</v>
      </c>
      <c r="H1102" s="5">
        <v>22.753</v>
      </c>
      <c r="I1102" s="5"/>
      <c r="J1102" s="5">
        <v>319050.83399999997</v>
      </c>
      <c r="K1102" s="6">
        <f t="shared" si="119"/>
        <v>217115.326</v>
      </c>
      <c r="L1102" s="5"/>
      <c r="M1102" s="14">
        <f t="shared" si="120"/>
        <v>1.3333007586689788E-5</v>
      </c>
      <c r="N1102" s="13">
        <f t="shared" si="121"/>
        <v>2.0102943481298572E-6</v>
      </c>
      <c r="O1102" s="13">
        <f t="shared" si="122"/>
        <v>1.339595577669523E-5</v>
      </c>
      <c r="P1102" s="13">
        <f t="shared" si="123"/>
        <v>0.99530095567238641</v>
      </c>
      <c r="Q1102" s="13">
        <f t="shared" si="124"/>
        <v>0.15006725773364676</v>
      </c>
      <c r="R1102" s="13">
        <f t="shared" si="125"/>
        <v>0.14936208503743295</v>
      </c>
    </row>
    <row r="1103" spans="1:18" x14ac:dyDescent="0.25">
      <c r="A1103" s="16">
        <v>290543</v>
      </c>
      <c r="B1103" t="s">
        <v>1019</v>
      </c>
      <c r="C1103" s="5">
        <v>9585.9433333333345</v>
      </c>
      <c r="D1103" s="5"/>
      <c r="E1103" s="7"/>
      <c r="F1103" s="20">
        <v>43316.218000000001</v>
      </c>
      <c r="G1103" s="7">
        <v>14</v>
      </c>
      <c r="H1103" s="5">
        <v>26.561666666666667</v>
      </c>
      <c r="I1103" s="5"/>
      <c r="J1103" s="5">
        <v>137533.94366666666</v>
      </c>
      <c r="K1103" s="6">
        <f t="shared" si="119"/>
        <v>94217.725666666665</v>
      </c>
      <c r="L1103" s="5"/>
      <c r="M1103" s="14">
        <f t="shared" si="120"/>
        <v>1.7300161920818025E-6</v>
      </c>
      <c r="N1103" s="13">
        <f t="shared" si="121"/>
        <v>2.3468012295921076E-6</v>
      </c>
      <c r="O1103" s="13">
        <f t="shared" si="122"/>
        <v>5.8132077070020835E-6</v>
      </c>
      <c r="P1103" s="13">
        <f t="shared" si="123"/>
        <v>0.29760095962130784</v>
      </c>
      <c r="Q1103" s="13">
        <f t="shared" si="124"/>
        <v>0.40370159606809769</v>
      </c>
      <c r="R1103" s="13">
        <f t="shared" si="125"/>
        <v>0.12014198239051947</v>
      </c>
    </row>
    <row r="1104" spans="1:18" x14ac:dyDescent="0.25">
      <c r="A1104" s="16">
        <v>290544</v>
      </c>
      <c r="B1104" t="s">
        <v>1020</v>
      </c>
      <c r="C1104" s="5">
        <v>4234.8213333333333</v>
      </c>
      <c r="D1104" s="5"/>
      <c r="E1104" s="7"/>
      <c r="F1104" s="20">
        <v>157917.26933333333</v>
      </c>
      <c r="G1104" s="7">
        <v>14</v>
      </c>
      <c r="H1104" s="5">
        <v>118.56166666666667</v>
      </c>
      <c r="I1104" s="5"/>
      <c r="J1104" s="5">
        <v>373145.73533333332</v>
      </c>
      <c r="K1104" s="6">
        <f t="shared" si="119"/>
        <v>215228.46599999999</v>
      </c>
      <c r="L1104" s="5"/>
      <c r="M1104" s="14">
        <f t="shared" si="120"/>
        <v>7.6427631819648221E-7</v>
      </c>
      <c r="N1104" s="13">
        <f t="shared" si="121"/>
        <v>1.0475271322676398E-5</v>
      </c>
      <c r="O1104" s="13">
        <f t="shared" si="122"/>
        <v>1.3279537034718373E-5</v>
      </c>
      <c r="P1104" s="13">
        <f t="shared" si="123"/>
        <v>5.7552933976413333E-2</v>
      </c>
      <c r="Q1104" s="13">
        <f t="shared" si="124"/>
        <v>0.78882805140642875</v>
      </c>
      <c r="R1104" s="13">
        <f t="shared" si="125"/>
        <v>4.5399368761336975E-2</v>
      </c>
    </row>
    <row r="1105" spans="1:18" x14ac:dyDescent="0.25">
      <c r="A1105" s="16">
        <v>290545</v>
      </c>
      <c r="B1105" t="s">
        <v>1021</v>
      </c>
      <c r="C1105" s="5">
        <v>364859.56099999999</v>
      </c>
      <c r="D1105" s="5"/>
      <c r="E1105" s="7"/>
      <c r="F1105" s="20">
        <v>266462.39766666671</v>
      </c>
      <c r="G1105" s="7">
        <v>10</v>
      </c>
      <c r="H1105" s="5">
        <v>241.44033333333331</v>
      </c>
      <c r="I1105" s="5"/>
      <c r="J1105" s="5">
        <v>805002.30566666683</v>
      </c>
      <c r="K1105" s="6">
        <f t="shared" si="119"/>
        <v>538539.90800000005</v>
      </c>
      <c r="L1105" s="5"/>
      <c r="M1105" s="14">
        <f t="shared" si="120"/>
        <v>6.5847765464138779E-5</v>
      </c>
      <c r="N1105" s="13">
        <f t="shared" si="121"/>
        <v>2.1331962269177195E-5</v>
      </c>
      <c r="O1105" s="13">
        <f t="shared" si="122"/>
        <v>3.3227763900709242E-5</v>
      </c>
      <c r="P1105" s="13">
        <f t="shared" si="123"/>
        <v>1.9817092014047104</v>
      </c>
      <c r="Q1105" s="13">
        <f t="shared" si="124"/>
        <v>0.64199211036051296</v>
      </c>
      <c r="R1105" s="13">
        <f t="shared" si="125"/>
        <v>1.2722416723306569</v>
      </c>
    </row>
    <row r="1106" spans="1:18" x14ac:dyDescent="0.25">
      <c r="A1106" s="16">
        <v>290549</v>
      </c>
      <c r="B1106" t="s">
        <v>1022</v>
      </c>
      <c r="C1106" s="5">
        <v>147579.82033333334</v>
      </c>
      <c r="D1106" s="5"/>
      <c r="E1106" s="7"/>
      <c r="F1106" s="20">
        <v>113376.63099999999</v>
      </c>
      <c r="G1106" s="7">
        <v>2</v>
      </c>
      <c r="H1106" s="5">
        <v>14.972</v>
      </c>
      <c r="I1106" s="5"/>
      <c r="J1106" s="5">
        <v>341662.78499999997</v>
      </c>
      <c r="K1106" s="6">
        <f t="shared" si="119"/>
        <v>228286.15399999998</v>
      </c>
      <c r="L1106" s="5"/>
      <c r="M1106" s="14">
        <f t="shared" si="120"/>
        <v>2.6634361368836577E-5</v>
      </c>
      <c r="N1106" s="13">
        <f t="shared" si="121"/>
        <v>1.3228201547136739E-6</v>
      </c>
      <c r="O1106" s="13">
        <f t="shared" si="122"/>
        <v>1.408519278558823E-5</v>
      </c>
      <c r="P1106" s="13">
        <f t="shared" si="123"/>
        <v>1.8909475911532059</v>
      </c>
      <c r="Q1106" s="13">
        <f t="shared" si="124"/>
        <v>9.3915658440058045E-2</v>
      </c>
      <c r="R1106" s="13">
        <f t="shared" si="125"/>
        <v>0.17758958809879502</v>
      </c>
    </row>
    <row r="1107" spans="1:18" x14ac:dyDescent="0.25">
      <c r="A1107" s="16">
        <v>290551</v>
      </c>
      <c r="B1107" t="s">
        <v>1023</v>
      </c>
      <c r="C1107" s="5">
        <v>55.610333333333337</v>
      </c>
      <c r="D1107" s="5"/>
      <c r="E1107" s="7"/>
      <c r="F1107" s="20">
        <v>642.04033333333336</v>
      </c>
      <c r="G1107" s="7">
        <v>0</v>
      </c>
      <c r="H1107" s="5">
        <v>0</v>
      </c>
      <c r="I1107" s="5"/>
      <c r="J1107" s="5">
        <v>789.06833333333327</v>
      </c>
      <c r="K1107" s="6">
        <f t="shared" si="119"/>
        <v>147.02799999999991</v>
      </c>
      <c r="L1107" s="5"/>
      <c r="M1107" s="14">
        <f t="shared" si="120"/>
        <v>1.0036234699947777E-8</v>
      </c>
      <c r="N1107" s="13">
        <f t="shared" si="121"/>
        <v>0</v>
      </c>
      <c r="O1107" s="13">
        <f t="shared" si="122"/>
        <v>9.0715870787304311E-9</v>
      </c>
      <c r="P1107" s="13">
        <f t="shared" si="123"/>
        <v>1.1063372497938198</v>
      </c>
      <c r="Q1107" s="13">
        <f t="shared" si="124"/>
        <v>0</v>
      </c>
      <c r="R1107" s="13">
        <f t="shared" si="125"/>
        <v>0</v>
      </c>
    </row>
    <row r="1108" spans="1:18" x14ac:dyDescent="0.25">
      <c r="A1108" s="16">
        <v>290559</v>
      </c>
      <c r="B1108" t="s">
        <v>1024</v>
      </c>
      <c r="C1108" s="5">
        <v>86261.463000000003</v>
      </c>
      <c r="D1108" s="5"/>
      <c r="E1108" s="7"/>
      <c r="F1108" s="20">
        <v>110836.466</v>
      </c>
      <c r="G1108" s="7">
        <v>2</v>
      </c>
      <c r="H1108" s="5">
        <v>1172.893</v>
      </c>
      <c r="I1108" s="5"/>
      <c r="J1108" s="5">
        <v>245782.53766666667</v>
      </c>
      <c r="K1108" s="6">
        <f t="shared" si="119"/>
        <v>134946.07166666666</v>
      </c>
      <c r="L1108" s="5"/>
      <c r="M1108" s="14">
        <f t="shared" si="120"/>
        <v>1.5567975164607198E-5</v>
      </c>
      <c r="N1108" s="13">
        <f t="shared" si="121"/>
        <v>1.0362853992269471E-4</v>
      </c>
      <c r="O1108" s="13">
        <f t="shared" si="122"/>
        <v>8.3261354303722064E-6</v>
      </c>
      <c r="P1108" s="13">
        <f t="shared" si="123"/>
        <v>1.8697720322705893</v>
      </c>
      <c r="Q1108" s="13">
        <f t="shared" si="124"/>
        <v>12.446175154042884</v>
      </c>
      <c r="R1108" s="13">
        <f t="shared" si="125"/>
        <v>23.271510211770476</v>
      </c>
    </row>
    <row r="1109" spans="1:18" x14ac:dyDescent="0.25">
      <c r="A1109" s="16">
        <v>290611</v>
      </c>
      <c r="B1109" t="s">
        <v>1025</v>
      </c>
      <c r="C1109" s="5">
        <v>102663.58933333332</v>
      </c>
      <c r="D1109" s="5"/>
      <c r="E1109" s="7"/>
      <c r="F1109" s="20">
        <v>144331.49766666666</v>
      </c>
      <c r="G1109" s="7">
        <v>12</v>
      </c>
      <c r="H1109" s="5">
        <v>367.26000000000005</v>
      </c>
      <c r="I1109" s="5"/>
      <c r="J1109" s="5">
        <v>751971.12966666662</v>
      </c>
      <c r="K1109" s="6">
        <f t="shared" si="119"/>
        <v>607639.63199999998</v>
      </c>
      <c r="L1109" s="5"/>
      <c r="M1109" s="14">
        <f t="shared" si="120"/>
        <v>1.8528137055254508E-5</v>
      </c>
      <c r="N1109" s="13">
        <f t="shared" si="121"/>
        <v>3.2448499199849316E-5</v>
      </c>
      <c r="O1109" s="13">
        <f t="shared" si="122"/>
        <v>3.749119782745951E-5</v>
      </c>
      <c r="P1109" s="13">
        <f t="shared" si="123"/>
        <v>0.49419965562380691</v>
      </c>
      <c r="Q1109" s="13">
        <f t="shared" si="124"/>
        <v>0.86549646530853719</v>
      </c>
      <c r="R1109" s="13">
        <f t="shared" si="125"/>
        <v>0.42772805509910122</v>
      </c>
    </row>
    <row r="1110" spans="1:18" x14ac:dyDescent="0.25">
      <c r="A1110" s="16">
        <v>290612</v>
      </c>
      <c r="B1110" t="s">
        <v>1026</v>
      </c>
      <c r="C1110" s="5">
        <v>20339.546999999999</v>
      </c>
      <c r="D1110" s="5"/>
      <c r="E1110" s="7"/>
      <c r="F1110" s="20">
        <v>23059.493333333332</v>
      </c>
      <c r="G1110" s="7">
        <v>12</v>
      </c>
      <c r="H1110" s="5">
        <v>2.3333333333333335E-3</v>
      </c>
      <c r="I1110" s="5"/>
      <c r="J1110" s="5">
        <v>167558.48699999999</v>
      </c>
      <c r="K1110" s="6">
        <f t="shared" si="119"/>
        <v>144498.99366666668</v>
      </c>
      <c r="L1110" s="5"/>
      <c r="M1110" s="14">
        <f t="shared" si="120"/>
        <v>3.6707650385591168E-6</v>
      </c>
      <c r="N1110" s="13">
        <f t="shared" si="121"/>
        <v>2.0615685018692045E-10</v>
      </c>
      <c r="O1110" s="13">
        <f t="shared" si="122"/>
        <v>8.9155480849639836E-6</v>
      </c>
      <c r="P1110" s="13">
        <f t="shared" si="123"/>
        <v>0.41172623416723414</v>
      </c>
      <c r="Q1110" s="13">
        <f t="shared" si="124"/>
        <v>2.3123295194223976E-5</v>
      </c>
      <c r="R1110" s="13">
        <f t="shared" si="125"/>
        <v>9.5204672518551412E-6</v>
      </c>
    </row>
    <row r="1111" spans="1:18" x14ac:dyDescent="0.25">
      <c r="A1111" s="16">
        <v>290613</v>
      </c>
      <c r="B1111" t="s">
        <v>1027</v>
      </c>
      <c r="C1111" s="5">
        <v>46813.970999999998</v>
      </c>
      <c r="D1111" s="5"/>
      <c r="E1111" s="7"/>
      <c r="F1111" s="20">
        <v>66615.822999999989</v>
      </c>
      <c r="G1111" s="7">
        <v>2</v>
      </c>
      <c r="H1111" s="5">
        <v>5.0479999999999992</v>
      </c>
      <c r="I1111" s="5"/>
      <c r="J1111" s="5">
        <v>163051.73433333336</v>
      </c>
      <c r="K1111" s="6">
        <f t="shared" si="119"/>
        <v>96435.911333333366</v>
      </c>
      <c r="L1111" s="5"/>
      <c r="M1111" s="14">
        <f t="shared" si="120"/>
        <v>8.4487175679438861E-6</v>
      </c>
      <c r="N1111" s="13">
        <f t="shared" si="121"/>
        <v>4.4600561989010319E-7</v>
      </c>
      <c r="O1111" s="13">
        <f t="shared" si="122"/>
        <v>5.9500691512981272E-6</v>
      </c>
      <c r="P1111" s="13">
        <f t="shared" si="123"/>
        <v>1.4199360298359942</v>
      </c>
      <c r="Q1111" s="13">
        <f t="shared" si="124"/>
        <v>7.495805654507362E-2</v>
      </c>
      <c r="R1111" s="13">
        <f t="shared" si="125"/>
        <v>0.1064356452148338</v>
      </c>
    </row>
    <row r="1112" spans="1:18" x14ac:dyDescent="0.25">
      <c r="A1112" s="16">
        <v>290619</v>
      </c>
      <c r="B1112" t="s">
        <v>1028</v>
      </c>
      <c r="C1112" s="5">
        <v>203170.541</v>
      </c>
      <c r="D1112" s="5"/>
      <c r="E1112" s="7"/>
      <c r="F1112" s="20">
        <v>137091.98666666666</v>
      </c>
      <c r="G1112" s="7">
        <v>5.33</v>
      </c>
      <c r="H1112" s="5">
        <v>25.362333333333336</v>
      </c>
      <c r="I1112" s="5"/>
      <c r="J1112" s="5">
        <v>468569.97266666667</v>
      </c>
      <c r="K1112" s="6">
        <f t="shared" si="119"/>
        <v>331477.98600000003</v>
      </c>
      <c r="L1112" s="5"/>
      <c r="M1112" s="14">
        <f t="shared" si="120"/>
        <v>3.6667056486948392E-5</v>
      </c>
      <c r="N1112" s="13">
        <f t="shared" si="121"/>
        <v>2.2408366085960309E-6</v>
      </c>
      <c r="O1112" s="13">
        <f t="shared" si="122"/>
        <v>2.0452100380071747E-5</v>
      </c>
      <c r="P1112" s="13">
        <f t="shared" si="123"/>
        <v>1.7928259594636198</v>
      </c>
      <c r="Q1112" s="13">
        <f t="shared" si="124"/>
        <v>0.10956510905742825</v>
      </c>
      <c r="R1112" s="13">
        <f t="shared" si="125"/>
        <v>0.19643117176961994</v>
      </c>
    </row>
    <row r="1113" spans="1:18" x14ac:dyDescent="0.25">
      <c r="A1113" s="16">
        <v>290621</v>
      </c>
      <c r="B1113" t="s">
        <v>1029</v>
      </c>
      <c r="C1113" s="5">
        <v>94743.436999999991</v>
      </c>
      <c r="D1113" s="5"/>
      <c r="E1113" s="7"/>
      <c r="F1113" s="20">
        <v>54530.28633333333</v>
      </c>
      <c r="G1113" s="7">
        <v>12</v>
      </c>
      <c r="H1113" s="5">
        <v>14.481666666666667</v>
      </c>
      <c r="I1113" s="5"/>
      <c r="J1113" s="5">
        <v>143586.44600000003</v>
      </c>
      <c r="K1113" s="6">
        <f t="shared" si="119"/>
        <v>89056.159666666703</v>
      </c>
      <c r="L1113" s="5"/>
      <c r="M1113" s="14">
        <f t="shared" si="120"/>
        <v>1.709875328946747E-5</v>
      </c>
      <c r="N1113" s="13">
        <f t="shared" si="121"/>
        <v>1.2794977651958226E-6</v>
      </c>
      <c r="O1113" s="13">
        <f t="shared" si="122"/>
        <v>5.4947405073420596E-6</v>
      </c>
      <c r="P1113" s="13">
        <f t="shared" si="123"/>
        <v>3.1118399980163129</v>
      </c>
      <c r="Q1113" s="13">
        <f t="shared" si="124"/>
        <v>0.23285863335787388</v>
      </c>
      <c r="R1113" s="13">
        <f t="shared" si="125"/>
        <v>0.72461880916644761</v>
      </c>
    </row>
    <row r="1114" spans="1:18" x14ac:dyDescent="0.25">
      <c r="A1114" s="16">
        <v>290629</v>
      </c>
      <c r="B1114" t="s">
        <v>1030</v>
      </c>
      <c r="C1114" s="5">
        <v>23192.668666666665</v>
      </c>
      <c r="D1114" s="5"/>
      <c r="E1114" s="7"/>
      <c r="F1114" s="20">
        <v>56876.632333333335</v>
      </c>
      <c r="G1114" s="7">
        <v>2</v>
      </c>
      <c r="H1114" s="5">
        <v>6.4243333333333332</v>
      </c>
      <c r="I1114" s="5"/>
      <c r="J1114" s="5">
        <v>147522.67166666666</v>
      </c>
      <c r="K1114" s="6">
        <f t="shared" si="119"/>
        <v>90646.03933333332</v>
      </c>
      <c r="L1114" s="5"/>
      <c r="M1114" s="14">
        <f t="shared" si="120"/>
        <v>4.1856801084353299E-6</v>
      </c>
      <c r="N1114" s="13">
        <f t="shared" si="121"/>
        <v>5.6760871052178819E-7</v>
      </c>
      <c r="O1114" s="13">
        <f t="shared" si="122"/>
        <v>5.5928356446007388E-6</v>
      </c>
      <c r="P1114" s="13">
        <f t="shared" si="123"/>
        <v>0.74840034186882265</v>
      </c>
      <c r="Q1114" s="13">
        <f t="shared" si="124"/>
        <v>0.10148853758464212</v>
      </c>
      <c r="R1114" s="13">
        <f t="shared" si="125"/>
        <v>7.5954056224113012E-2</v>
      </c>
    </row>
    <row r="1115" spans="1:18" x14ac:dyDescent="0.25">
      <c r="A1115" s="16">
        <v>290711</v>
      </c>
      <c r="B1115" t="s">
        <v>1031</v>
      </c>
      <c r="C1115" s="5">
        <v>1159977.1286666668</v>
      </c>
      <c r="D1115" s="5"/>
      <c r="E1115" s="7"/>
      <c r="F1115" s="20">
        <v>1654925.1606666667</v>
      </c>
      <c r="G1115" s="7">
        <v>4.79</v>
      </c>
      <c r="H1115" s="5">
        <v>0.90933333333333344</v>
      </c>
      <c r="I1115" s="5"/>
      <c r="J1115" s="5">
        <v>3849490.2806666666</v>
      </c>
      <c r="K1115" s="6">
        <f t="shared" si="119"/>
        <v>2194565.1200000001</v>
      </c>
      <c r="L1115" s="5"/>
      <c r="M1115" s="14">
        <f t="shared" si="120"/>
        <v>2.0934603358854507E-4</v>
      </c>
      <c r="N1115" s="13">
        <f t="shared" si="121"/>
        <v>8.0342269615702706E-8</v>
      </c>
      <c r="O1115" s="13">
        <f t="shared" si="122"/>
        <v>1.3540406307658751E-4</v>
      </c>
      <c r="P1115" s="13">
        <f t="shared" si="123"/>
        <v>1.5460838384896498</v>
      </c>
      <c r="Q1115" s="13">
        <f t="shared" si="124"/>
        <v>5.9335198508968928E-4</v>
      </c>
      <c r="R1115" s="13">
        <f t="shared" si="125"/>
        <v>9.1737191468292028E-4</v>
      </c>
    </row>
    <row r="1116" spans="1:18" x14ac:dyDescent="0.25">
      <c r="A1116" s="16">
        <v>290712</v>
      </c>
      <c r="B1116" t="s">
        <v>1032</v>
      </c>
      <c r="C1116" s="5">
        <v>110922.32266666666</v>
      </c>
      <c r="D1116" s="5"/>
      <c r="E1116" s="7"/>
      <c r="F1116" s="20">
        <v>163034.83733333336</v>
      </c>
      <c r="G1116" s="7">
        <v>2</v>
      </c>
      <c r="H1116" s="5">
        <v>0.20566666666666666</v>
      </c>
      <c r="I1116" s="5"/>
      <c r="J1116" s="5">
        <v>334173.50633333332</v>
      </c>
      <c r="K1116" s="6">
        <f t="shared" si="119"/>
        <v>171138.66899999997</v>
      </c>
      <c r="L1116" s="5"/>
      <c r="M1116" s="14">
        <f t="shared" si="120"/>
        <v>2.0018625982209607E-5</v>
      </c>
      <c r="N1116" s="13">
        <f t="shared" si="121"/>
        <v>1.817125379504713E-8</v>
      </c>
      <c r="O1116" s="13">
        <f t="shared" si="122"/>
        <v>1.055920871107221E-5</v>
      </c>
      <c r="P1116" s="13">
        <f t="shared" si="123"/>
        <v>1.8958452787488147</v>
      </c>
      <c r="Q1116" s="13">
        <f t="shared" si="124"/>
        <v>1.7208916209784789E-3</v>
      </c>
      <c r="R1116" s="13">
        <f t="shared" si="125"/>
        <v>3.2625442548704438E-3</v>
      </c>
    </row>
    <row r="1117" spans="1:18" x14ac:dyDescent="0.25">
      <c r="A1117" s="16">
        <v>290713</v>
      </c>
      <c r="B1117" t="s">
        <v>1033</v>
      </c>
      <c r="C1117" s="5">
        <v>59501.070999999996</v>
      </c>
      <c r="D1117" s="5"/>
      <c r="E1117" s="7"/>
      <c r="F1117" s="20">
        <v>69763.326000000001</v>
      </c>
      <c r="G1117" s="7">
        <v>6.42</v>
      </c>
      <c r="H1117" s="5">
        <v>99.098666666666659</v>
      </c>
      <c r="I1117" s="5"/>
      <c r="J1117" s="5">
        <v>222168.06400000001</v>
      </c>
      <c r="K1117" s="6">
        <f t="shared" si="119"/>
        <v>152404.73800000001</v>
      </c>
      <c r="L1117" s="5"/>
      <c r="M1117" s="14">
        <f t="shared" si="120"/>
        <v>1.0738412767188166E-5</v>
      </c>
      <c r="N1117" s="13">
        <f t="shared" si="121"/>
        <v>8.7556581333100991E-6</v>
      </c>
      <c r="O1117" s="13">
        <f t="shared" si="122"/>
        <v>9.4033303314885435E-6</v>
      </c>
      <c r="P1117" s="13">
        <f t="shared" si="123"/>
        <v>1.1419797442645279</v>
      </c>
      <c r="Q1117" s="13">
        <f t="shared" si="124"/>
        <v>0.9311231047568741</v>
      </c>
      <c r="R1117" s="13">
        <f t="shared" si="125"/>
        <v>1.0633237250490484</v>
      </c>
    </row>
    <row r="1118" spans="1:18" x14ac:dyDescent="0.25">
      <c r="A1118" s="16">
        <v>290715</v>
      </c>
      <c r="B1118" t="s">
        <v>1034</v>
      </c>
      <c r="C1118" s="5">
        <v>30101.972999999998</v>
      </c>
      <c r="D1118" s="5"/>
      <c r="E1118" s="7"/>
      <c r="F1118" s="20">
        <v>8479.9423333333325</v>
      </c>
      <c r="G1118" s="7">
        <v>2</v>
      </c>
      <c r="H1118" s="5">
        <v>8.7149999999999999</v>
      </c>
      <c r="I1118" s="5"/>
      <c r="J1118" s="5">
        <v>71852.480333333326</v>
      </c>
      <c r="K1118" s="6">
        <f t="shared" si="119"/>
        <v>63372.537999999993</v>
      </c>
      <c r="L1118" s="5"/>
      <c r="M1118" s="14">
        <f t="shared" si="120"/>
        <v>5.432631812303907E-6</v>
      </c>
      <c r="N1118" s="13">
        <f t="shared" si="121"/>
        <v>7.6999583544814773E-7</v>
      </c>
      <c r="O1118" s="13">
        <f t="shared" si="122"/>
        <v>3.910068128976477E-6</v>
      </c>
      <c r="P1118" s="13">
        <f t="shared" si="123"/>
        <v>1.3893956916106178</v>
      </c>
      <c r="Q1118" s="13">
        <f t="shared" si="124"/>
        <v>0.19692644988508332</v>
      </c>
      <c r="R1118" s="13">
        <f t="shared" si="125"/>
        <v>0.27360876103450898</v>
      </c>
    </row>
    <row r="1119" spans="1:18" x14ac:dyDescent="0.25">
      <c r="A1119" s="16">
        <v>290719</v>
      </c>
      <c r="B1119" t="s">
        <v>1035</v>
      </c>
      <c r="C1119" s="5">
        <v>318600.26533333334</v>
      </c>
      <c r="D1119" s="5"/>
      <c r="E1119" s="7"/>
      <c r="F1119" s="20">
        <v>318739.15599999996</v>
      </c>
      <c r="G1119" s="7">
        <v>2</v>
      </c>
      <c r="H1119" s="5">
        <v>32.901333333333334</v>
      </c>
      <c r="I1119" s="5"/>
      <c r="J1119" s="5">
        <v>773759.89899999986</v>
      </c>
      <c r="K1119" s="6">
        <f t="shared" si="119"/>
        <v>455020.7429999999</v>
      </c>
      <c r="L1119" s="5"/>
      <c r="M1119" s="14">
        <f t="shared" si="120"/>
        <v>5.7499152525926872E-5</v>
      </c>
      <c r="N1119" s="13">
        <f t="shared" si="121"/>
        <v>2.9069293915499705E-6</v>
      </c>
      <c r="O1119" s="13">
        <f t="shared" si="122"/>
        <v>2.8074654438291495E-5</v>
      </c>
      <c r="P1119" s="13">
        <f t="shared" si="123"/>
        <v>2.0480805080721782</v>
      </c>
      <c r="Q1119" s="13">
        <f t="shared" si="124"/>
        <v>0.10354283782688917</v>
      </c>
      <c r="R1119" s="13">
        <f t="shared" si="125"/>
        <v>0.21206406790373031</v>
      </c>
    </row>
    <row r="1120" spans="1:18" x14ac:dyDescent="0.25">
      <c r="A1120" s="16">
        <v>290721</v>
      </c>
      <c r="B1120" t="s">
        <v>1036</v>
      </c>
      <c r="C1120" s="5">
        <v>45350.169333333331</v>
      </c>
      <c r="D1120" s="5"/>
      <c r="E1120" s="7"/>
      <c r="F1120" s="20">
        <v>113249.32166666667</v>
      </c>
      <c r="G1120" s="7">
        <v>2</v>
      </c>
      <c r="H1120" s="5">
        <v>0.21</v>
      </c>
      <c r="I1120" s="5"/>
      <c r="J1120" s="5">
        <v>232487.08100000001</v>
      </c>
      <c r="K1120" s="6">
        <f t="shared" si="119"/>
        <v>119237.75933333334</v>
      </c>
      <c r="L1120" s="5"/>
      <c r="M1120" s="14">
        <f t="shared" si="120"/>
        <v>8.1845390205364859E-6</v>
      </c>
      <c r="N1120" s="13">
        <f t="shared" si="121"/>
        <v>1.8554116516822836E-8</v>
      </c>
      <c r="O1120" s="13">
        <f t="shared" si="122"/>
        <v>7.3569368886541083E-6</v>
      </c>
      <c r="P1120" s="13">
        <f t="shared" si="123"/>
        <v>1.1124927594742193</v>
      </c>
      <c r="Q1120" s="13">
        <f t="shared" si="124"/>
        <v>2.5219893547594589E-3</v>
      </c>
      <c r="R1120" s="13">
        <f t="shared" si="125"/>
        <v>2.8056948966409564E-3</v>
      </c>
    </row>
    <row r="1121" spans="1:18" x14ac:dyDescent="0.25">
      <c r="A1121" s="16">
        <v>290722</v>
      </c>
      <c r="B1121" t="s">
        <v>1037</v>
      </c>
      <c r="C1121" s="5">
        <v>29733.066000000003</v>
      </c>
      <c r="D1121" s="5"/>
      <c r="E1121" s="7"/>
      <c r="F1121" s="20">
        <v>67068.873333333337</v>
      </c>
      <c r="G1121" s="7">
        <v>2</v>
      </c>
      <c r="H1121" s="5">
        <v>2.1266666666666669</v>
      </c>
      <c r="I1121" s="5"/>
      <c r="J1121" s="5">
        <v>198616.75333333333</v>
      </c>
      <c r="K1121" s="6">
        <f t="shared" si="119"/>
        <v>131547.88</v>
      </c>
      <c r="L1121" s="5"/>
      <c r="M1121" s="14">
        <f t="shared" si="120"/>
        <v>5.3660535882126959E-6</v>
      </c>
      <c r="N1121" s="13">
        <f t="shared" si="121"/>
        <v>1.8789724345607892E-7</v>
      </c>
      <c r="O1121" s="13">
        <f t="shared" si="122"/>
        <v>8.1164679410886502E-6</v>
      </c>
      <c r="P1121" s="13">
        <f t="shared" si="123"/>
        <v>0.66113161872391435</v>
      </c>
      <c r="Q1121" s="13">
        <f t="shared" si="124"/>
        <v>2.3150124514737691E-2</v>
      </c>
      <c r="R1121" s="13">
        <f t="shared" si="125"/>
        <v>1.5305279294088701E-2</v>
      </c>
    </row>
    <row r="1122" spans="1:18" x14ac:dyDescent="0.25">
      <c r="A1122" s="16">
        <v>290723</v>
      </c>
      <c r="B1122" t="s">
        <v>1038</v>
      </c>
      <c r="C1122" s="5">
        <v>263645.77100000001</v>
      </c>
      <c r="D1122" s="5"/>
      <c r="E1122" s="7"/>
      <c r="F1122" s="20">
        <v>313464.35266666667</v>
      </c>
      <c r="G1122" s="7">
        <v>12</v>
      </c>
      <c r="H1122" s="5">
        <v>0</v>
      </c>
      <c r="I1122" s="5"/>
      <c r="J1122" s="5">
        <v>2011720.6870000002</v>
      </c>
      <c r="K1122" s="6">
        <f t="shared" si="119"/>
        <v>1698256.3343333334</v>
      </c>
      <c r="L1122" s="5"/>
      <c r="M1122" s="14">
        <f t="shared" si="120"/>
        <v>4.7581279895307558E-5</v>
      </c>
      <c r="N1122" s="13">
        <f t="shared" si="121"/>
        <v>0</v>
      </c>
      <c r="O1122" s="13">
        <f t="shared" si="122"/>
        <v>1.047819477848463E-4</v>
      </c>
      <c r="P1122" s="13">
        <f t="shared" si="123"/>
        <v>0.45409806652008833</v>
      </c>
      <c r="Q1122" s="13">
        <f t="shared" si="124"/>
        <v>0</v>
      </c>
      <c r="R1122" s="13">
        <f t="shared" si="125"/>
        <v>0</v>
      </c>
    </row>
    <row r="1123" spans="1:18" x14ac:dyDescent="0.25">
      <c r="A1123" s="16">
        <v>290729</v>
      </c>
      <c r="B1123" t="s">
        <v>1039</v>
      </c>
      <c r="C1123" s="5">
        <v>135037.90466666667</v>
      </c>
      <c r="D1123" s="5"/>
      <c r="E1123" s="7"/>
      <c r="F1123" s="20">
        <v>272354.05600000004</v>
      </c>
      <c r="G1123" s="7">
        <v>2</v>
      </c>
      <c r="H1123" s="5">
        <v>13.740666666666668</v>
      </c>
      <c r="I1123" s="5"/>
      <c r="J1123" s="5">
        <v>560666.73433333321</v>
      </c>
      <c r="K1123" s="6">
        <f t="shared" si="119"/>
        <v>288312.67833333317</v>
      </c>
      <c r="L1123" s="5"/>
      <c r="M1123" s="14">
        <f t="shared" si="120"/>
        <v>2.4370868207176839E-5</v>
      </c>
      <c r="N1123" s="13">
        <f t="shared" si="121"/>
        <v>1.2140282397721764E-6</v>
      </c>
      <c r="O1123" s="13">
        <f t="shared" si="122"/>
        <v>1.7788812793500761E-5</v>
      </c>
      <c r="P1123" s="13">
        <f t="shared" si="123"/>
        <v>1.370010943961413</v>
      </c>
      <c r="Q1123" s="13">
        <f t="shared" si="124"/>
        <v>6.8246726404121147E-2</v>
      </c>
      <c r="R1123" s="13">
        <f t="shared" si="125"/>
        <v>9.3498762063186303E-2</v>
      </c>
    </row>
    <row r="1124" spans="1:18" x14ac:dyDescent="0.25">
      <c r="A1124" s="16">
        <v>290811</v>
      </c>
      <c r="B1124" t="s">
        <v>1040</v>
      </c>
      <c r="C1124" s="5">
        <v>191.148</v>
      </c>
      <c r="D1124" s="5"/>
      <c r="E1124" s="7"/>
      <c r="F1124" s="20">
        <v>737.65666666666675</v>
      </c>
      <c r="G1124" s="7">
        <v>0</v>
      </c>
      <c r="H1124" s="5">
        <v>0</v>
      </c>
      <c r="I1124" s="5"/>
      <c r="J1124" s="5">
        <v>11537.997000000001</v>
      </c>
      <c r="K1124" s="6">
        <f t="shared" si="119"/>
        <v>10800.340333333334</v>
      </c>
      <c r="L1124" s="5"/>
      <c r="M1124" s="14">
        <f t="shared" si="120"/>
        <v>3.4497297092727681E-8</v>
      </c>
      <c r="N1124" s="13">
        <f t="shared" si="121"/>
        <v>0</v>
      </c>
      <c r="O1124" s="13">
        <f t="shared" si="122"/>
        <v>6.6637802196695766E-7</v>
      </c>
      <c r="P1124" s="13">
        <f t="shared" si="123"/>
        <v>5.1768359633022572E-2</v>
      </c>
      <c r="Q1124" s="13">
        <f t="shared" si="124"/>
        <v>0</v>
      </c>
      <c r="R1124" s="13">
        <f t="shared" si="125"/>
        <v>0</v>
      </c>
    </row>
    <row r="1125" spans="1:18" x14ac:dyDescent="0.25">
      <c r="A1125" s="16">
        <v>290819</v>
      </c>
      <c r="B1125" t="s">
        <v>1041</v>
      </c>
      <c r="C1125" s="5">
        <v>36787.82433333333</v>
      </c>
      <c r="D1125" s="5"/>
      <c r="E1125" s="7"/>
      <c r="F1125" s="20">
        <v>49336.424999999996</v>
      </c>
      <c r="G1125" s="7">
        <v>3.11</v>
      </c>
      <c r="H1125" s="5">
        <v>38.959000000000003</v>
      </c>
      <c r="I1125" s="5"/>
      <c r="J1125" s="5">
        <v>526200.17299999995</v>
      </c>
      <c r="K1125" s="6">
        <f t="shared" si="119"/>
        <v>476863.74799999996</v>
      </c>
      <c r="L1125" s="5"/>
      <c r="M1125" s="14">
        <f t="shared" si="120"/>
        <v>6.6392559975624998E-6</v>
      </c>
      <c r="N1125" s="13">
        <f t="shared" si="121"/>
        <v>3.4421420256138142E-6</v>
      </c>
      <c r="O1125" s="13">
        <f t="shared" si="122"/>
        <v>2.9422361826806913E-5</v>
      </c>
      <c r="P1125" s="13">
        <f t="shared" si="123"/>
        <v>0.22565340052046498</v>
      </c>
      <c r="Q1125" s="13">
        <f t="shared" si="124"/>
        <v>0.11699067688297053</v>
      </c>
      <c r="R1125" s="13">
        <f t="shared" si="125"/>
        <v>2.6399344067833255E-2</v>
      </c>
    </row>
    <row r="1126" spans="1:18" x14ac:dyDescent="0.25">
      <c r="A1126" s="16">
        <v>290891</v>
      </c>
      <c r="B1126" t="s">
        <v>1042</v>
      </c>
      <c r="C1126" s="5">
        <v>7640.1130000000003</v>
      </c>
      <c r="D1126" s="5"/>
      <c r="E1126" s="7"/>
      <c r="F1126" s="20">
        <v>769.197</v>
      </c>
      <c r="G1126" s="7">
        <v>0</v>
      </c>
      <c r="H1126" s="5">
        <v>0</v>
      </c>
      <c r="I1126" s="5"/>
      <c r="J1126" s="5">
        <v>7729.5573333333332</v>
      </c>
      <c r="K1126" s="6">
        <f t="shared" si="119"/>
        <v>6960.3603333333331</v>
      </c>
      <c r="L1126" s="5"/>
      <c r="M1126" s="14">
        <f t="shared" si="120"/>
        <v>1.3788438695827892E-6</v>
      </c>
      <c r="N1126" s="13">
        <f t="shared" si="121"/>
        <v>0</v>
      </c>
      <c r="O1126" s="13">
        <f t="shared" si="122"/>
        <v>4.294523142746588E-7</v>
      </c>
      <c r="P1126" s="13">
        <f t="shared" si="123"/>
        <v>3.2107030833251984</v>
      </c>
      <c r="Q1126" s="13">
        <f t="shared" si="124"/>
        <v>0</v>
      </c>
      <c r="R1126" s="13">
        <f t="shared" si="125"/>
        <v>0</v>
      </c>
    </row>
    <row r="1127" spans="1:18" x14ac:dyDescent="0.25">
      <c r="A1127" s="16">
        <v>290899</v>
      </c>
      <c r="B1127" t="s">
        <v>1024</v>
      </c>
      <c r="C1127" s="5">
        <v>25076.574666666667</v>
      </c>
      <c r="D1127" s="5"/>
      <c r="E1127" s="7"/>
      <c r="F1127" s="20">
        <v>37299.468333333331</v>
      </c>
      <c r="G1127" s="7">
        <v>4.75</v>
      </c>
      <c r="H1127" s="5">
        <v>5.8216666666666663</v>
      </c>
      <c r="I1127" s="5"/>
      <c r="J1127" s="5">
        <v>116898.19</v>
      </c>
      <c r="K1127" s="6">
        <f t="shared" si="119"/>
        <v>79598.721666666679</v>
      </c>
      <c r="L1127" s="5"/>
      <c r="M1127" s="14">
        <f t="shared" si="120"/>
        <v>4.5256766816496575E-6</v>
      </c>
      <c r="N1127" s="13">
        <f t="shared" si="121"/>
        <v>5.1436134121636647E-7</v>
      </c>
      <c r="O1127" s="13">
        <f t="shared" si="122"/>
        <v>4.9112191892346617E-6</v>
      </c>
      <c r="P1127" s="13">
        <f t="shared" si="123"/>
        <v>0.92149759708747903</v>
      </c>
      <c r="Q1127" s="13">
        <f t="shared" si="124"/>
        <v>0.10473190492980661</v>
      </c>
      <c r="R1127" s="13">
        <f t="shared" si="125"/>
        <v>9.6510198731211083E-2</v>
      </c>
    </row>
    <row r="1128" spans="1:18" x14ac:dyDescent="0.25">
      <c r="A1128" s="16">
        <v>290911</v>
      </c>
      <c r="B1128" t="s">
        <v>1043</v>
      </c>
      <c r="C1128" s="5">
        <v>17272.626666666667</v>
      </c>
      <c r="D1128" s="5"/>
      <c r="E1128" s="7"/>
      <c r="F1128" s="20">
        <v>19254.607</v>
      </c>
      <c r="G1128" s="7">
        <v>12</v>
      </c>
      <c r="H1128" s="5">
        <v>9.7856666666666658</v>
      </c>
      <c r="I1128" s="5"/>
      <c r="J1128" s="5">
        <v>33929.312333333335</v>
      </c>
      <c r="K1128" s="6">
        <f t="shared" si="119"/>
        <v>14674.705333333335</v>
      </c>
      <c r="L1128" s="5"/>
      <c r="M1128" s="14">
        <f t="shared" si="120"/>
        <v>3.117264808900803E-6</v>
      </c>
      <c r="N1128" s="13">
        <f t="shared" si="121"/>
        <v>8.6459237870534608E-7</v>
      </c>
      <c r="O1128" s="13">
        <f t="shared" si="122"/>
        <v>9.0542527468266794E-7</v>
      </c>
      <c r="P1128" s="13">
        <f t="shared" si="123"/>
        <v>3.4428736374664792</v>
      </c>
      <c r="Q1128" s="13">
        <f t="shared" si="124"/>
        <v>0.95490197024637635</v>
      </c>
      <c r="R1128" s="13">
        <f t="shared" si="125"/>
        <v>3.2876068197260495</v>
      </c>
    </row>
    <row r="1129" spans="1:18" x14ac:dyDescent="0.25">
      <c r="A1129" s="16">
        <v>290919</v>
      </c>
      <c r="B1129" t="s">
        <v>1044</v>
      </c>
      <c r="C1129" s="5">
        <v>3051148.0573333334</v>
      </c>
      <c r="D1129" s="5"/>
      <c r="E1129" s="7"/>
      <c r="F1129" s="20">
        <v>3188720.5240000002</v>
      </c>
      <c r="G1129" s="7">
        <v>7</v>
      </c>
      <c r="H1129" s="5">
        <v>1521.3713333333335</v>
      </c>
      <c r="I1129" s="5"/>
      <c r="J1129" s="5">
        <v>7706348.0236666659</v>
      </c>
      <c r="K1129" s="6">
        <f t="shared" si="119"/>
        <v>4517627.4996666657</v>
      </c>
      <c r="L1129" s="5"/>
      <c r="M1129" s="14">
        <f t="shared" si="120"/>
        <v>5.5065373955116934E-4</v>
      </c>
      <c r="N1129" s="13">
        <f t="shared" si="121"/>
        <v>1.3441762373343232E-4</v>
      </c>
      <c r="O1129" s="13">
        <f t="shared" si="122"/>
        <v>2.7873637166045526E-4</v>
      </c>
      <c r="P1129" s="13">
        <f t="shared" si="123"/>
        <v>1.9755360101406221</v>
      </c>
      <c r="Q1129" s="13">
        <f t="shared" si="124"/>
        <v>0.4822392676373578</v>
      </c>
      <c r="R1129" s="13">
        <f t="shared" si="125"/>
        <v>0.9526810387214415</v>
      </c>
    </row>
    <row r="1130" spans="1:18" x14ac:dyDescent="0.25">
      <c r="A1130" s="16">
        <v>290920</v>
      </c>
      <c r="B1130" t="s">
        <v>1045</v>
      </c>
      <c r="C1130" s="5">
        <v>29802.827000000001</v>
      </c>
      <c r="D1130" s="5"/>
      <c r="E1130" s="7"/>
      <c r="F1130" s="20">
        <v>19952.416666666668</v>
      </c>
      <c r="G1130" s="7">
        <v>12</v>
      </c>
      <c r="H1130" s="5">
        <v>2.2869999999999999</v>
      </c>
      <c r="I1130" s="5"/>
      <c r="J1130" s="5">
        <v>56229.261333333328</v>
      </c>
      <c r="K1130" s="6">
        <f t="shared" si="119"/>
        <v>36276.844666666657</v>
      </c>
      <c r="L1130" s="5"/>
      <c r="M1130" s="14">
        <f t="shared" si="120"/>
        <v>5.3786436542478399E-6</v>
      </c>
      <c r="N1130" s="13">
        <f t="shared" si="121"/>
        <v>2.0206316416178013E-7</v>
      </c>
      <c r="O1130" s="13">
        <f t="shared" si="122"/>
        <v>2.2382713179479038E-6</v>
      </c>
      <c r="P1130" s="13">
        <f t="shared" si="123"/>
        <v>2.4030347041122333</v>
      </c>
      <c r="Q1130" s="13">
        <f t="shared" si="124"/>
        <v>9.0276439027524177E-2</v>
      </c>
      <c r="R1130" s="13">
        <f t="shared" si="125"/>
        <v>0.21693741594681262</v>
      </c>
    </row>
    <row r="1131" spans="1:18" x14ac:dyDescent="0.25">
      <c r="A1131" s="16">
        <v>290930</v>
      </c>
      <c r="B1131" t="s">
        <v>1046</v>
      </c>
      <c r="C1131" s="5">
        <v>644501.76000000013</v>
      </c>
      <c r="D1131" s="5"/>
      <c r="E1131" s="7"/>
      <c r="F1131" s="20">
        <v>221414.38100000002</v>
      </c>
      <c r="G1131" s="7">
        <v>6.29</v>
      </c>
      <c r="H1131" s="5">
        <v>88.38</v>
      </c>
      <c r="I1131" s="5"/>
      <c r="J1131" s="5">
        <v>832677.95899999992</v>
      </c>
      <c r="K1131" s="6">
        <f t="shared" si="119"/>
        <v>611263.57799999986</v>
      </c>
      <c r="L1131" s="5"/>
      <c r="M1131" s="14">
        <f t="shared" si="120"/>
        <v>1.1631598913672065E-4</v>
      </c>
      <c r="N1131" s="13">
        <f t="shared" si="121"/>
        <v>7.8086324655085819E-6</v>
      </c>
      <c r="O1131" s="13">
        <f t="shared" si="122"/>
        <v>3.7714794296891293E-5</v>
      </c>
      <c r="P1131" s="13">
        <f t="shared" si="123"/>
        <v>3.0840944861340049</v>
      </c>
      <c r="Q1131" s="13">
        <f t="shared" si="124"/>
        <v>0.20704428092697358</v>
      </c>
      <c r="R1131" s="13">
        <f t="shared" si="125"/>
        <v>0.63854412519245918</v>
      </c>
    </row>
    <row r="1132" spans="1:18" x14ac:dyDescent="0.25">
      <c r="A1132" s="16">
        <v>290941</v>
      </c>
      <c r="B1132" t="s">
        <v>1047</v>
      </c>
      <c r="C1132" s="5">
        <v>242687.56933333332</v>
      </c>
      <c r="D1132" s="5"/>
      <c r="E1132" s="7"/>
      <c r="F1132" s="20">
        <v>470138.72366666672</v>
      </c>
      <c r="G1132" s="7">
        <v>11.72</v>
      </c>
      <c r="H1132" s="5">
        <v>2.0023333333333331</v>
      </c>
      <c r="I1132" s="5"/>
      <c r="J1132" s="5">
        <v>1401651.0136666668</v>
      </c>
      <c r="K1132" s="6">
        <f t="shared" si="119"/>
        <v>931512.29</v>
      </c>
      <c r="L1132" s="5"/>
      <c r="M1132" s="14">
        <f t="shared" si="120"/>
        <v>4.3798863603092619E-5</v>
      </c>
      <c r="N1132" s="13">
        <f t="shared" si="121"/>
        <v>1.7691202843897584E-7</v>
      </c>
      <c r="O1132" s="13">
        <f t="shared" si="122"/>
        <v>5.7474051565977907E-5</v>
      </c>
      <c r="P1132" s="13">
        <f t="shared" si="123"/>
        <v>0.76206326872246477</v>
      </c>
      <c r="Q1132" s="13">
        <f t="shared" si="124"/>
        <v>3.0781200144884154E-3</v>
      </c>
      <c r="R1132" s="13">
        <f t="shared" si="125"/>
        <v>2.3457221997610824E-3</v>
      </c>
    </row>
    <row r="1133" spans="1:18" x14ac:dyDescent="0.25">
      <c r="A1133" s="16">
        <v>290943</v>
      </c>
      <c r="B1133" t="s">
        <v>1048</v>
      </c>
      <c r="C1133" s="5">
        <v>259742.427</v>
      </c>
      <c r="D1133" s="5"/>
      <c r="E1133" s="7"/>
      <c r="F1133" s="20">
        <v>239877.76233333335</v>
      </c>
      <c r="G1133" s="7">
        <v>11.7</v>
      </c>
      <c r="H1133" s="5">
        <v>235.04733333333334</v>
      </c>
      <c r="I1133" s="5"/>
      <c r="J1133" s="5">
        <v>829901.2873333334</v>
      </c>
      <c r="K1133" s="6">
        <f t="shared" si="119"/>
        <v>590023.52500000002</v>
      </c>
      <c r="L1133" s="5"/>
      <c r="M1133" s="14">
        <f t="shared" si="120"/>
        <v>4.6876826709173689E-5</v>
      </c>
      <c r="N1133" s="13">
        <f t="shared" si="121"/>
        <v>2.0767121950643634E-5</v>
      </c>
      <c r="O1133" s="13">
        <f t="shared" si="122"/>
        <v>3.640428888060087E-5</v>
      </c>
      <c r="P1133" s="13">
        <f t="shared" si="123"/>
        <v>1.2876731877093039</v>
      </c>
      <c r="Q1133" s="13">
        <f t="shared" si="124"/>
        <v>0.57045811329417362</v>
      </c>
      <c r="R1133" s="13">
        <f t="shared" si="125"/>
        <v>0.73456361720014385</v>
      </c>
    </row>
    <row r="1134" spans="1:18" x14ac:dyDescent="0.25">
      <c r="A1134" s="16">
        <v>290944</v>
      </c>
      <c r="B1134" t="s">
        <v>1049</v>
      </c>
      <c r="C1134" s="5">
        <v>95230.753333333341</v>
      </c>
      <c r="D1134" s="5"/>
      <c r="E1134" s="7"/>
      <c r="F1134" s="20">
        <v>84027.708333333328</v>
      </c>
      <c r="G1134" s="7">
        <v>12</v>
      </c>
      <c r="H1134" s="5">
        <v>52.009000000000007</v>
      </c>
      <c r="I1134" s="5"/>
      <c r="J1134" s="5">
        <v>269893.18366666668</v>
      </c>
      <c r="K1134" s="6">
        <f t="shared" si="119"/>
        <v>185865.47533333336</v>
      </c>
      <c r="L1134" s="5"/>
      <c r="M1134" s="14">
        <f t="shared" si="120"/>
        <v>1.718670135237757E-5</v>
      </c>
      <c r="N1134" s="13">
        <f t="shared" si="121"/>
        <v>4.5951478377306625E-6</v>
      </c>
      <c r="O1134" s="13">
        <f t="shared" si="122"/>
        <v>1.1467848603095721E-5</v>
      </c>
      <c r="P1134" s="13">
        <f t="shared" si="123"/>
        <v>1.4986857559087463</v>
      </c>
      <c r="Q1134" s="13">
        <f t="shared" si="124"/>
        <v>0.40069833468940397</v>
      </c>
      <c r="R1134" s="13">
        <f t="shared" si="125"/>
        <v>0.60052088661536518</v>
      </c>
    </row>
    <row r="1135" spans="1:18" x14ac:dyDescent="0.25">
      <c r="A1135" s="16">
        <v>290949</v>
      </c>
      <c r="B1135" t="s">
        <v>1050</v>
      </c>
      <c r="C1135" s="5">
        <v>979878.4593333333</v>
      </c>
      <c r="D1135" s="5"/>
      <c r="E1135" s="7"/>
      <c r="F1135" s="20">
        <v>870478.33699999994</v>
      </c>
      <c r="G1135" s="7">
        <v>7.54</v>
      </c>
      <c r="H1135" s="5">
        <v>198.26933333333332</v>
      </c>
      <c r="I1135" s="5"/>
      <c r="J1135" s="5">
        <v>1848640.4723333335</v>
      </c>
      <c r="K1135" s="6">
        <f t="shared" si="119"/>
        <v>978162.13533333351</v>
      </c>
      <c r="L1135" s="5"/>
      <c r="M1135" s="14">
        <f t="shared" si="120"/>
        <v>1.7684285645879779E-4</v>
      </c>
      <c r="N1135" s="13">
        <f t="shared" si="121"/>
        <v>1.7517677677997393E-5</v>
      </c>
      <c r="O1135" s="13">
        <f t="shared" si="122"/>
        <v>6.0352334166235279E-5</v>
      </c>
      <c r="P1135" s="13">
        <f t="shared" si="123"/>
        <v>2.9301742658651686</v>
      </c>
      <c r="Q1135" s="13">
        <f t="shared" si="124"/>
        <v>0.29025683795006946</v>
      </c>
      <c r="R1135" s="13">
        <f t="shared" si="125"/>
        <v>0.85050311705268999</v>
      </c>
    </row>
    <row r="1136" spans="1:18" x14ac:dyDescent="0.25">
      <c r="A1136" s="16">
        <v>290950</v>
      </c>
      <c r="B1136" t="s">
        <v>1051</v>
      </c>
      <c r="C1136" s="5">
        <v>119166.33366666669</v>
      </c>
      <c r="D1136" s="5"/>
      <c r="E1136" s="7"/>
      <c r="F1136" s="20">
        <v>81674.910666666678</v>
      </c>
      <c r="G1136" s="7">
        <v>2</v>
      </c>
      <c r="H1136" s="5">
        <v>44.13966666666667</v>
      </c>
      <c r="I1136" s="5"/>
      <c r="J1136" s="5">
        <v>303480.28166666668</v>
      </c>
      <c r="K1136" s="6">
        <f t="shared" si="119"/>
        <v>221805.37099999998</v>
      </c>
      <c r="L1136" s="5"/>
      <c r="M1136" s="14">
        <f t="shared" si="120"/>
        <v>2.1506457906701184E-5</v>
      </c>
      <c r="N1136" s="13">
        <f t="shared" si="121"/>
        <v>3.8998691349859741E-6</v>
      </c>
      <c r="O1136" s="13">
        <f t="shared" si="122"/>
        <v>1.3685330260607575E-5</v>
      </c>
      <c r="P1136" s="13">
        <f t="shared" si="123"/>
        <v>1.5714971796191335</v>
      </c>
      <c r="Q1136" s="13">
        <f t="shared" si="124"/>
        <v>0.2849671188580315</v>
      </c>
      <c r="R1136" s="13">
        <f t="shared" si="125"/>
        <v>0.44782502356958687</v>
      </c>
    </row>
    <row r="1137" spans="1:18" x14ac:dyDescent="0.25">
      <c r="A1137" s="16">
        <v>290960</v>
      </c>
      <c r="B1137" t="s">
        <v>1052</v>
      </c>
      <c r="C1137" s="5">
        <v>233945.83633333337</v>
      </c>
      <c r="D1137" s="5"/>
      <c r="E1137" s="7"/>
      <c r="F1137" s="20">
        <v>249123.49566666665</v>
      </c>
      <c r="G1137" s="7">
        <v>6</v>
      </c>
      <c r="H1137" s="5">
        <v>118.22333333333331</v>
      </c>
      <c r="I1137" s="5"/>
      <c r="J1137" s="5">
        <v>475458.52066666662</v>
      </c>
      <c r="K1137" s="6">
        <f t="shared" si="119"/>
        <v>226335.02499999997</v>
      </c>
      <c r="L1137" s="5"/>
      <c r="M1137" s="14">
        <f t="shared" si="120"/>
        <v>4.2221205660522989E-5</v>
      </c>
      <c r="N1137" s="13">
        <f t="shared" si="121"/>
        <v>1.0445378579399294E-5</v>
      </c>
      <c r="O1137" s="13">
        <f t="shared" si="122"/>
        <v>1.3964808664024063E-5</v>
      </c>
      <c r="P1137" s="13">
        <f t="shared" si="123"/>
        <v>3.0234002252599885</v>
      </c>
      <c r="Q1137" s="13">
        <f t="shared" si="124"/>
        <v>0.74797863907068962</v>
      </c>
      <c r="R1137" s="13">
        <f t="shared" si="125"/>
        <v>2.2614387858559826</v>
      </c>
    </row>
    <row r="1138" spans="1:18" x14ac:dyDescent="0.25">
      <c r="A1138" s="16">
        <v>291010</v>
      </c>
      <c r="B1138" t="s">
        <v>1053</v>
      </c>
      <c r="C1138" s="5">
        <v>450843.41899999999</v>
      </c>
      <c r="D1138" s="5"/>
      <c r="E1138" s="7"/>
      <c r="F1138" s="20">
        <v>512765.27833333332</v>
      </c>
      <c r="G1138" s="7">
        <v>2</v>
      </c>
      <c r="H1138" s="5">
        <v>13.786999999999999</v>
      </c>
      <c r="I1138" s="5"/>
      <c r="J1138" s="5">
        <v>564209.4086666666</v>
      </c>
      <c r="K1138" s="6">
        <f t="shared" si="119"/>
        <v>51444.130333333276</v>
      </c>
      <c r="L1138" s="5"/>
      <c r="M1138" s="14">
        <f t="shared" si="120"/>
        <v>8.1365640067089951E-5</v>
      </c>
      <c r="N1138" s="13">
        <f t="shared" si="121"/>
        <v>1.2181219257973164E-6</v>
      </c>
      <c r="O1138" s="13">
        <f t="shared" si="122"/>
        <v>3.1740886634409136E-6</v>
      </c>
      <c r="P1138" s="13">
        <f t="shared" si="123"/>
        <v>25.634331203238801</v>
      </c>
      <c r="Q1138" s="13">
        <f t="shared" si="124"/>
        <v>0.38377060471801533</v>
      </c>
      <c r="R1138" s="13">
        <f t="shared" si="125"/>
        <v>9.8377027874088441</v>
      </c>
    </row>
    <row r="1139" spans="1:18" x14ac:dyDescent="0.25">
      <c r="A1139" s="16">
        <v>291020</v>
      </c>
      <c r="B1139" t="s">
        <v>1054</v>
      </c>
      <c r="C1139" s="5">
        <v>1502605.6260000002</v>
      </c>
      <c r="D1139" s="5"/>
      <c r="E1139" s="7"/>
      <c r="F1139" s="20">
        <v>1576544.4579999999</v>
      </c>
      <c r="G1139" s="7">
        <v>2</v>
      </c>
      <c r="H1139" s="5">
        <v>1.6333333333333335E-2</v>
      </c>
      <c r="I1139" s="5"/>
      <c r="J1139" s="5">
        <v>2961424.3846666664</v>
      </c>
      <c r="K1139" s="6">
        <f t="shared" si="119"/>
        <v>1384879.9266666665</v>
      </c>
      <c r="L1139" s="5"/>
      <c r="M1139" s="14">
        <f t="shared" si="120"/>
        <v>2.7118166391134653E-4</v>
      </c>
      <c r="N1139" s="13">
        <f t="shared" si="121"/>
        <v>1.4430979513084431E-9</v>
      </c>
      <c r="O1139" s="13">
        <f t="shared" si="122"/>
        <v>8.5446709799102803E-5</v>
      </c>
      <c r="P1139" s="13">
        <f t="shared" si="123"/>
        <v>3.1736934581674667</v>
      </c>
      <c r="Q1139" s="13">
        <f t="shared" si="124"/>
        <v>1.6888865056376878E-5</v>
      </c>
      <c r="R1139" s="13">
        <f t="shared" si="125"/>
        <v>5.360008054529642E-5</v>
      </c>
    </row>
    <row r="1140" spans="1:18" x14ac:dyDescent="0.25">
      <c r="A1140" s="16">
        <v>291030</v>
      </c>
      <c r="B1140" t="s">
        <v>1055</v>
      </c>
      <c r="C1140" s="5">
        <v>319212.35200000001</v>
      </c>
      <c r="D1140" s="5"/>
      <c r="E1140" s="7"/>
      <c r="F1140" s="20">
        <v>204589.89966666666</v>
      </c>
      <c r="G1140" s="7">
        <v>2</v>
      </c>
      <c r="H1140" s="5">
        <v>2.2000000000000002E-2</v>
      </c>
      <c r="I1140" s="5"/>
      <c r="J1140" s="5">
        <v>612241.13</v>
      </c>
      <c r="K1140" s="6">
        <f t="shared" si="119"/>
        <v>407651.23033333337</v>
      </c>
      <c r="L1140" s="5"/>
      <c r="M1140" s="14">
        <f t="shared" si="120"/>
        <v>5.7609618424531599E-5</v>
      </c>
      <c r="N1140" s="13">
        <f t="shared" si="121"/>
        <v>1.9437645874766784E-9</v>
      </c>
      <c r="O1140" s="13">
        <f t="shared" si="122"/>
        <v>2.5151968561909512E-5</v>
      </c>
      <c r="P1140" s="13">
        <f t="shared" si="123"/>
        <v>2.2904616106977964</v>
      </c>
      <c r="Q1140" s="13">
        <f t="shared" si="124"/>
        <v>7.7280813336429746E-5</v>
      </c>
      <c r="R1140" s="13">
        <f t="shared" si="125"/>
        <v>1.7700873619059463E-4</v>
      </c>
    </row>
    <row r="1141" spans="1:18" x14ac:dyDescent="0.25">
      <c r="A1141" s="16">
        <v>291040</v>
      </c>
      <c r="B1141" t="s">
        <v>1056</v>
      </c>
      <c r="C1141" s="5">
        <v>49.285333333333334</v>
      </c>
      <c r="D1141" s="5"/>
      <c r="E1141" s="7"/>
      <c r="F1141" s="20">
        <v>395.77133333333336</v>
      </c>
      <c r="G1141" s="7">
        <v>2</v>
      </c>
      <c r="H1141" s="5">
        <v>4.9000000000000009E-2</v>
      </c>
      <c r="I1141" s="5"/>
      <c r="J1141" s="5">
        <v>583.13199999999995</v>
      </c>
      <c r="K1141" s="6">
        <f t="shared" si="119"/>
        <v>187.36066666666659</v>
      </c>
      <c r="L1141" s="5"/>
      <c r="M1141" s="14">
        <f t="shared" si="120"/>
        <v>8.8947348981632813E-9</v>
      </c>
      <c r="N1141" s="13">
        <f t="shared" si="121"/>
        <v>4.3292938539253298E-9</v>
      </c>
      <c r="O1141" s="13">
        <f t="shared" si="122"/>
        <v>1.1560101496284061E-8</v>
      </c>
      <c r="P1141" s="13">
        <f t="shared" si="123"/>
        <v>0.76943397953923254</v>
      </c>
      <c r="Q1141" s="13">
        <f t="shared" si="124"/>
        <v>0.37450310062735698</v>
      </c>
      <c r="R1141" s="13">
        <f t="shared" si="125"/>
        <v>0.28815541106548892</v>
      </c>
    </row>
    <row r="1142" spans="1:18" x14ac:dyDescent="0.25">
      <c r="A1142" s="16">
        <v>291090</v>
      </c>
      <c r="B1142" t="s">
        <v>1057</v>
      </c>
      <c r="C1142" s="5">
        <v>96040.127333333323</v>
      </c>
      <c r="D1142" s="5"/>
      <c r="E1142" s="7"/>
      <c r="F1142" s="20">
        <v>105503.66433333333</v>
      </c>
      <c r="G1142" s="7">
        <v>2</v>
      </c>
      <c r="H1142" s="5">
        <v>0.36699999999999999</v>
      </c>
      <c r="I1142" s="5"/>
      <c r="J1142" s="5">
        <v>256120.87633333332</v>
      </c>
      <c r="K1142" s="6">
        <f t="shared" si="119"/>
        <v>150617.212</v>
      </c>
      <c r="L1142" s="5"/>
      <c r="M1142" s="14">
        <f t="shared" si="120"/>
        <v>1.7332772539819387E-5</v>
      </c>
      <c r="N1142" s="13">
        <f t="shared" si="121"/>
        <v>3.2425527436542768E-8</v>
      </c>
      <c r="O1142" s="13">
        <f t="shared" si="122"/>
        <v>9.2930404699349973E-6</v>
      </c>
      <c r="P1142" s="13">
        <f t="shared" si="123"/>
        <v>1.8651347312964652</v>
      </c>
      <c r="Q1142" s="13">
        <f t="shared" si="124"/>
        <v>3.4892269695205123E-3</v>
      </c>
      <c r="R1142" s="13">
        <f t="shared" si="125"/>
        <v>6.50787840622902E-3</v>
      </c>
    </row>
    <row r="1143" spans="1:18" x14ac:dyDescent="0.25">
      <c r="A1143" s="16">
        <v>291100</v>
      </c>
      <c r="B1143" t="s">
        <v>1058</v>
      </c>
      <c r="C1143" s="5">
        <v>62168.196666666663</v>
      </c>
      <c r="D1143" s="5"/>
      <c r="E1143" s="7"/>
      <c r="F1143" s="20">
        <v>32684.322666666663</v>
      </c>
      <c r="G1143" s="7">
        <v>2</v>
      </c>
      <c r="H1143" s="5">
        <v>0.80066666666666675</v>
      </c>
      <c r="I1143" s="5"/>
      <c r="J1143" s="5">
        <v>78876.990999999995</v>
      </c>
      <c r="K1143" s="6">
        <f t="shared" si="119"/>
        <v>46192.668333333335</v>
      </c>
      <c r="L1143" s="5"/>
      <c r="M1143" s="14">
        <f t="shared" si="120"/>
        <v>1.1219760343446559E-5</v>
      </c>
      <c r="N1143" s="13">
        <f t="shared" si="121"/>
        <v>7.0741250592711839E-8</v>
      </c>
      <c r="O1143" s="13">
        <f t="shared" si="122"/>
        <v>2.8500749053564441E-6</v>
      </c>
      <c r="P1143" s="13">
        <f t="shared" si="123"/>
        <v>3.9366545498015117</v>
      </c>
      <c r="Q1143" s="13">
        <f t="shared" si="124"/>
        <v>2.4820839080320452E-2</v>
      </c>
      <c r="R1143" s="13">
        <f t="shared" si="125"/>
        <v>9.7711069095434686E-2</v>
      </c>
    </row>
    <row r="1144" spans="1:18" x14ac:dyDescent="0.25">
      <c r="A1144" s="16">
        <v>291211</v>
      </c>
      <c r="B1144" t="s">
        <v>1059</v>
      </c>
      <c r="C1144" s="5">
        <v>102532.06599999999</v>
      </c>
      <c r="D1144" s="5"/>
      <c r="E1144" s="7"/>
      <c r="F1144" s="20">
        <v>105138.16899999999</v>
      </c>
      <c r="G1144" s="7">
        <v>12</v>
      </c>
      <c r="H1144" s="5">
        <v>101.20533333333333</v>
      </c>
      <c r="I1144" s="5"/>
      <c r="J1144" s="5">
        <v>139016.01466666666</v>
      </c>
      <c r="K1144" s="6">
        <f t="shared" si="119"/>
        <v>33877.845666666661</v>
      </c>
      <c r="L1144" s="5"/>
      <c r="M1144" s="14">
        <f t="shared" si="120"/>
        <v>1.8504400476767546E-5</v>
      </c>
      <c r="N1144" s="13">
        <f t="shared" si="121"/>
        <v>8.941788318050289E-6</v>
      </c>
      <c r="O1144" s="13">
        <f t="shared" si="122"/>
        <v>2.0902537408177841E-6</v>
      </c>
      <c r="P1144" s="13">
        <f t="shared" si="123"/>
        <v>8.8527053512306804</v>
      </c>
      <c r="Q1144" s="13">
        <f t="shared" si="124"/>
        <v>4.2778482551845274</v>
      </c>
      <c r="R1144" s="13">
        <f t="shared" si="125"/>
        <v>37.870530140424897</v>
      </c>
    </row>
    <row r="1145" spans="1:18" x14ac:dyDescent="0.25">
      <c r="A1145" s="16">
        <v>291212</v>
      </c>
      <c r="B1145" t="s">
        <v>1060</v>
      </c>
      <c r="C1145" s="5">
        <v>36572.263333333329</v>
      </c>
      <c r="D1145" s="5"/>
      <c r="E1145" s="7"/>
      <c r="F1145" s="20">
        <v>53914.649000000005</v>
      </c>
      <c r="G1145" s="7">
        <v>12</v>
      </c>
      <c r="H1145" s="5">
        <v>0.90333333333333332</v>
      </c>
      <c r="I1145" s="5"/>
      <c r="J1145" s="5">
        <v>69360.265666666673</v>
      </c>
      <c r="K1145" s="6">
        <f t="shared" si="119"/>
        <v>15445.616666666669</v>
      </c>
      <c r="L1145" s="5"/>
      <c r="M1145" s="14">
        <f t="shared" si="120"/>
        <v>6.6003527819462985E-6</v>
      </c>
      <c r="N1145" s="13">
        <f t="shared" si="121"/>
        <v>7.9812152000936338E-8</v>
      </c>
      <c r="O1145" s="13">
        <f t="shared" si="122"/>
        <v>9.5299029148432154E-7</v>
      </c>
      <c r="P1145" s="13">
        <f t="shared" si="123"/>
        <v>6.9259391632059311</v>
      </c>
      <c r="Q1145" s="13">
        <f t="shared" si="124"/>
        <v>8.3749176370543743E-2</v>
      </c>
      <c r="R1145" s="13">
        <f t="shared" si="125"/>
        <v>0.58004170051098969</v>
      </c>
    </row>
    <row r="1146" spans="1:18" x14ac:dyDescent="0.25">
      <c r="A1146" s="16">
        <v>291219</v>
      </c>
      <c r="B1146" t="s">
        <v>1061</v>
      </c>
      <c r="C1146" s="5">
        <v>329172.22633333335</v>
      </c>
      <c r="D1146" s="5"/>
      <c r="E1146" s="7"/>
      <c r="F1146" s="20">
        <v>287293.90833333338</v>
      </c>
      <c r="G1146" s="7">
        <v>4.22</v>
      </c>
      <c r="H1146" s="5">
        <v>50.890333333333331</v>
      </c>
      <c r="I1146" s="5"/>
      <c r="J1146" s="5">
        <v>625408.69533333334</v>
      </c>
      <c r="K1146" s="6">
        <f t="shared" si="119"/>
        <v>338114.78699999995</v>
      </c>
      <c r="L1146" s="5"/>
      <c r="M1146" s="14">
        <f t="shared" si="120"/>
        <v>5.9407119543472075E-5</v>
      </c>
      <c r="N1146" s="13">
        <f t="shared" si="121"/>
        <v>4.496310353555332E-6</v>
      </c>
      <c r="O1146" s="13">
        <f t="shared" si="122"/>
        <v>2.0861589172653463E-5</v>
      </c>
      <c r="P1146" s="13">
        <f t="shared" si="123"/>
        <v>2.8476794865343358</v>
      </c>
      <c r="Q1146" s="13">
        <f t="shared" si="124"/>
        <v>0.21553057709761378</v>
      </c>
      <c r="R1146" s="13">
        <f t="shared" si="125"/>
        <v>0.61376200312178186</v>
      </c>
    </row>
    <row r="1147" spans="1:18" x14ac:dyDescent="0.25">
      <c r="A1147" s="16">
        <v>291221</v>
      </c>
      <c r="B1147" t="s">
        <v>1062</v>
      </c>
      <c r="C1147" s="5">
        <v>5534.7226666666656</v>
      </c>
      <c r="D1147" s="5"/>
      <c r="E1147" s="7"/>
      <c r="F1147" s="20">
        <v>32850.282666666666</v>
      </c>
      <c r="G1147" s="7">
        <v>10</v>
      </c>
      <c r="H1147" s="5">
        <v>0.88400000000000001</v>
      </c>
      <c r="I1147" s="5"/>
      <c r="J1147" s="5">
        <v>77492.97600000001</v>
      </c>
      <c r="K1147" s="6">
        <f t="shared" si="119"/>
        <v>44642.693333333344</v>
      </c>
      <c r="L1147" s="5"/>
      <c r="M1147" s="14">
        <f t="shared" si="120"/>
        <v>9.9887507145172306E-7</v>
      </c>
      <c r="N1147" s="13">
        <f t="shared" si="121"/>
        <v>7.8103995242244704E-8</v>
      </c>
      <c r="O1147" s="13">
        <f t="shared" si="122"/>
        <v>2.7544418750332738E-6</v>
      </c>
      <c r="P1147" s="13">
        <f t="shared" si="123"/>
        <v>0.36264155018324962</v>
      </c>
      <c r="Q1147" s="13">
        <f t="shared" si="124"/>
        <v>2.8355651992584233E-2</v>
      </c>
      <c r="R1147" s="13">
        <f t="shared" si="125"/>
        <v>1.0282937595047496E-2</v>
      </c>
    </row>
    <row r="1148" spans="1:18" x14ac:dyDescent="0.25">
      <c r="A1148" s="16">
        <v>291229</v>
      </c>
      <c r="B1148" t="s">
        <v>1063</v>
      </c>
      <c r="C1148" s="5">
        <v>186751.25366666669</v>
      </c>
      <c r="D1148" s="5"/>
      <c r="E1148" s="7"/>
      <c r="F1148" s="20">
        <v>93087.48599999999</v>
      </c>
      <c r="G1148" s="7">
        <v>2</v>
      </c>
      <c r="H1148" s="5">
        <v>29.707666666666665</v>
      </c>
      <c r="I1148" s="5"/>
      <c r="J1148" s="5">
        <v>358595.16166666662</v>
      </c>
      <c r="K1148" s="6">
        <f t="shared" si="119"/>
        <v>265507.67566666665</v>
      </c>
      <c r="L1148" s="5"/>
      <c r="M1148" s="14">
        <f t="shared" si="120"/>
        <v>3.3703797477234137E-5</v>
      </c>
      <c r="N1148" s="13">
        <f t="shared" si="121"/>
        <v>2.6247595656012727E-6</v>
      </c>
      <c r="O1148" s="13">
        <f t="shared" si="122"/>
        <v>1.6381750414080889E-5</v>
      </c>
      <c r="P1148" s="13">
        <f t="shared" si="123"/>
        <v>2.0573990340045794</v>
      </c>
      <c r="Q1148" s="13">
        <f t="shared" si="124"/>
        <v>0.16022460965741292</v>
      </c>
      <c r="R1148" s="13">
        <f t="shared" si="125"/>
        <v>0.32964595713292216</v>
      </c>
    </row>
    <row r="1149" spans="1:18" x14ac:dyDescent="0.25">
      <c r="A1149" s="16">
        <v>291230</v>
      </c>
      <c r="B1149" t="s">
        <v>1064</v>
      </c>
      <c r="C1149" s="5">
        <v>19110.981333333333</v>
      </c>
      <c r="D1149" s="5"/>
      <c r="E1149" s="7"/>
      <c r="F1149" s="20">
        <v>11424.650666666668</v>
      </c>
      <c r="G1149" s="7">
        <v>7</v>
      </c>
      <c r="H1149" s="5">
        <v>12.420666666666667</v>
      </c>
      <c r="I1149" s="5"/>
      <c r="J1149" s="5">
        <v>29035.755333333331</v>
      </c>
      <c r="K1149" s="6">
        <f t="shared" si="119"/>
        <v>17611.104666666663</v>
      </c>
      <c r="L1149" s="5"/>
      <c r="M1149" s="14">
        <f t="shared" si="120"/>
        <v>3.4490405381671431E-6</v>
      </c>
      <c r="N1149" s="13">
        <f t="shared" si="121"/>
        <v>1.0974023645235756E-6</v>
      </c>
      <c r="O1149" s="13">
        <f t="shared" si="122"/>
        <v>1.0866003042706327E-6</v>
      </c>
      <c r="P1149" s="13">
        <f t="shared" si="123"/>
        <v>3.1741575302450058</v>
      </c>
      <c r="Q1149" s="13">
        <f t="shared" si="124"/>
        <v>1.0099411533481888</v>
      </c>
      <c r="R1149" s="13">
        <f t="shared" si="125"/>
        <v>3.2057123170044797</v>
      </c>
    </row>
    <row r="1150" spans="1:18" x14ac:dyDescent="0.25">
      <c r="A1150" s="16">
        <v>291241</v>
      </c>
      <c r="B1150" t="s">
        <v>1065</v>
      </c>
      <c r="C1150" s="5">
        <v>38858.172333333328</v>
      </c>
      <c r="D1150" s="5"/>
      <c r="E1150" s="7"/>
      <c r="F1150" s="20">
        <v>105277.299</v>
      </c>
      <c r="G1150" s="7">
        <v>2</v>
      </c>
      <c r="H1150" s="5">
        <v>83.910333333333327</v>
      </c>
      <c r="I1150" s="5"/>
      <c r="J1150" s="5">
        <v>259117.95366666667</v>
      </c>
      <c r="K1150" s="6">
        <f t="shared" si="119"/>
        <v>153840.65466666667</v>
      </c>
      <c r="L1150" s="5"/>
      <c r="M1150" s="14">
        <f t="shared" si="120"/>
        <v>7.0129005559221714E-6</v>
      </c>
      <c r="N1150" s="13">
        <f t="shared" si="121"/>
        <v>7.4137242934862373E-6</v>
      </c>
      <c r="O1150" s="13">
        <f t="shared" si="122"/>
        <v>9.4919259940797979E-6</v>
      </c>
      <c r="P1150" s="13">
        <f t="shared" si="123"/>
        <v>0.73882798499442393</v>
      </c>
      <c r="Q1150" s="13">
        <f t="shared" si="124"/>
        <v>0.78105584663325922</v>
      </c>
      <c r="R1150" s="13">
        <f t="shared" si="125"/>
        <v>0.57706591733616475</v>
      </c>
    </row>
    <row r="1151" spans="1:18" x14ac:dyDescent="0.25">
      <c r="A1151" s="16">
        <v>291242</v>
      </c>
      <c r="B1151" t="s">
        <v>1066</v>
      </c>
      <c r="C1151" s="5">
        <v>8972.1523333333334</v>
      </c>
      <c r="D1151" s="5"/>
      <c r="E1151" s="7"/>
      <c r="F1151" s="20">
        <v>30112.959666666666</v>
      </c>
      <c r="G1151" s="7">
        <v>2</v>
      </c>
      <c r="H1151" s="5">
        <v>7.7013333333333334</v>
      </c>
      <c r="I1151" s="5"/>
      <c r="J1151" s="5">
        <v>81017.856333333344</v>
      </c>
      <c r="K1151" s="6">
        <f t="shared" si="119"/>
        <v>50904.896666666682</v>
      </c>
      <c r="L1151" s="5"/>
      <c r="M1151" s="14">
        <f t="shared" si="120"/>
        <v>1.6192427051510343E-6</v>
      </c>
      <c r="N1151" s="13">
        <f t="shared" si="121"/>
        <v>6.8043540953122994E-7</v>
      </c>
      <c r="O1151" s="13">
        <f t="shared" si="122"/>
        <v>3.1408180948216769E-6</v>
      </c>
      <c r="P1151" s="13">
        <f t="shared" si="123"/>
        <v>0.51554806940927556</v>
      </c>
      <c r="Q1151" s="13">
        <f t="shared" si="124"/>
        <v>0.21664273096651984</v>
      </c>
      <c r="R1151" s="13">
        <f t="shared" si="125"/>
        <v>0.11168974170134238</v>
      </c>
    </row>
    <row r="1152" spans="1:18" x14ac:dyDescent="0.25">
      <c r="A1152" s="16">
        <v>291249</v>
      </c>
      <c r="B1152" t="s">
        <v>1067</v>
      </c>
      <c r="C1152" s="5">
        <v>27671.851333333336</v>
      </c>
      <c r="D1152" s="5"/>
      <c r="E1152" s="7"/>
      <c r="F1152" s="20">
        <v>40490.795000000006</v>
      </c>
      <c r="G1152" s="7">
        <v>2</v>
      </c>
      <c r="H1152" s="5">
        <v>8.8816666666666659</v>
      </c>
      <c r="I1152" s="5"/>
      <c r="J1152" s="5">
        <v>144409.69500000001</v>
      </c>
      <c r="K1152" s="6">
        <f t="shared" si="119"/>
        <v>103918.9</v>
      </c>
      <c r="L1152" s="5"/>
      <c r="M1152" s="14">
        <f t="shared" si="120"/>
        <v>4.9940573615826104E-6</v>
      </c>
      <c r="N1152" s="13">
        <f t="shared" si="121"/>
        <v>7.8472132474721344E-7</v>
      </c>
      <c r="O1152" s="13">
        <f t="shared" si="122"/>
        <v>6.4117674897018272E-6</v>
      </c>
      <c r="P1152" s="13">
        <f t="shared" si="123"/>
        <v>0.77888934207357763</v>
      </c>
      <c r="Q1152" s="13">
        <f t="shared" si="124"/>
        <v>0.12238767641022275</v>
      </c>
      <c r="R1152" s="13">
        <f t="shared" si="125"/>
        <v>9.5326456757072311E-2</v>
      </c>
    </row>
    <row r="1153" spans="1:18" x14ac:dyDescent="0.25">
      <c r="A1153" s="16">
        <v>291250</v>
      </c>
      <c r="B1153" t="s">
        <v>1068</v>
      </c>
      <c r="C1153" s="5">
        <v>17625.805666666667</v>
      </c>
      <c r="D1153" s="5"/>
      <c r="E1153" s="7"/>
      <c r="F1153" s="20">
        <v>36769.211333333333</v>
      </c>
      <c r="G1153" s="7">
        <v>2</v>
      </c>
      <c r="H1153" s="5">
        <v>0</v>
      </c>
      <c r="I1153" s="5"/>
      <c r="J1153" s="5">
        <v>49227.570333333337</v>
      </c>
      <c r="K1153" s="6">
        <f t="shared" si="119"/>
        <v>12458.359000000004</v>
      </c>
      <c r="L1153" s="5"/>
      <c r="M1153" s="14">
        <f t="shared" si="120"/>
        <v>3.1810045335639566E-6</v>
      </c>
      <c r="N1153" s="13">
        <f t="shared" si="121"/>
        <v>0</v>
      </c>
      <c r="O1153" s="13">
        <f t="shared" si="122"/>
        <v>7.6867731674636851E-7</v>
      </c>
      <c r="P1153" s="13">
        <f t="shared" si="123"/>
        <v>4.1382833397873711</v>
      </c>
      <c r="Q1153" s="13">
        <f t="shared" si="124"/>
        <v>0</v>
      </c>
      <c r="R1153" s="13">
        <f t="shared" si="125"/>
        <v>0</v>
      </c>
    </row>
    <row r="1154" spans="1:18" x14ac:dyDescent="0.25">
      <c r="A1154" s="16">
        <v>291260</v>
      </c>
      <c r="B1154" t="s">
        <v>1069</v>
      </c>
      <c r="C1154" s="5">
        <v>20091.899999999998</v>
      </c>
      <c r="D1154" s="5"/>
      <c r="E1154" s="7"/>
      <c r="F1154" s="20">
        <v>30127.029666666669</v>
      </c>
      <c r="G1154" s="7">
        <v>2</v>
      </c>
      <c r="H1154" s="5">
        <v>2.5880000000000001</v>
      </c>
      <c r="I1154" s="5"/>
      <c r="J1154" s="5">
        <v>138779.66666666666</v>
      </c>
      <c r="K1154" s="6">
        <f t="shared" si="119"/>
        <v>108652.63699999999</v>
      </c>
      <c r="L1154" s="5"/>
      <c r="M1154" s="14">
        <f t="shared" si="120"/>
        <v>3.6260711252923141E-6</v>
      </c>
      <c r="N1154" s="13">
        <f t="shared" si="121"/>
        <v>2.2865739783589289E-7</v>
      </c>
      <c r="O1154" s="13">
        <f t="shared" si="122"/>
        <v>6.7038377579725519E-6</v>
      </c>
      <c r="P1154" s="13">
        <f t="shared" si="123"/>
        <v>0.54089482117612442</v>
      </c>
      <c r="Q1154" s="13">
        <f t="shared" si="124"/>
        <v>3.4108432526422892E-2</v>
      </c>
      <c r="R1154" s="13">
        <f t="shared" si="125"/>
        <v>1.8449074511977415E-2</v>
      </c>
    </row>
    <row r="1155" spans="1:18" x14ac:dyDescent="0.25">
      <c r="A1155" s="16">
        <v>291300</v>
      </c>
      <c r="B1155" t="s">
        <v>1024</v>
      </c>
      <c r="C1155" s="5">
        <v>20014.956999999999</v>
      </c>
      <c r="D1155" s="5"/>
      <c r="E1155" s="7"/>
      <c r="F1155" s="20">
        <v>24965.958666666669</v>
      </c>
      <c r="G1155" s="7">
        <v>2</v>
      </c>
      <c r="H1155" s="5">
        <v>4.4333333333333336E-2</v>
      </c>
      <c r="I1155" s="5"/>
      <c r="J1155" s="5">
        <v>73550.008666666676</v>
      </c>
      <c r="K1155" s="6">
        <f t="shared" si="119"/>
        <v>48584.05</v>
      </c>
      <c r="L1155" s="5"/>
      <c r="M1155" s="14">
        <f t="shared" si="120"/>
        <v>3.6121848930000293E-6</v>
      </c>
      <c r="N1155" s="13">
        <f t="shared" si="121"/>
        <v>3.9169801535514883E-9</v>
      </c>
      <c r="O1155" s="13">
        <f t="shared" si="122"/>
        <v>2.9976224951192528E-6</v>
      </c>
      <c r="P1155" s="13">
        <f t="shared" si="123"/>
        <v>1.2050166086228038</v>
      </c>
      <c r="Q1155" s="13">
        <f t="shared" si="124"/>
        <v>1.3066956095803054E-3</v>
      </c>
      <c r="R1155" s="13">
        <f t="shared" si="125"/>
        <v>1.5745899119587669E-3</v>
      </c>
    </row>
    <row r="1156" spans="1:18" x14ac:dyDescent="0.25">
      <c r="A1156" s="16">
        <v>291411</v>
      </c>
      <c r="B1156" t="s">
        <v>1070</v>
      </c>
      <c r="C1156" s="5">
        <v>880881.65</v>
      </c>
      <c r="D1156" s="5"/>
      <c r="E1156" s="7"/>
      <c r="F1156" s="20">
        <v>761748.13133333344</v>
      </c>
      <c r="G1156" s="7">
        <v>12</v>
      </c>
      <c r="H1156" s="5">
        <v>229.14433333333332</v>
      </c>
      <c r="I1156" s="5"/>
      <c r="J1156" s="5">
        <v>2048478.9443333335</v>
      </c>
      <c r="K1156" s="6">
        <f t="shared" si="119"/>
        <v>1286730.8130000001</v>
      </c>
      <c r="L1156" s="5"/>
      <c r="M1156" s="14">
        <f t="shared" si="120"/>
        <v>1.5897647887282192E-4</v>
      </c>
      <c r="N1156" s="13">
        <f t="shared" si="121"/>
        <v>2.0245574570649322E-5</v>
      </c>
      <c r="O1156" s="13">
        <f t="shared" si="122"/>
        <v>7.9390936536000698E-5</v>
      </c>
      <c r="P1156" s="13">
        <f t="shared" si="123"/>
        <v>2.0024512344772791</v>
      </c>
      <c r="Q1156" s="13">
        <f t="shared" si="124"/>
        <v>0.25501115686510062</v>
      </c>
      <c r="R1156" s="13">
        <f t="shared" si="125"/>
        <v>0.51064740586999979</v>
      </c>
    </row>
    <row r="1157" spans="1:18" x14ac:dyDescent="0.25">
      <c r="A1157" s="16">
        <v>291412</v>
      </c>
      <c r="B1157" t="s">
        <v>1071</v>
      </c>
      <c r="C1157" s="5">
        <v>312731.59399999998</v>
      </c>
      <c r="D1157" s="5"/>
      <c r="E1157" s="7"/>
      <c r="F1157" s="20">
        <v>307950.7576666667</v>
      </c>
      <c r="G1157" s="7">
        <v>12</v>
      </c>
      <c r="H1157" s="5">
        <v>17.336000000000002</v>
      </c>
      <c r="I1157" s="5"/>
      <c r="J1157" s="5">
        <v>941351.68799999997</v>
      </c>
      <c r="K1157" s="6">
        <f t="shared" si="119"/>
        <v>633400.93033333332</v>
      </c>
      <c r="L1157" s="5"/>
      <c r="M1157" s="14">
        <f t="shared" si="120"/>
        <v>5.644000831031606E-5</v>
      </c>
      <c r="N1157" s="13">
        <f t="shared" si="121"/>
        <v>1.5316864949316228E-6</v>
      </c>
      <c r="O1157" s="13">
        <f t="shared" si="122"/>
        <v>3.9080662834750552E-5</v>
      </c>
      <c r="P1157" s="13">
        <f t="shared" si="123"/>
        <v>1.4441927085261606</v>
      </c>
      <c r="Q1157" s="13">
        <f t="shared" si="124"/>
        <v>3.9192950779986413E-2</v>
      </c>
      <c r="R1157" s="13">
        <f t="shared" si="125"/>
        <v>5.6602173742081076E-2</v>
      </c>
    </row>
    <row r="1158" spans="1:18" x14ac:dyDescent="0.25">
      <c r="A1158" s="16">
        <v>291413</v>
      </c>
      <c r="B1158" t="s">
        <v>1072</v>
      </c>
      <c r="C1158" s="5">
        <v>92484.190666666662</v>
      </c>
      <c r="D1158" s="5"/>
      <c r="E1158" s="7"/>
      <c r="F1158" s="20">
        <v>113182.58566666667</v>
      </c>
      <c r="G1158" s="7">
        <v>12</v>
      </c>
      <c r="H1158" s="5">
        <v>150.31000000000003</v>
      </c>
      <c r="I1158" s="5"/>
      <c r="J1158" s="5">
        <v>283588.06099999999</v>
      </c>
      <c r="K1158" s="6">
        <f t="shared" si="119"/>
        <v>170405.47533333331</v>
      </c>
      <c r="L1158" s="5"/>
      <c r="M1158" s="14">
        <f t="shared" si="120"/>
        <v>1.6691017440980145E-5</v>
      </c>
      <c r="N1158" s="13">
        <f t="shared" si="121"/>
        <v>1.3280329779255436E-5</v>
      </c>
      <c r="O1158" s="13">
        <f t="shared" si="122"/>
        <v>1.0513970863908811E-5</v>
      </c>
      <c r="P1158" s="13">
        <f t="shared" si="123"/>
        <v>1.5875084358731877</v>
      </c>
      <c r="Q1158" s="13">
        <f t="shared" si="124"/>
        <v>1.2631126670554771</v>
      </c>
      <c r="R1158" s="13">
        <f t="shared" si="125"/>
        <v>2.0052020144088507</v>
      </c>
    </row>
    <row r="1159" spans="1:18" x14ac:dyDescent="0.25">
      <c r="A1159" s="16">
        <v>291419</v>
      </c>
      <c r="B1159" t="s">
        <v>1073</v>
      </c>
      <c r="C1159" s="5">
        <v>133900.66366666666</v>
      </c>
      <c r="D1159" s="5"/>
      <c r="E1159" s="7"/>
      <c r="F1159" s="20">
        <v>132820.29699999999</v>
      </c>
      <c r="G1159" s="7">
        <v>5.33</v>
      </c>
      <c r="H1159" s="5">
        <v>15.730666666666666</v>
      </c>
      <c r="I1159" s="5"/>
      <c r="J1159" s="5">
        <v>288304.45333333331</v>
      </c>
      <c r="K1159" s="6">
        <f t="shared" si="119"/>
        <v>155484.15633333332</v>
      </c>
      <c r="L1159" s="5"/>
      <c r="M1159" s="14">
        <f t="shared" si="120"/>
        <v>2.4165625459970322E-5</v>
      </c>
      <c r="N1159" s="13">
        <f t="shared" si="121"/>
        <v>1.3898505820030213E-6</v>
      </c>
      <c r="O1159" s="13">
        <f t="shared" si="122"/>
        <v>9.5933295939601273E-6</v>
      </c>
      <c r="P1159" s="13">
        <f t="shared" si="123"/>
        <v>2.5190029408751657</v>
      </c>
      <c r="Q1159" s="13">
        <f t="shared" si="124"/>
        <v>0.14487676759047854</v>
      </c>
      <c r="R1159" s="13">
        <f t="shared" si="125"/>
        <v>0.36494500362490334</v>
      </c>
    </row>
    <row r="1160" spans="1:18" x14ac:dyDescent="0.25">
      <c r="A1160" s="16">
        <v>291421</v>
      </c>
      <c r="B1160" t="s">
        <v>1074</v>
      </c>
      <c r="C1160" s="5">
        <v>3099.8179999999998</v>
      </c>
      <c r="D1160" s="5"/>
      <c r="E1160" s="7"/>
      <c r="F1160" s="20">
        <v>7157.4036666666661</v>
      </c>
      <c r="G1160" s="7">
        <v>2</v>
      </c>
      <c r="H1160" s="5">
        <v>34.943666666666665</v>
      </c>
      <c r="I1160" s="5"/>
      <c r="J1160" s="5">
        <v>44527.31966666667</v>
      </c>
      <c r="K1160" s="6">
        <f t="shared" ref="K1160:K1223" si="126">+J1160-F1160</f>
        <v>37369.916000000005</v>
      </c>
      <c r="L1160" s="5"/>
      <c r="M1160" s="14">
        <f t="shared" ref="M1160:M1223" si="127">+C1160/$D$7</f>
        <v>5.5943741226371679E-7</v>
      </c>
      <c r="N1160" s="13">
        <f t="shared" ref="N1160:N1223" si="128">+H1160/$I$7</f>
        <v>3.0873755374207221E-6</v>
      </c>
      <c r="O1160" s="13">
        <f t="shared" ref="O1160:O1223" si="129">+K1160/$L$7</f>
        <v>2.3057135179614891E-6</v>
      </c>
      <c r="P1160" s="13">
        <f t="shared" ref="P1160:P1223" si="130">+M1160/O1160</f>
        <v>0.2426309287366813</v>
      </c>
      <c r="Q1160" s="13">
        <f t="shared" ref="Q1160:Q1223" si="131">+N1160/O1160</f>
        <v>1.3390109019919831</v>
      </c>
      <c r="R1160" s="13">
        <f t="shared" ref="R1160:R1223" si="132">+P1160*Q1160</f>
        <v>0.32488545873885621</v>
      </c>
    </row>
    <row r="1161" spans="1:18" x14ac:dyDescent="0.25">
      <c r="A1161" s="16">
        <v>291422</v>
      </c>
      <c r="B1161" t="s">
        <v>1075</v>
      </c>
      <c r="C1161" s="5">
        <v>257703.77466666666</v>
      </c>
      <c r="D1161" s="5"/>
      <c r="E1161" s="7"/>
      <c r="F1161" s="20">
        <v>371825.16</v>
      </c>
      <c r="G1161" s="7">
        <v>2</v>
      </c>
      <c r="H1161" s="5">
        <v>23.522333333333336</v>
      </c>
      <c r="I1161" s="5"/>
      <c r="J1161" s="5">
        <v>676082.18</v>
      </c>
      <c r="K1161" s="6">
        <f t="shared" si="126"/>
        <v>304257.02000000008</v>
      </c>
      <c r="L1161" s="5"/>
      <c r="M1161" s="14">
        <f t="shared" si="127"/>
        <v>4.6508902403338512E-5</v>
      </c>
      <c r="N1161" s="13">
        <f t="shared" si="128"/>
        <v>2.0782672067343449E-6</v>
      </c>
      <c r="O1161" s="13">
        <f t="shared" si="129"/>
        <v>1.8772574280035289E-5</v>
      </c>
      <c r="P1161" s="13">
        <f t="shared" si="130"/>
        <v>2.4774919896202476</v>
      </c>
      <c r="Q1161" s="13">
        <f t="shared" si="131"/>
        <v>0.1107076299569948</v>
      </c>
      <c r="R1161" s="13">
        <f t="shared" si="132"/>
        <v>0.27427726640829719</v>
      </c>
    </row>
    <row r="1162" spans="1:18" x14ac:dyDescent="0.25">
      <c r="A1162" s="16">
        <v>291423</v>
      </c>
      <c r="B1162" t="s">
        <v>1076</v>
      </c>
      <c r="C1162" s="5">
        <v>60791.409000000007</v>
      </c>
      <c r="D1162" s="5"/>
      <c r="E1162" s="7"/>
      <c r="F1162" s="20">
        <v>41265.16133333333</v>
      </c>
      <c r="G1162" s="7">
        <v>2</v>
      </c>
      <c r="H1162" s="5">
        <v>18.861999999999998</v>
      </c>
      <c r="I1162" s="5"/>
      <c r="J1162" s="5">
        <v>150351.43166666667</v>
      </c>
      <c r="K1162" s="6">
        <f t="shared" si="126"/>
        <v>109086.27033333335</v>
      </c>
      <c r="L1162" s="5"/>
      <c r="M1162" s="14">
        <f t="shared" si="127"/>
        <v>1.0971285584774728E-5</v>
      </c>
      <c r="N1162" s="13">
        <f t="shared" si="128"/>
        <v>1.6665130749538682E-6</v>
      </c>
      <c r="O1162" s="13">
        <f t="shared" si="129"/>
        <v>6.7305928151288331E-6</v>
      </c>
      <c r="P1162" s="13">
        <f t="shared" si="130"/>
        <v>1.6300622970555858</v>
      </c>
      <c r="Q1162" s="13">
        <f t="shared" si="131"/>
        <v>0.24760271802625289</v>
      </c>
      <c r="R1162" s="13">
        <f t="shared" si="132"/>
        <v>0.4036078553030803</v>
      </c>
    </row>
    <row r="1163" spans="1:18" x14ac:dyDescent="0.25">
      <c r="A1163" s="16">
        <v>291429</v>
      </c>
      <c r="B1163" t="s">
        <v>1077</v>
      </c>
      <c r="C1163" s="5">
        <v>322940.86466666666</v>
      </c>
      <c r="D1163" s="5"/>
      <c r="E1163" s="7"/>
      <c r="F1163" s="20">
        <v>271425.16766666662</v>
      </c>
      <c r="G1163" s="7">
        <v>5.33</v>
      </c>
      <c r="H1163" s="5">
        <v>20.436666666666667</v>
      </c>
      <c r="I1163" s="5"/>
      <c r="J1163" s="5">
        <v>757908.2263333333</v>
      </c>
      <c r="K1163" s="6">
        <f t="shared" si="126"/>
        <v>486483.05866666668</v>
      </c>
      <c r="L1163" s="5"/>
      <c r="M1163" s="14">
        <f t="shared" si="127"/>
        <v>5.8282519052191834E-5</v>
      </c>
      <c r="N1163" s="13">
        <f t="shared" si="128"/>
        <v>1.8056394978514417E-6</v>
      </c>
      <c r="O1163" s="13">
        <f t="shared" si="129"/>
        <v>3.001587064383515E-5</v>
      </c>
      <c r="P1163" s="13">
        <f t="shared" si="130"/>
        <v>1.9417234217113162</v>
      </c>
      <c r="Q1163" s="13">
        <f t="shared" si="131"/>
        <v>6.0156159362390355E-2</v>
      </c>
      <c r="R1163" s="13">
        <f t="shared" si="132"/>
        <v>0.11680662359415182</v>
      </c>
    </row>
    <row r="1164" spans="1:18" x14ac:dyDescent="0.25">
      <c r="A1164" s="16">
        <v>291431</v>
      </c>
      <c r="B1164" t="s">
        <v>1078</v>
      </c>
      <c r="C1164" s="5">
        <v>2085.1753333333331</v>
      </c>
      <c r="D1164" s="5"/>
      <c r="E1164" s="7"/>
      <c r="F1164" s="20">
        <v>63.418000000000006</v>
      </c>
      <c r="G1164" s="7">
        <v>0</v>
      </c>
      <c r="H1164" s="5">
        <v>0</v>
      </c>
      <c r="I1164" s="5"/>
      <c r="J1164" s="5">
        <v>2620.442333333333</v>
      </c>
      <c r="K1164" s="6">
        <f t="shared" si="126"/>
        <v>2557.0243333333328</v>
      </c>
      <c r="L1164" s="5"/>
      <c r="M1164" s="14">
        <f t="shared" si="127"/>
        <v>3.7632051062227945E-7</v>
      </c>
      <c r="N1164" s="13">
        <f t="shared" si="128"/>
        <v>0</v>
      </c>
      <c r="O1164" s="13">
        <f t="shared" si="129"/>
        <v>1.5776769664462531E-7</v>
      </c>
      <c r="P1164" s="13">
        <f t="shared" si="130"/>
        <v>2.3852824033423548</v>
      </c>
      <c r="Q1164" s="13">
        <f t="shared" si="131"/>
        <v>0</v>
      </c>
      <c r="R1164" s="13">
        <f t="shared" si="132"/>
        <v>0</v>
      </c>
    </row>
    <row r="1165" spans="1:18" x14ac:dyDescent="0.25">
      <c r="A1165" s="16">
        <v>291439</v>
      </c>
      <c r="B1165" t="s">
        <v>1079</v>
      </c>
      <c r="C1165" s="5">
        <v>80301.035666666663</v>
      </c>
      <c r="D1165" s="5"/>
      <c r="E1165" s="7"/>
      <c r="F1165" s="20">
        <v>81756.467333333334</v>
      </c>
      <c r="G1165" s="7">
        <v>7</v>
      </c>
      <c r="H1165" s="5">
        <v>5.6026666666666669</v>
      </c>
      <c r="I1165" s="5"/>
      <c r="J1165" s="5">
        <v>258977.63500000001</v>
      </c>
      <c r="K1165" s="6">
        <f t="shared" si="126"/>
        <v>177221.16766666668</v>
      </c>
      <c r="L1165" s="5"/>
      <c r="M1165" s="14">
        <f t="shared" si="127"/>
        <v>1.4492271351239468E-5</v>
      </c>
      <c r="N1165" s="13">
        <f t="shared" si="128"/>
        <v>4.9501204827739408E-7</v>
      </c>
      <c r="O1165" s="13">
        <f t="shared" si="129"/>
        <v>1.0934497202454319E-5</v>
      </c>
      <c r="P1165" s="13">
        <f t="shared" si="130"/>
        <v>1.3253715358751552</v>
      </c>
      <c r="Q1165" s="13">
        <f t="shared" si="131"/>
        <v>4.5270673091972205E-2</v>
      </c>
      <c r="R1165" s="13">
        <f t="shared" si="132"/>
        <v>6.0000461526009262E-2</v>
      </c>
    </row>
    <row r="1166" spans="1:18" x14ac:dyDescent="0.25">
      <c r="A1166" s="16">
        <v>291440</v>
      </c>
      <c r="B1166" t="s">
        <v>1080</v>
      </c>
      <c r="C1166" s="5">
        <v>75623.175333333333</v>
      </c>
      <c r="D1166" s="5"/>
      <c r="E1166" s="7"/>
      <c r="F1166" s="20">
        <v>71294.471000000005</v>
      </c>
      <c r="G1166" s="7">
        <v>5.33</v>
      </c>
      <c r="H1166" s="5">
        <v>31.354333333333329</v>
      </c>
      <c r="I1166" s="5"/>
      <c r="J1166" s="5">
        <v>180869.80666666664</v>
      </c>
      <c r="K1166" s="6">
        <f t="shared" si="126"/>
        <v>109575.33566666664</v>
      </c>
      <c r="L1166" s="5"/>
      <c r="M1166" s="14">
        <f t="shared" si="127"/>
        <v>1.364803788985203E-5</v>
      </c>
      <c r="N1166" s="13">
        <f t="shared" si="128"/>
        <v>2.770247399876042E-6</v>
      </c>
      <c r="O1166" s="13">
        <f t="shared" si="129"/>
        <v>6.7607680114079182E-6</v>
      </c>
      <c r="P1166" s="13">
        <f t="shared" si="130"/>
        <v>2.0187111681428407</v>
      </c>
      <c r="Q1166" s="13">
        <f t="shared" si="131"/>
        <v>0.40975335867191554</v>
      </c>
      <c r="R1166" s="13">
        <f t="shared" si="132"/>
        <v>0.82717368133503499</v>
      </c>
    </row>
    <row r="1167" spans="1:18" x14ac:dyDescent="0.25">
      <c r="A1167" s="16">
        <v>291450</v>
      </c>
      <c r="B1167" t="s">
        <v>1081</v>
      </c>
      <c r="C1167" s="5">
        <v>86376.595333333331</v>
      </c>
      <c r="D1167" s="5"/>
      <c r="E1167" s="7"/>
      <c r="F1167" s="20">
        <v>126452.88333333335</v>
      </c>
      <c r="G1167" s="7">
        <v>5.33</v>
      </c>
      <c r="H1167" s="5">
        <v>5.7640000000000002</v>
      </c>
      <c r="I1167" s="5"/>
      <c r="J1167" s="5">
        <v>355697.47666666663</v>
      </c>
      <c r="K1167" s="6">
        <f t="shared" si="126"/>
        <v>229244.59333333327</v>
      </c>
      <c r="L1167" s="5"/>
      <c r="M1167" s="14">
        <f t="shared" si="127"/>
        <v>1.5588753589220476E-5</v>
      </c>
      <c r="N1167" s="13">
        <f t="shared" si="128"/>
        <v>5.0926632191888977E-7</v>
      </c>
      <c r="O1167" s="13">
        <f t="shared" si="129"/>
        <v>1.4144328228306714E-5</v>
      </c>
      <c r="P1167" s="13">
        <f t="shared" si="130"/>
        <v>1.1021204639484445</v>
      </c>
      <c r="Q1167" s="13">
        <f t="shared" si="131"/>
        <v>3.6004984733011711E-2</v>
      </c>
      <c r="R1167" s="13">
        <f t="shared" si="132"/>
        <v>3.9681830478403526E-2</v>
      </c>
    </row>
    <row r="1168" spans="1:18" x14ac:dyDescent="0.25">
      <c r="A1168" s="16">
        <v>291461</v>
      </c>
      <c r="B1168" t="s">
        <v>1082</v>
      </c>
      <c r="C1168" s="5">
        <v>3788.6116666666662</v>
      </c>
      <c r="D1168" s="5"/>
      <c r="E1168" s="7"/>
      <c r="F1168" s="20">
        <v>18976.217000000001</v>
      </c>
      <c r="G1168" s="7">
        <v>2</v>
      </c>
      <c r="H1168" s="5">
        <v>3.3333333333333332E-4</v>
      </c>
      <c r="I1168" s="5"/>
      <c r="J1168" s="5">
        <v>80378.164333333334</v>
      </c>
      <c r="K1168" s="6">
        <f t="shared" si="126"/>
        <v>61401.94733333333</v>
      </c>
      <c r="L1168" s="5"/>
      <c r="M1168" s="14">
        <f t="shared" si="127"/>
        <v>6.8374695123137136E-7</v>
      </c>
      <c r="N1168" s="13">
        <f t="shared" si="128"/>
        <v>2.9450978598131485E-11</v>
      </c>
      <c r="O1168" s="13">
        <f t="shared" si="129"/>
        <v>3.7884832279426601E-6</v>
      </c>
      <c r="P1168" s="13">
        <f t="shared" si="130"/>
        <v>0.18048039547549505</v>
      </c>
      <c r="Q1168" s="13">
        <f t="shared" si="131"/>
        <v>7.773817864867485E-6</v>
      </c>
      <c r="R1168" s="13">
        <f t="shared" si="132"/>
        <v>1.4030217226057522E-6</v>
      </c>
    </row>
    <row r="1169" spans="1:18" x14ac:dyDescent="0.25">
      <c r="A1169" s="16">
        <v>291469</v>
      </c>
      <c r="B1169" t="s">
        <v>1083</v>
      </c>
      <c r="C1169" s="5">
        <v>90986.396999999997</v>
      </c>
      <c r="D1169" s="5"/>
      <c r="E1169" s="7"/>
      <c r="F1169" s="20">
        <v>79471.31766666667</v>
      </c>
      <c r="G1169" s="7">
        <v>2</v>
      </c>
      <c r="H1169" s="5">
        <v>2.0196666666666667</v>
      </c>
      <c r="I1169" s="5"/>
      <c r="J1169" s="5">
        <v>308579.15666666668</v>
      </c>
      <c r="K1169" s="6">
        <f t="shared" si="126"/>
        <v>229107.83900000001</v>
      </c>
      <c r="L1169" s="5"/>
      <c r="M1169" s="14">
        <f t="shared" si="127"/>
        <v>1.6420704211950254E-5</v>
      </c>
      <c r="N1169" s="13">
        <f t="shared" si="128"/>
        <v>1.784434793260787E-7</v>
      </c>
      <c r="O1169" s="13">
        <f t="shared" si="129"/>
        <v>1.4135890523629875E-5</v>
      </c>
      <c r="P1169" s="13">
        <f t="shared" si="130"/>
        <v>1.1616321012461883</v>
      </c>
      <c r="Q1169" s="13">
        <f t="shared" si="131"/>
        <v>1.262343387760315E-2</v>
      </c>
      <c r="R1169" s="13">
        <f t="shared" si="132"/>
        <v>1.4663786020182465E-2</v>
      </c>
    </row>
    <row r="1170" spans="1:18" x14ac:dyDescent="0.25">
      <c r="A1170" s="16">
        <v>291470</v>
      </c>
      <c r="B1170" t="s">
        <v>1024</v>
      </c>
      <c r="C1170" s="5">
        <v>193018.66933333335</v>
      </c>
      <c r="D1170" s="5"/>
      <c r="E1170" s="7"/>
      <c r="F1170" s="20">
        <v>157109.27966666667</v>
      </c>
      <c r="G1170" s="7">
        <v>4.67</v>
      </c>
      <c r="H1170" s="5">
        <v>0.97633333333333339</v>
      </c>
      <c r="I1170" s="5"/>
      <c r="J1170" s="5">
        <v>416667.02399999998</v>
      </c>
      <c r="K1170" s="6">
        <f t="shared" si="126"/>
        <v>259557.74433333331</v>
      </c>
      <c r="L1170" s="5"/>
      <c r="M1170" s="14">
        <f t="shared" si="127"/>
        <v>3.483490478809596E-5</v>
      </c>
      <c r="N1170" s="13">
        <f t="shared" si="128"/>
        <v>8.6261916313927134E-8</v>
      </c>
      <c r="O1170" s="13">
        <f t="shared" si="129"/>
        <v>1.601464129062957E-5</v>
      </c>
      <c r="P1170" s="13">
        <f t="shared" si="130"/>
        <v>2.1751910739629512</v>
      </c>
      <c r="Q1170" s="13">
        <f t="shared" si="131"/>
        <v>5.3864407418479235E-3</v>
      </c>
      <c r="R1170" s="13">
        <f t="shared" si="132"/>
        <v>1.1716537822097981E-2</v>
      </c>
    </row>
    <row r="1171" spans="1:18" x14ac:dyDescent="0.25">
      <c r="A1171" s="16">
        <v>291511</v>
      </c>
      <c r="B1171" t="s">
        <v>1084</v>
      </c>
      <c r="C1171" s="5">
        <v>139932.15300000002</v>
      </c>
      <c r="D1171" s="5"/>
      <c r="E1171" s="7"/>
      <c r="F1171" s="20">
        <v>160682.28766666667</v>
      </c>
      <c r="G1171" s="7">
        <v>9.3000000000000007</v>
      </c>
      <c r="H1171" s="5">
        <v>331.24966666666666</v>
      </c>
      <c r="I1171" s="5"/>
      <c r="J1171" s="5">
        <v>330285.43133333331</v>
      </c>
      <c r="K1171" s="6">
        <f t="shared" si="126"/>
        <v>169603.14366666664</v>
      </c>
      <c r="L1171" s="5"/>
      <c r="M1171" s="14">
        <f t="shared" si="127"/>
        <v>2.5254154136407528E-5</v>
      </c>
      <c r="N1171" s="13">
        <f t="shared" si="128"/>
        <v>2.9266880530914567E-5</v>
      </c>
      <c r="O1171" s="13">
        <f t="shared" si="129"/>
        <v>1.0464467221200009E-5</v>
      </c>
      <c r="P1171" s="13">
        <f t="shared" si="130"/>
        <v>2.4133244055889467</v>
      </c>
      <c r="Q1171" s="13">
        <f t="shared" si="131"/>
        <v>2.7967864882430584</v>
      </c>
      <c r="R1171" s="13">
        <f t="shared" si="132"/>
        <v>6.7495530892983764</v>
      </c>
    </row>
    <row r="1172" spans="1:18" x14ac:dyDescent="0.25">
      <c r="A1172" s="16">
        <v>291512</v>
      </c>
      <c r="B1172" t="s">
        <v>1085</v>
      </c>
      <c r="C1172" s="5">
        <v>99615.57266666666</v>
      </c>
      <c r="D1172" s="5"/>
      <c r="E1172" s="7"/>
      <c r="F1172" s="20">
        <v>124480.87633333332</v>
      </c>
      <c r="G1172" s="7">
        <v>6.99</v>
      </c>
      <c r="H1172" s="5">
        <v>171.94933333333333</v>
      </c>
      <c r="I1172" s="5"/>
      <c r="J1172" s="5">
        <v>305201.40100000001</v>
      </c>
      <c r="K1172" s="6">
        <f t="shared" si="126"/>
        <v>180720.52466666669</v>
      </c>
      <c r="L1172" s="5"/>
      <c r="M1172" s="14">
        <f t="shared" si="127"/>
        <v>1.797804845116979E-5</v>
      </c>
      <c r="N1172" s="13">
        <f t="shared" si="128"/>
        <v>1.5192228407888933E-5</v>
      </c>
      <c r="O1172" s="13">
        <f t="shared" si="129"/>
        <v>1.1150406564923134E-5</v>
      </c>
      <c r="P1172" s="13">
        <f t="shared" si="130"/>
        <v>1.6123222365474099</v>
      </c>
      <c r="Q1172" s="13">
        <f t="shared" si="131"/>
        <v>1.3624820152908623</v>
      </c>
      <c r="R1172" s="13">
        <f t="shared" si="132"/>
        <v>2.1967600501493854</v>
      </c>
    </row>
    <row r="1173" spans="1:18" x14ac:dyDescent="0.25">
      <c r="A1173" s="16">
        <v>291513</v>
      </c>
      <c r="B1173" t="s">
        <v>1086</v>
      </c>
      <c r="C1173" s="5">
        <v>10052.284000000001</v>
      </c>
      <c r="D1173" s="5"/>
      <c r="E1173" s="7"/>
      <c r="F1173" s="20">
        <v>9135.003333333334</v>
      </c>
      <c r="G1173" s="7">
        <v>7</v>
      </c>
      <c r="H1173" s="5">
        <v>1.1483333333333332</v>
      </c>
      <c r="I1173" s="5"/>
      <c r="J1173" s="5">
        <v>32844.065999999999</v>
      </c>
      <c r="K1173" s="6">
        <f t="shared" si="126"/>
        <v>23709.062666666665</v>
      </c>
      <c r="L1173" s="5"/>
      <c r="M1173" s="14">
        <f t="shared" si="127"/>
        <v>1.8141786867164348E-6</v>
      </c>
      <c r="N1173" s="13">
        <f t="shared" si="128"/>
        <v>1.0145862127056297E-7</v>
      </c>
      <c r="O1173" s="13">
        <f t="shared" si="129"/>
        <v>1.4628426322587773E-6</v>
      </c>
      <c r="P1173" s="13">
        <f t="shared" si="130"/>
        <v>1.2401735133430989</v>
      </c>
      <c r="Q1173" s="13">
        <f t="shared" si="131"/>
        <v>6.9357167362493782E-2</v>
      </c>
      <c r="R1173" s="13">
        <f t="shared" si="132"/>
        <v>8.6014921923469226E-2</v>
      </c>
    </row>
    <row r="1174" spans="1:18" x14ac:dyDescent="0.25">
      <c r="A1174" s="16">
        <v>291521</v>
      </c>
      <c r="B1174" t="s">
        <v>1087</v>
      </c>
      <c r="C1174" s="5">
        <v>471755.53600000002</v>
      </c>
      <c r="D1174" s="5"/>
      <c r="E1174" s="7"/>
      <c r="F1174" s="20">
        <v>932165.23399999982</v>
      </c>
      <c r="G1174" s="7">
        <v>11.67</v>
      </c>
      <c r="H1174" s="5">
        <v>88.602333333333334</v>
      </c>
      <c r="I1174" s="5"/>
      <c r="J1174" s="5">
        <v>1933989.7213333333</v>
      </c>
      <c r="K1174" s="6">
        <f t="shared" si="126"/>
        <v>1001824.4873333335</v>
      </c>
      <c r="L1174" s="5"/>
      <c r="M1174" s="14">
        <f t="shared" si="127"/>
        <v>8.5139739262409181E-5</v>
      </c>
      <c r="N1174" s="13">
        <f t="shared" si="128"/>
        <v>7.8282762682335371E-6</v>
      </c>
      <c r="O1174" s="13">
        <f t="shared" si="129"/>
        <v>6.1812294763234299E-5</v>
      </c>
      <c r="P1174" s="13">
        <f t="shared" si="130"/>
        <v>1.3773916595157691</v>
      </c>
      <c r="Q1174" s="13">
        <f t="shared" si="131"/>
        <v>0.12664594152698833</v>
      </c>
      <c r="R1174" s="13">
        <f t="shared" si="132"/>
        <v>0.1744410635707955</v>
      </c>
    </row>
    <row r="1175" spans="1:18" x14ac:dyDescent="0.25">
      <c r="A1175" s="16">
        <v>291524</v>
      </c>
      <c r="B1175" t="s">
        <v>1088</v>
      </c>
      <c r="C1175" s="5">
        <v>185542.76566666667</v>
      </c>
      <c r="D1175" s="5"/>
      <c r="E1175" s="7"/>
      <c r="F1175" s="20">
        <v>319213.06866666669</v>
      </c>
      <c r="G1175" s="7">
        <v>12</v>
      </c>
      <c r="H1175" s="5">
        <v>6.0579999999999998</v>
      </c>
      <c r="I1175" s="5"/>
      <c r="J1175" s="5">
        <v>444853.72133333335</v>
      </c>
      <c r="K1175" s="6">
        <f t="shared" si="126"/>
        <v>125640.65266666666</v>
      </c>
      <c r="L1175" s="5"/>
      <c r="M1175" s="14">
        <f t="shared" si="127"/>
        <v>3.3485696479216912E-5</v>
      </c>
      <c r="N1175" s="13">
        <f t="shared" si="128"/>
        <v>5.3524208504244171E-7</v>
      </c>
      <c r="O1175" s="13">
        <f t="shared" si="129"/>
        <v>7.7519936426680092E-6</v>
      </c>
      <c r="P1175" s="13">
        <f t="shared" si="130"/>
        <v>4.3196238313338089</v>
      </c>
      <c r="Q1175" s="13">
        <f t="shared" si="131"/>
        <v>6.9045733228726827E-2</v>
      </c>
      <c r="R1175" s="13">
        <f t="shared" si="132"/>
        <v>0.29825159470672508</v>
      </c>
    </row>
    <row r="1176" spans="1:18" x14ac:dyDescent="0.25">
      <c r="A1176" s="16">
        <v>291529</v>
      </c>
      <c r="B1176" t="s">
        <v>1089</v>
      </c>
      <c r="C1176" s="5">
        <v>121448.08233333332</v>
      </c>
      <c r="D1176" s="5"/>
      <c r="E1176" s="7"/>
      <c r="F1176" s="20">
        <v>96463.98533333333</v>
      </c>
      <c r="G1176" s="7">
        <v>12</v>
      </c>
      <c r="H1176" s="5">
        <v>15.106333333333334</v>
      </c>
      <c r="I1176" s="5"/>
      <c r="J1176" s="5">
        <v>282314.54833333334</v>
      </c>
      <c r="K1176" s="6">
        <f t="shared" si="126"/>
        <v>185850.56300000002</v>
      </c>
      <c r="L1176" s="5"/>
      <c r="M1176" s="14">
        <f t="shared" si="127"/>
        <v>2.1918254847526795E-5</v>
      </c>
      <c r="N1176" s="13">
        <f t="shared" si="128"/>
        <v>1.334688899088721E-6</v>
      </c>
      <c r="O1176" s="13">
        <f t="shared" si="129"/>
        <v>1.1466928516238928E-5</v>
      </c>
      <c r="P1176" s="13">
        <f t="shared" si="130"/>
        <v>1.9114320645225256</v>
      </c>
      <c r="Q1176" s="13">
        <f t="shared" si="131"/>
        <v>0.11639462975622435</v>
      </c>
      <c r="R1176" s="13">
        <f t="shared" si="132"/>
        <v>0.22248042745427488</v>
      </c>
    </row>
    <row r="1177" spans="1:18" x14ac:dyDescent="0.25">
      <c r="A1177" s="16">
        <v>291531</v>
      </c>
      <c r="B1177" t="s">
        <v>1090</v>
      </c>
      <c r="C1177" s="5">
        <v>449549.63533333334</v>
      </c>
      <c r="D1177" s="5"/>
      <c r="E1177" s="7"/>
      <c r="F1177" s="20">
        <v>623072.65899999999</v>
      </c>
      <c r="G1177" s="7">
        <v>11.95</v>
      </c>
      <c r="H1177" s="5">
        <v>516.42099999999994</v>
      </c>
      <c r="I1177" s="5"/>
      <c r="J1177" s="5">
        <v>1276577.2456666667</v>
      </c>
      <c r="K1177" s="6">
        <f t="shared" si="126"/>
        <v>653504.58666666667</v>
      </c>
      <c r="L1177" s="5"/>
      <c r="M1177" s="14">
        <f t="shared" si="127"/>
        <v>8.1132145395303065E-5</v>
      </c>
      <c r="N1177" s="13">
        <f t="shared" si="128"/>
        <v>4.5627311455876981E-5</v>
      </c>
      <c r="O1177" s="13">
        <f t="shared" si="129"/>
        <v>4.0321052889901296E-5</v>
      </c>
      <c r="P1177" s="13">
        <f t="shared" si="130"/>
        <v>2.0121534429380739</v>
      </c>
      <c r="Q1177" s="13">
        <f t="shared" si="131"/>
        <v>1.1316001985480066</v>
      </c>
      <c r="R1177" s="13">
        <f t="shared" si="132"/>
        <v>2.2769532355377797</v>
      </c>
    </row>
    <row r="1178" spans="1:18" x14ac:dyDescent="0.25">
      <c r="A1178" s="16">
        <v>291532</v>
      </c>
      <c r="B1178" t="s">
        <v>1091</v>
      </c>
      <c r="C1178" s="5">
        <v>589313.41266666667</v>
      </c>
      <c r="D1178" s="5"/>
      <c r="E1178" s="7"/>
      <c r="F1178" s="20">
        <v>773822.70633333328</v>
      </c>
      <c r="G1178" s="7">
        <v>10.77</v>
      </c>
      <c r="H1178" s="5">
        <v>8.5566666666666666</v>
      </c>
      <c r="I1178" s="5"/>
      <c r="J1178" s="5">
        <v>1812309.385</v>
      </c>
      <c r="K1178" s="6">
        <f t="shared" si="126"/>
        <v>1038486.6786666667</v>
      </c>
      <c r="L1178" s="5"/>
      <c r="M1178" s="14">
        <f t="shared" si="127"/>
        <v>1.0635591205501094E-4</v>
      </c>
      <c r="N1178" s="13">
        <f t="shared" si="128"/>
        <v>7.5600662061403528E-7</v>
      </c>
      <c r="O1178" s="13">
        <f t="shared" si="129"/>
        <v>6.4074341864313059E-5</v>
      </c>
      <c r="P1178" s="13">
        <f t="shared" si="130"/>
        <v>1.659883019637336</v>
      </c>
      <c r="Q1178" s="13">
        <f t="shared" si="131"/>
        <v>1.1798897945998286E-2</v>
      </c>
      <c r="R1178" s="13">
        <f t="shared" si="132"/>
        <v>1.9584790350996396E-2</v>
      </c>
    </row>
    <row r="1179" spans="1:18" x14ac:dyDescent="0.25">
      <c r="A1179" s="16">
        <v>291533</v>
      </c>
      <c r="B1179" t="s">
        <v>1092</v>
      </c>
      <c r="C1179" s="5">
        <v>233212.76766666668</v>
      </c>
      <c r="D1179" s="5"/>
      <c r="E1179" s="7"/>
      <c r="F1179" s="20">
        <v>227635.78666666665</v>
      </c>
      <c r="G1179" s="7">
        <v>12</v>
      </c>
      <c r="H1179" s="5">
        <v>139.09966666666665</v>
      </c>
      <c r="I1179" s="5"/>
      <c r="J1179" s="5">
        <v>540603.95899999992</v>
      </c>
      <c r="K1179" s="6">
        <f t="shared" si="126"/>
        <v>312968.17233333329</v>
      </c>
      <c r="L1179" s="5"/>
      <c r="M1179" s="14">
        <f t="shared" si="127"/>
        <v>4.2088905622942836E-5</v>
      </c>
      <c r="N1179" s="13">
        <f t="shared" si="128"/>
        <v>1.228986391802167E-5</v>
      </c>
      <c r="O1179" s="13">
        <f t="shared" si="129"/>
        <v>1.9310049978187465E-5</v>
      </c>
      <c r="P1179" s="13">
        <f t="shared" si="130"/>
        <v>2.1796373220414371</v>
      </c>
      <c r="Q1179" s="13">
        <f t="shared" si="131"/>
        <v>0.63644909940182648</v>
      </c>
      <c r="R1179" s="13">
        <f t="shared" si="132"/>
        <v>1.3872282106358815</v>
      </c>
    </row>
    <row r="1180" spans="1:18" x14ac:dyDescent="0.25">
      <c r="A1180" s="16">
        <v>291536</v>
      </c>
      <c r="B1180" t="s">
        <v>1093</v>
      </c>
      <c r="C1180" s="5">
        <v>1076.9383333333333</v>
      </c>
      <c r="D1180" s="5"/>
      <c r="E1180" s="7"/>
      <c r="F1180" s="20">
        <v>10247.628000000001</v>
      </c>
      <c r="G1180" s="7">
        <v>0</v>
      </c>
      <c r="H1180" s="5">
        <v>0</v>
      </c>
      <c r="I1180" s="5"/>
      <c r="J1180" s="5">
        <v>11653.779333333334</v>
      </c>
      <c r="K1180" s="6">
        <f t="shared" si="126"/>
        <v>1406.1513333333332</v>
      </c>
      <c r="L1180" s="5"/>
      <c r="M1180" s="14">
        <f t="shared" si="127"/>
        <v>1.9435966704096824E-7</v>
      </c>
      <c r="N1180" s="13">
        <f t="shared" si="128"/>
        <v>0</v>
      </c>
      <c r="O1180" s="13">
        <f t="shared" si="129"/>
        <v>8.6759149727985419E-8</v>
      </c>
      <c r="P1180" s="13">
        <f t="shared" si="130"/>
        <v>2.2402209755436862</v>
      </c>
      <c r="Q1180" s="13">
        <f t="shared" si="131"/>
        <v>0</v>
      </c>
      <c r="R1180" s="13">
        <f t="shared" si="132"/>
        <v>0</v>
      </c>
    </row>
    <row r="1181" spans="1:18" x14ac:dyDescent="0.25">
      <c r="A1181" s="16">
        <v>291539</v>
      </c>
      <c r="B1181" t="s">
        <v>1094</v>
      </c>
      <c r="C1181" s="5">
        <v>563703.17499999993</v>
      </c>
      <c r="D1181" s="5"/>
      <c r="E1181" s="7"/>
      <c r="F1181" s="20">
        <v>460762.91366666666</v>
      </c>
      <c r="G1181" s="7">
        <v>4.37</v>
      </c>
      <c r="H1181" s="5">
        <v>1485.0726666666667</v>
      </c>
      <c r="I1181" s="5"/>
      <c r="J1181" s="5">
        <v>1348026.8736666667</v>
      </c>
      <c r="K1181" s="6">
        <f t="shared" si="126"/>
        <v>887263.96</v>
      </c>
      <c r="L1181" s="5"/>
      <c r="M1181" s="14">
        <f t="shared" si="127"/>
        <v>1.017339229292949E-4</v>
      </c>
      <c r="N1181" s="13">
        <f t="shared" si="128"/>
        <v>1.3121052996801019E-4</v>
      </c>
      <c r="O1181" s="13">
        <f t="shared" si="129"/>
        <v>5.4743941799923816E-5</v>
      </c>
      <c r="P1181" s="13">
        <f t="shared" si="130"/>
        <v>1.8583594747544554</v>
      </c>
      <c r="Q1181" s="13">
        <f t="shared" si="131"/>
        <v>2.3968045715004176</v>
      </c>
      <c r="R1181" s="13">
        <f t="shared" si="132"/>
        <v>4.4541244845825938</v>
      </c>
    </row>
    <row r="1182" spans="1:18" x14ac:dyDescent="0.25">
      <c r="A1182" s="16">
        <v>291540</v>
      </c>
      <c r="B1182" t="s">
        <v>1095</v>
      </c>
      <c r="C1182" s="5">
        <v>127950.06300000001</v>
      </c>
      <c r="D1182" s="5"/>
      <c r="E1182" s="7"/>
      <c r="F1182" s="20">
        <v>139584.83266666665</v>
      </c>
      <c r="G1182" s="7">
        <v>8.67</v>
      </c>
      <c r="H1182" s="5">
        <v>3.3233333333333337</v>
      </c>
      <c r="I1182" s="5"/>
      <c r="J1182" s="5">
        <v>275402.5786666667</v>
      </c>
      <c r="K1182" s="6">
        <f t="shared" si="126"/>
        <v>135817.74600000004</v>
      </c>
      <c r="L1182" s="5"/>
      <c r="M1182" s="14">
        <f t="shared" si="127"/>
        <v>2.3091695107164211E-5</v>
      </c>
      <c r="N1182" s="13">
        <f t="shared" si="128"/>
        <v>2.9362625662337097E-7</v>
      </c>
      <c r="O1182" s="13">
        <f t="shared" si="129"/>
        <v>8.3799174965033383E-6</v>
      </c>
      <c r="P1182" s="13">
        <f t="shared" si="130"/>
        <v>2.7555993381557289</v>
      </c>
      <c r="Q1182" s="13">
        <f t="shared" si="131"/>
        <v>3.5039277742995853E-2</v>
      </c>
      <c r="R1182" s="13">
        <f t="shared" si="132"/>
        <v>9.6554210558054132E-2</v>
      </c>
    </row>
    <row r="1183" spans="1:18" x14ac:dyDescent="0.25">
      <c r="A1183" s="16">
        <v>291550</v>
      </c>
      <c r="B1183" t="s">
        <v>1096</v>
      </c>
      <c r="C1183" s="5">
        <v>211975.655</v>
      </c>
      <c r="D1183" s="5"/>
      <c r="E1183" s="7"/>
      <c r="F1183" s="20">
        <v>195624.04833333334</v>
      </c>
      <c r="G1183" s="7">
        <v>5.33</v>
      </c>
      <c r="H1183" s="5">
        <v>225.19366666666667</v>
      </c>
      <c r="I1183" s="5"/>
      <c r="J1183" s="5">
        <v>390735.64800000004</v>
      </c>
      <c r="K1183" s="6">
        <f t="shared" si="126"/>
        <v>195111.59966666671</v>
      </c>
      <c r="L1183" s="5"/>
      <c r="M1183" s="14">
        <f t="shared" si="127"/>
        <v>3.8256153069666155E-5</v>
      </c>
      <c r="N1183" s="13">
        <f t="shared" si="128"/>
        <v>1.9896521572304271E-5</v>
      </c>
      <c r="O1183" s="13">
        <f t="shared" si="129"/>
        <v>1.2038331926208337E-5</v>
      </c>
      <c r="P1183" s="13">
        <f t="shared" si="130"/>
        <v>3.177861626026417</v>
      </c>
      <c r="Q1183" s="13">
        <f t="shared" si="131"/>
        <v>1.6527639953994022</v>
      </c>
      <c r="R1183" s="13">
        <f t="shared" si="132"/>
        <v>5.2522552778578619</v>
      </c>
    </row>
    <row r="1184" spans="1:18" x14ac:dyDescent="0.25">
      <c r="A1184" s="16">
        <v>291560</v>
      </c>
      <c r="B1184" t="s">
        <v>1097</v>
      </c>
      <c r="C1184" s="5">
        <v>219249.76933333333</v>
      </c>
      <c r="D1184" s="5"/>
      <c r="E1184" s="7"/>
      <c r="F1184" s="20">
        <v>215682.38066666666</v>
      </c>
      <c r="G1184" s="7">
        <v>2</v>
      </c>
      <c r="H1184" s="5">
        <v>31.221</v>
      </c>
      <c r="I1184" s="5"/>
      <c r="J1184" s="5">
        <v>454800.13366666669</v>
      </c>
      <c r="K1184" s="6">
        <f t="shared" si="126"/>
        <v>239117.75300000003</v>
      </c>
      <c r="L1184" s="5"/>
      <c r="M1184" s="14">
        <f t="shared" si="127"/>
        <v>3.9568943594513233E-5</v>
      </c>
      <c r="N1184" s="13">
        <f t="shared" si="128"/>
        <v>2.7584670084367896E-6</v>
      </c>
      <c r="O1184" s="13">
        <f t="shared" si="129"/>
        <v>1.4753499458673561E-5</v>
      </c>
      <c r="P1184" s="13">
        <f t="shared" si="130"/>
        <v>2.6820039344123678</v>
      </c>
      <c r="Q1184" s="13">
        <f t="shared" si="131"/>
        <v>0.18697035345164098</v>
      </c>
      <c r="R1184" s="13">
        <f t="shared" si="132"/>
        <v>0.5014552235757721</v>
      </c>
    </row>
    <row r="1185" spans="1:18" x14ac:dyDescent="0.25">
      <c r="A1185" s="16">
        <v>291570</v>
      </c>
      <c r="B1185" t="s">
        <v>1098</v>
      </c>
      <c r="C1185" s="5">
        <v>273260.065</v>
      </c>
      <c r="D1185" s="5"/>
      <c r="E1185" s="7"/>
      <c r="F1185" s="20">
        <v>270611.67066666664</v>
      </c>
      <c r="G1185" s="7">
        <v>10.33</v>
      </c>
      <c r="H1185" s="5">
        <v>105.12599999999999</v>
      </c>
      <c r="I1185" s="5"/>
      <c r="J1185" s="5">
        <v>811097.68466666667</v>
      </c>
      <c r="K1185" s="6">
        <f t="shared" si="126"/>
        <v>540486.01399999997</v>
      </c>
      <c r="L1185" s="5"/>
      <c r="M1185" s="14">
        <f t="shared" si="127"/>
        <v>4.9316412653457418E-5</v>
      </c>
      <c r="N1185" s="13">
        <f t="shared" si="128"/>
        <v>9.2881907283215114E-6</v>
      </c>
      <c r="O1185" s="13">
        <f t="shared" si="129"/>
        <v>3.3347838104557757E-5</v>
      </c>
      <c r="P1185" s="13">
        <f t="shared" si="130"/>
        <v>1.4788488686682566</v>
      </c>
      <c r="Q1185" s="13">
        <f t="shared" si="131"/>
        <v>0.27852452381469561</v>
      </c>
      <c r="R1185" s="13">
        <f t="shared" si="132"/>
        <v>0.41189567693972751</v>
      </c>
    </row>
    <row r="1186" spans="1:18" x14ac:dyDescent="0.25">
      <c r="A1186" s="16">
        <v>291590</v>
      </c>
      <c r="B1186" t="s">
        <v>1099</v>
      </c>
      <c r="C1186" s="5">
        <v>1190829.6606666667</v>
      </c>
      <c r="D1186" s="5"/>
      <c r="E1186" s="7"/>
      <c r="F1186" s="20">
        <v>1037971.9043333331</v>
      </c>
      <c r="G1186" s="7">
        <v>6.66</v>
      </c>
      <c r="H1186" s="5">
        <v>271.38899999999995</v>
      </c>
      <c r="I1186" s="5"/>
      <c r="J1186" s="5">
        <v>2336305.4013333335</v>
      </c>
      <c r="K1186" s="6">
        <f t="shared" si="126"/>
        <v>1298333.4970000004</v>
      </c>
      <c r="L1186" s="5"/>
      <c r="M1186" s="14">
        <f t="shared" si="127"/>
        <v>2.1491412199369124E-4</v>
      </c>
      <c r="N1186" s="13">
        <f t="shared" si="128"/>
        <v>2.3978014892304915E-5</v>
      </c>
      <c r="O1186" s="13">
        <f t="shared" si="129"/>
        <v>8.0106818941073167E-5</v>
      </c>
      <c r="P1186" s="13">
        <f t="shared" si="130"/>
        <v>2.682844292591156</v>
      </c>
      <c r="Q1186" s="13">
        <f t="shared" si="131"/>
        <v>0.29932551572099275</v>
      </c>
      <c r="R1186" s="13">
        <f t="shared" si="132"/>
        <v>0.80304375147896978</v>
      </c>
    </row>
    <row r="1187" spans="1:18" x14ac:dyDescent="0.25">
      <c r="A1187" s="16">
        <v>291611</v>
      </c>
      <c r="B1187" t="s">
        <v>1100</v>
      </c>
      <c r="C1187" s="5">
        <v>336504.57199999999</v>
      </c>
      <c r="D1187" s="5"/>
      <c r="E1187" s="7"/>
      <c r="F1187" s="20">
        <v>388859.57466666674</v>
      </c>
      <c r="G1187" s="7">
        <v>2</v>
      </c>
      <c r="H1187" s="5">
        <v>20.498666666666669</v>
      </c>
      <c r="I1187" s="5"/>
      <c r="J1187" s="5">
        <v>926690.85800000001</v>
      </c>
      <c r="K1187" s="6">
        <f t="shared" si="126"/>
        <v>537831.28333333321</v>
      </c>
      <c r="L1187" s="5"/>
      <c r="M1187" s="14">
        <f t="shared" si="127"/>
        <v>6.0730419326099007E-5</v>
      </c>
      <c r="N1187" s="13">
        <f t="shared" si="128"/>
        <v>1.8111173798706941E-6</v>
      </c>
      <c r="O1187" s="13">
        <f t="shared" si="129"/>
        <v>3.3184041954074559E-5</v>
      </c>
      <c r="P1187" s="13">
        <f t="shared" si="130"/>
        <v>1.8301091654279964</v>
      </c>
      <c r="Q1187" s="13">
        <f t="shared" si="131"/>
        <v>5.4577961972722043E-2</v>
      </c>
      <c r="R1187" s="13">
        <f t="shared" si="132"/>
        <v>9.9883628436659266E-2</v>
      </c>
    </row>
    <row r="1188" spans="1:18" x14ac:dyDescent="0.25">
      <c r="A1188" s="16">
        <v>291612</v>
      </c>
      <c r="B1188" t="s">
        <v>1101</v>
      </c>
      <c r="C1188" s="5">
        <v>1283933.2406666668</v>
      </c>
      <c r="D1188" s="5"/>
      <c r="E1188" s="7"/>
      <c r="F1188" s="20">
        <v>1480538.4223333334</v>
      </c>
      <c r="G1188" s="7">
        <v>8</v>
      </c>
      <c r="H1188" s="5">
        <v>5.0333333333333334E-2</v>
      </c>
      <c r="I1188" s="5"/>
      <c r="J1188" s="5">
        <v>3781391.3240000005</v>
      </c>
      <c r="K1188" s="6">
        <f t="shared" si="126"/>
        <v>2300852.9016666673</v>
      </c>
      <c r="L1188" s="5"/>
      <c r="M1188" s="14">
        <f t="shared" si="127"/>
        <v>2.3171692327676272E-4</v>
      </c>
      <c r="N1188" s="13">
        <f t="shared" si="128"/>
        <v>4.4470977683178549E-9</v>
      </c>
      <c r="O1188" s="13">
        <f t="shared" si="129"/>
        <v>1.4196198991225323E-4</v>
      </c>
      <c r="P1188" s="13">
        <f t="shared" si="130"/>
        <v>1.6322462330937109</v>
      </c>
      <c r="Q1188" s="13">
        <f t="shared" si="131"/>
        <v>3.1325975150578039E-5</v>
      </c>
      <c r="R1188" s="13">
        <f t="shared" si="132"/>
        <v>5.1131704937518199E-5</v>
      </c>
    </row>
    <row r="1189" spans="1:18" x14ac:dyDescent="0.25">
      <c r="A1189" s="16">
        <v>291613</v>
      </c>
      <c r="B1189" t="s">
        <v>1102</v>
      </c>
      <c r="C1189" s="5">
        <v>114733.63166666667</v>
      </c>
      <c r="D1189" s="5"/>
      <c r="E1189" s="7"/>
      <c r="F1189" s="20">
        <v>138366.85133333332</v>
      </c>
      <c r="G1189" s="7">
        <v>2</v>
      </c>
      <c r="H1189" s="5">
        <v>3.1530000000000005</v>
      </c>
      <c r="I1189" s="5"/>
      <c r="J1189" s="5">
        <v>321184.20866666664</v>
      </c>
      <c r="K1189" s="6">
        <f t="shared" si="126"/>
        <v>182817.35733333332</v>
      </c>
      <c r="L1189" s="5"/>
      <c r="M1189" s="14">
        <f t="shared" si="127"/>
        <v>2.0706469218263278E-5</v>
      </c>
      <c r="N1189" s="13">
        <f t="shared" si="128"/>
        <v>2.7857680655972578E-7</v>
      </c>
      <c r="O1189" s="13">
        <f t="shared" si="129"/>
        <v>1.1279780562564352E-5</v>
      </c>
      <c r="P1189" s="13">
        <f t="shared" si="130"/>
        <v>1.8357156066479237</v>
      </c>
      <c r="Q1189" s="13">
        <f t="shared" si="131"/>
        <v>2.469700585171614E-2</v>
      </c>
      <c r="R1189" s="13">
        <f t="shared" si="132"/>
        <v>4.5336679079470414E-2</v>
      </c>
    </row>
    <row r="1190" spans="1:18" x14ac:dyDescent="0.25">
      <c r="A1190" s="16">
        <v>291614</v>
      </c>
      <c r="B1190" t="s">
        <v>1103</v>
      </c>
      <c r="C1190" s="5">
        <v>528998.82166666666</v>
      </c>
      <c r="D1190" s="5"/>
      <c r="E1190" s="7"/>
      <c r="F1190" s="20">
        <v>941764.33666666655</v>
      </c>
      <c r="G1190" s="7">
        <v>6.87</v>
      </c>
      <c r="H1190" s="5">
        <v>527.06299999999999</v>
      </c>
      <c r="I1190" s="5"/>
      <c r="J1190" s="5">
        <v>2628532.2719999999</v>
      </c>
      <c r="K1190" s="6">
        <f t="shared" si="126"/>
        <v>1686767.9353333334</v>
      </c>
      <c r="L1190" s="5"/>
      <c r="M1190" s="14">
        <f t="shared" si="127"/>
        <v>9.5470679854028657E-5</v>
      </c>
      <c r="N1190" s="13">
        <f t="shared" si="128"/>
        <v>4.6567563398600928E-5</v>
      </c>
      <c r="O1190" s="13">
        <f t="shared" si="129"/>
        <v>1.0407311673277663E-4</v>
      </c>
      <c r="P1190" s="13">
        <f t="shared" si="130"/>
        <v>0.91734237285469189</v>
      </c>
      <c r="Q1190" s="13">
        <f t="shared" si="131"/>
        <v>0.4474504546469012</v>
      </c>
      <c r="R1190" s="13">
        <f t="shared" si="132"/>
        <v>0.41046526180069903</v>
      </c>
    </row>
    <row r="1191" spans="1:18" x14ac:dyDescent="0.25">
      <c r="A1191" s="16">
        <v>291615</v>
      </c>
      <c r="B1191" t="s">
        <v>1104</v>
      </c>
      <c r="C1191" s="5">
        <v>98908.930999999997</v>
      </c>
      <c r="D1191" s="5"/>
      <c r="E1191" s="7"/>
      <c r="F1191" s="20">
        <v>100539.24233333334</v>
      </c>
      <c r="G1191" s="7">
        <v>5.33</v>
      </c>
      <c r="H1191" s="5">
        <v>567.64233333333334</v>
      </c>
      <c r="I1191" s="5"/>
      <c r="J1191" s="5">
        <v>180094.07200000001</v>
      </c>
      <c r="K1191" s="6">
        <f t="shared" si="126"/>
        <v>79554.829666666672</v>
      </c>
      <c r="L1191" s="5"/>
      <c r="M1191" s="14">
        <f t="shared" si="127"/>
        <v>1.785051780730692E-5</v>
      </c>
      <c r="N1191" s="13">
        <f t="shared" si="128"/>
        <v>5.0152866631180261E-5</v>
      </c>
      <c r="O1191" s="13">
        <f t="shared" si="129"/>
        <v>4.9085110649314017E-6</v>
      </c>
      <c r="P1191" s="13">
        <f t="shared" si="130"/>
        <v>3.6366461379376331</v>
      </c>
      <c r="Q1191" s="13">
        <f t="shared" si="131"/>
        <v>10.217531542201213</v>
      </c>
      <c r="R1191" s="13">
        <f t="shared" si="132"/>
        <v>37.157546622201991</v>
      </c>
    </row>
    <row r="1192" spans="1:18" x14ac:dyDescent="0.25">
      <c r="A1192" s="16">
        <v>291619</v>
      </c>
      <c r="B1192" t="s">
        <v>1105</v>
      </c>
      <c r="C1192" s="5">
        <v>141636.79500000001</v>
      </c>
      <c r="D1192" s="5"/>
      <c r="E1192" s="7"/>
      <c r="F1192" s="20">
        <v>170962.36800000002</v>
      </c>
      <c r="G1192" s="7">
        <v>3.42</v>
      </c>
      <c r="H1192" s="5">
        <v>176.10999999999999</v>
      </c>
      <c r="I1192" s="5"/>
      <c r="J1192" s="5">
        <v>528685.99633333331</v>
      </c>
      <c r="K1192" s="6">
        <f t="shared" si="126"/>
        <v>357723.6283333333</v>
      </c>
      <c r="L1192" s="5"/>
      <c r="M1192" s="14">
        <f t="shared" si="127"/>
        <v>2.5561798168836544E-5</v>
      </c>
      <c r="N1192" s="13">
        <f t="shared" si="128"/>
        <v>1.5559835522750807E-5</v>
      </c>
      <c r="O1192" s="13">
        <f t="shared" si="129"/>
        <v>2.2071449278676412E-5</v>
      </c>
      <c r="P1192" s="13">
        <f t="shared" si="130"/>
        <v>1.1581386363029733</v>
      </c>
      <c r="Q1192" s="13">
        <f t="shared" si="131"/>
        <v>0.70497570532368337</v>
      </c>
      <c r="R1192" s="13">
        <f t="shared" si="132"/>
        <v>0.81645960199029743</v>
      </c>
    </row>
    <row r="1193" spans="1:18" x14ac:dyDescent="0.25">
      <c r="A1193" s="16">
        <v>291620</v>
      </c>
      <c r="B1193" t="s">
        <v>1106</v>
      </c>
      <c r="C1193" s="5">
        <v>145273.20666666667</v>
      </c>
      <c r="D1193" s="5"/>
      <c r="E1193" s="7"/>
      <c r="F1193" s="20">
        <v>122890.43866666667</v>
      </c>
      <c r="G1193" s="7">
        <v>3.43</v>
      </c>
      <c r="H1193" s="5">
        <v>735.17633333333333</v>
      </c>
      <c r="I1193" s="5"/>
      <c r="J1193" s="5">
        <v>514587.66666666669</v>
      </c>
      <c r="K1193" s="6">
        <f t="shared" si="126"/>
        <v>391697.228</v>
      </c>
      <c r="L1193" s="5"/>
      <c r="M1193" s="14">
        <f t="shared" si="127"/>
        <v>2.6218076935114297E-5</v>
      </c>
      <c r="N1193" s="13">
        <f t="shared" si="128"/>
        <v>6.4954987376558351E-5</v>
      </c>
      <c r="O1193" s="13">
        <f t="shared" si="129"/>
        <v>2.4167611014904167E-5</v>
      </c>
      <c r="P1193" s="13">
        <f t="shared" si="130"/>
        <v>1.0848435502766745</v>
      </c>
      <c r="Q1193" s="13">
        <f t="shared" si="131"/>
        <v>2.6876875557331923</v>
      </c>
      <c r="R1193" s="13">
        <f t="shared" si="132"/>
        <v>2.9157205099960337</v>
      </c>
    </row>
    <row r="1194" spans="1:18" x14ac:dyDescent="0.25">
      <c r="A1194" s="16">
        <v>291631</v>
      </c>
      <c r="B1194" t="s">
        <v>1107</v>
      </c>
      <c r="C1194" s="5">
        <v>296540.984</v>
      </c>
      <c r="D1194" s="5"/>
      <c r="E1194" s="7"/>
      <c r="F1194" s="20">
        <v>211192.51533333337</v>
      </c>
      <c r="G1194" s="7">
        <v>9.14</v>
      </c>
      <c r="H1194" s="5">
        <v>304.72399999999999</v>
      </c>
      <c r="I1194" s="5"/>
      <c r="J1194" s="5">
        <v>517859.45399999997</v>
      </c>
      <c r="K1194" s="6">
        <f t="shared" si="126"/>
        <v>306666.93866666663</v>
      </c>
      <c r="L1194" s="5"/>
      <c r="M1194" s="14">
        <f t="shared" si="127"/>
        <v>5.3518019676992733E-5</v>
      </c>
      <c r="N1194" s="13">
        <f t="shared" si="128"/>
        <v>2.6923260007011059E-5</v>
      </c>
      <c r="O1194" s="13">
        <f t="shared" si="129"/>
        <v>1.8921265597589251E-5</v>
      </c>
      <c r="P1194" s="13">
        <f t="shared" si="130"/>
        <v>2.8284587730649178</v>
      </c>
      <c r="Q1194" s="13">
        <f t="shared" si="131"/>
        <v>1.4229101044087313</v>
      </c>
      <c r="R1194" s="13">
        <f t="shared" si="132"/>
        <v>4.0246425680975939</v>
      </c>
    </row>
    <row r="1195" spans="1:18" x14ac:dyDescent="0.25">
      <c r="A1195" s="16">
        <v>291632</v>
      </c>
      <c r="B1195" t="s">
        <v>1108</v>
      </c>
      <c r="C1195" s="5">
        <v>77090.076333333331</v>
      </c>
      <c r="D1195" s="5"/>
      <c r="E1195" s="7"/>
      <c r="F1195" s="20">
        <v>63015.869000000006</v>
      </c>
      <c r="G1195" s="7">
        <v>7</v>
      </c>
      <c r="H1195" s="5">
        <v>57.559666666666665</v>
      </c>
      <c r="I1195" s="5"/>
      <c r="J1195" s="5">
        <v>126047.62666666666</v>
      </c>
      <c r="K1195" s="6">
        <f t="shared" si="126"/>
        <v>63031.757666666657</v>
      </c>
      <c r="L1195" s="5"/>
      <c r="M1195" s="14">
        <f t="shared" si="127"/>
        <v>1.3912775787201828E-5</v>
      </c>
      <c r="N1195" s="13">
        <f t="shared" si="128"/>
        <v>5.0855655333467476E-6</v>
      </c>
      <c r="O1195" s="13">
        <f t="shared" si="129"/>
        <v>3.8890420763296882E-6</v>
      </c>
      <c r="P1195" s="13">
        <f t="shared" si="130"/>
        <v>3.5774299979629203</v>
      </c>
      <c r="Q1195" s="13">
        <f t="shared" si="131"/>
        <v>1.307665341113071</v>
      </c>
      <c r="R1195" s="13">
        <f t="shared" si="132"/>
        <v>4.6780812185943148</v>
      </c>
    </row>
    <row r="1196" spans="1:18" x14ac:dyDescent="0.25">
      <c r="A1196" s="16">
        <v>291634</v>
      </c>
      <c r="B1196" t="s">
        <v>1109</v>
      </c>
      <c r="C1196" s="5">
        <v>1172.751</v>
      </c>
      <c r="D1196" s="5"/>
      <c r="E1196" s="7"/>
      <c r="F1196" s="20">
        <v>22014.798333333329</v>
      </c>
      <c r="G1196" s="7">
        <v>2</v>
      </c>
      <c r="H1196" s="5">
        <v>0</v>
      </c>
      <c r="I1196" s="5"/>
      <c r="J1196" s="5">
        <v>29686.37466666667</v>
      </c>
      <c r="K1196" s="6">
        <f t="shared" si="126"/>
        <v>7671.5763333333416</v>
      </c>
      <c r="L1196" s="5"/>
      <c r="M1196" s="14">
        <f t="shared" si="127"/>
        <v>2.1165138878143368E-7</v>
      </c>
      <c r="N1196" s="13">
        <f t="shared" si="128"/>
        <v>0</v>
      </c>
      <c r="O1196" s="13">
        <f t="shared" si="129"/>
        <v>4.7333414546182335E-7</v>
      </c>
      <c r="P1196" s="13">
        <f t="shared" si="130"/>
        <v>0.44715005416507475</v>
      </c>
      <c r="Q1196" s="13">
        <f t="shared" si="131"/>
        <v>0</v>
      </c>
      <c r="R1196" s="13">
        <f t="shared" si="132"/>
        <v>0</v>
      </c>
    </row>
    <row r="1197" spans="1:18" x14ac:dyDescent="0.25">
      <c r="A1197" s="16">
        <v>291635</v>
      </c>
      <c r="B1197" t="s">
        <v>1110</v>
      </c>
      <c r="C1197" s="5">
        <v>11710.627666666667</v>
      </c>
      <c r="D1197" s="5"/>
      <c r="E1197" s="7"/>
      <c r="F1197" s="20">
        <v>19531.271333333334</v>
      </c>
      <c r="G1197" s="7">
        <v>2</v>
      </c>
      <c r="H1197" s="5">
        <v>0</v>
      </c>
      <c r="I1197" s="5"/>
      <c r="J1197" s="5">
        <v>24643.394666666671</v>
      </c>
      <c r="K1197" s="6">
        <f t="shared" si="126"/>
        <v>5112.1233333333366</v>
      </c>
      <c r="L1197" s="5"/>
      <c r="M1197" s="14">
        <f t="shared" si="127"/>
        <v>2.1134670609125727E-6</v>
      </c>
      <c r="N1197" s="13">
        <f t="shared" si="128"/>
        <v>0</v>
      </c>
      <c r="O1197" s="13">
        <f t="shared" si="129"/>
        <v>3.1541660075321071E-7</v>
      </c>
      <c r="P1197" s="13">
        <f t="shared" si="130"/>
        <v>6.7005574718186711</v>
      </c>
      <c r="Q1197" s="13">
        <f t="shared" si="131"/>
        <v>0</v>
      </c>
      <c r="R1197" s="13">
        <f t="shared" si="132"/>
        <v>0</v>
      </c>
    </row>
    <row r="1198" spans="1:18" x14ac:dyDescent="0.25">
      <c r="A1198" s="18">
        <v>291636</v>
      </c>
      <c r="B1198" s="8" t="s">
        <v>1111</v>
      </c>
      <c r="C1198" s="5">
        <v>0</v>
      </c>
      <c r="D1198" s="5"/>
      <c r="E1198" s="7"/>
      <c r="F1198" s="20">
        <v>0</v>
      </c>
      <c r="G1198" s="7">
        <v>0</v>
      </c>
      <c r="H1198" s="5">
        <v>0</v>
      </c>
      <c r="I1198" s="5"/>
      <c r="J1198" s="5">
        <v>148.864</v>
      </c>
      <c r="K1198" s="6">
        <f t="shared" si="126"/>
        <v>148.864</v>
      </c>
      <c r="L1198" s="5"/>
      <c r="M1198" s="14">
        <f t="shared" si="127"/>
        <v>0</v>
      </c>
      <c r="N1198" s="13">
        <f t="shared" si="128"/>
        <v>0</v>
      </c>
      <c r="O1198" s="13">
        <f t="shared" si="129"/>
        <v>9.1848677727244307E-9</v>
      </c>
      <c r="P1198" s="13">
        <f t="shared" si="130"/>
        <v>0</v>
      </c>
      <c r="Q1198" s="13">
        <f t="shared" si="131"/>
        <v>0</v>
      </c>
      <c r="R1198" s="13">
        <f t="shared" si="132"/>
        <v>0</v>
      </c>
    </row>
    <row r="1199" spans="1:18" x14ac:dyDescent="0.25">
      <c r="A1199" s="16">
        <v>291639</v>
      </c>
      <c r="B1199" t="s">
        <v>1112</v>
      </c>
      <c r="C1199" s="5">
        <v>193592.34533333336</v>
      </c>
      <c r="D1199" s="5"/>
      <c r="E1199" s="7"/>
      <c r="F1199" s="20">
        <v>177011.55133333334</v>
      </c>
      <c r="G1199" s="7">
        <v>4</v>
      </c>
      <c r="H1199" s="5">
        <v>932.99766666666676</v>
      </c>
      <c r="I1199" s="5"/>
      <c r="J1199" s="5">
        <v>637502.67633333337</v>
      </c>
      <c r="K1199" s="6">
        <f t="shared" si="126"/>
        <v>460491.125</v>
      </c>
      <c r="L1199" s="5"/>
      <c r="M1199" s="14">
        <f t="shared" si="127"/>
        <v>3.4938438549406401E-5</v>
      </c>
      <c r="N1199" s="13">
        <f t="shared" si="128"/>
        <v>8.2433082939319856E-5</v>
      </c>
      <c r="O1199" s="13">
        <f t="shared" si="129"/>
        <v>2.8412175500041096E-5</v>
      </c>
      <c r="P1199" s="13">
        <f t="shared" si="130"/>
        <v>1.2296995191148199</v>
      </c>
      <c r="Q1199" s="13">
        <f t="shared" si="131"/>
        <v>2.9013295000659354</v>
      </c>
      <c r="R1199" s="13">
        <f t="shared" si="132"/>
        <v>3.5677634910247216</v>
      </c>
    </row>
    <row r="1200" spans="1:18" x14ac:dyDescent="0.25">
      <c r="A1200" s="16">
        <v>291711</v>
      </c>
      <c r="B1200" t="s">
        <v>1113</v>
      </c>
      <c r="C1200" s="5">
        <v>15404.579666666667</v>
      </c>
      <c r="D1200" s="5"/>
      <c r="E1200" s="7"/>
      <c r="F1200" s="20">
        <v>27752.346000000001</v>
      </c>
      <c r="G1200" s="7">
        <v>2</v>
      </c>
      <c r="H1200" s="5">
        <v>24.771000000000001</v>
      </c>
      <c r="I1200" s="5"/>
      <c r="J1200" s="5">
        <v>126603.83166666667</v>
      </c>
      <c r="K1200" s="6">
        <f t="shared" si="126"/>
        <v>98851.48566666666</v>
      </c>
      <c r="L1200" s="5"/>
      <c r="M1200" s="14">
        <f t="shared" si="127"/>
        <v>2.7801303772448156E-6</v>
      </c>
      <c r="N1200" s="13">
        <f t="shared" si="128"/>
        <v>2.1885905725629455E-6</v>
      </c>
      <c r="O1200" s="13">
        <f t="shared" si="129"/>
        <v>6.0991094219267091E-6</v>
      </c>
      <c r="P1200" s="13">
        <f t="shared" si="130"/>
        <v>0.45582562713993285</v>
      </c>
      <c r="Q1200" s="13">
        <f t="shared" si="131"/>
        <v>0.35883772878296216</v>
      </c>
      <c r="R1200" s="13">
        <f t="shared" si="132"/>
        <v>0.16356743276396285</v>
      </c>
    </row>
    <row r="1201" spans="1:18" x14ac:dyDescent="0.25">
      <c r="A1201" s="16">
        <v>291712</v>
      </c>
      <c r="B1201" t="s">
        <v>1114</v>
      </c>
      <c r="C1201" s="5">
        <v>127217.86033333336</v>
      </c>
      <c r="D1201" s="5"/>
      <c r="E1201" s="7"/>
      <c r="F1201" s="20">
        <v>397016.06966666668</v>
      </c>
      <c r="G1201" s="7">
        <v>9.7100000000000009</v>
      </c>
      <c r="H1201" s="5">
        <v>15.868666666666664</v>
      </c>
      <c r="I1201" s="5"/>
      <c r="J1201" s="5">
        <v>1670345.0049999999</v>
      </c>
      <c r="K1201" s="6">
        <f t="shared" si="126"/>
        <v>1273328.9353333332</v>
      </c>
      <c r="L1201" s="5"/>
      <c r="M1201" s="14">
        <f t="shared" si="127"/>
        <v>2.2959551360307916E-5</v>
      </c>
      <c r="N1201" s="13">
        <f t="shared" si="128"/>
        <v>1.4020432871426474E-6</v>
      </c>
      <c r="O1201" s="13">
        <f t="shared" si="129"/>
        <v>7.8564044377556983E-5</v>
      </c>
      <c r="P1201" s="13">
        <f t="shared" si="130"/>
        <v>0.29223993675746485</v>
      </c>
      <c r="Q1201" s="13">
        <f t="shared" si="131"/>
        <v>1.7845864456834944E-2</v>
      </c>
      <c r="R1201" s="13">
        <f t="shared" si="132"/>
        <v>5.2152743002477336E-3</v>
      </c>
    </row>
    <row r="1202" spans="1:18" x14ac:dyDescent="0.25">
      <c r="A1202" s="16">
        <v>291713</v>
      </c>
      <c r="B1202" t="s">
        <v>1115</v>
      </c>
      <c r="C1202" s="5">
        <v>89944.90800000001</v>
      </c>
      <c r="D1202" s="5"/>
      <c r="E1202" s="7"/>
      <c r="F1202" s="20">
        <v>127581.30266666667</v>
      </c>
      <c r="G1202" s="7">
        <v>6</v>
      </c>
      <c r="H1202" s="5">
        <v>3.9666666666666663E-2</v>
      </c>
      <c r="I1202" s="5"/>
      <c r="J1202" s="5">
        <v>335637.01200000005</v>
      </c>
      <c r="K1202" s="6">
        <f t="shared" si="126"/>
        <v>208055.70933333336</v>
      </c>
      <c r="L1202" s="5"/>
      <c r="M1202" s="14">
        <f t="shared" si="127"/>
        <v>1.6232742237711404E-5</v>
      </c>
      <c r="N1202" s="13">
        <f t="shared" si="128"/>
        <v>3.5046664531776468E-9</v>
      </c>
      <c r="O1202" s="13">
        <f t="shared" si="129"/>
        <v>1.2836979925213988E-5</v>
      </c>
      <c r="P1202" s="13">
        <f t="shared" si="130"/>
        <v>1.2645296894036242</v>
      </c>
      <c r="Q1202" s="13">
        <f t="shared" si="131"/>
        <v>2.7301331571718765E-4</v>
      </c>
      <c r="R1202" s="13">
        <f t="shared" si="132"/>
        <v>3.4523344332690889E-4</v>
      </c>
    </row>
    <row r="1203" spans="1:18" x14ac:dyDescent="0.25">
      <c r="A1203" s="16">
        <v>291714</v>
      </c>
      <c r="B1203" t="s">
        <v>1116</v>
      </c>
      <c r="C1203" s="5">
        <v>74448.681666666656</v>
      </c>
      <c r="D1203" s="5"/>
      <c r="E1203" s="7"/>
      <c r="F1203" s="20">
        <v>152156.122</v>
      </c>
      <c r="G1203" s="7">
        <v>12</v>
      </c>
      <c r="H1203" s="5">
        <v>0.58966666666666667</v>
      </c>
      <c r="I1203" s="5"/>
      <c r="J1203" s="5">
        <v>509322.06466666673</v>
      </c>
      <c r="K1203" s="6">
        <f t="shared" si="126"/>
        <v>357165.9426666667</v>
      </c>
      <c r="L1203" s="5"/>
      <c r="M1203" s="14">
        <f t="shared" si="127"/>
        <v>1.3436071994563943E-5</v>
      </c>
      <c r="N1203" s="13">
        <f t="shared" si="128"/>
        <v>5.2098781140094606E-8</v>
      </c>
      <c r="O1203" s="13">
        <f t="shared" si="129"/>
        <v>2.2037040226742591E-5</v>
      </c>
      <c r="P1203" s="13">
        <f t="shared" si="130"/>
        <v>0.60970401906599403</v>
      </c>
      <c r="Q1203" s="13">
        <f t="shared" si="131"/>
        <v>2.3641460288696672E-3</v>
      </c>
      <c r="R1203" s="13">
        <f t="shared" si="132"/>
        <v>1.4414293354607457E-3</v>
      </c>
    </row>
    <row r="1204" spans="1:18" x14ac:dyDescent="0.25">
      <c r="A1204" s="16">
        <v>291719</v>
      </c>
      <c r="B1204" t="s">
        <v>1117</v>
      </c>
      <c r="C1204" s="5">
        <v>261011.353</v>
      </c>
      <c r="D1204" s="5"/>
      <c r="E1204" s="7"/>
      <c r="F1204" s="20">
        <v>186561.41033333333</v>
      </c>
      <c r="G1204" s="7">
        <v>10</v>
      </c>
      <c r="H1204" s="5">
        <v>134.32366666666667</v>
      </c>
      <c r="I1204" s="5"/>
      <c r="J1204" s="5">
        <v>698792.7300000001</v>
      </c>
      <c r="K1204" s="6">
        <f t="shared" si="126"/>
        <v>512231.31966666679</v>
      </c>
      <c r="L1204" s="5"/>
      <c r="M1204" s="14">
        <f t="shared" si="127"/>
        <v>4.7105835211541947E-5</v>
      </c>
      <c r="N1204" s="13">
        <f t="shared" si="128"/>
        <v>1.1867890296667645E-5</v>
      </c>
      <c r="O1204" s="13">
        <f t="shared" si="129"/>
        <v>3.1604531251252649E-5</v>
      </c>
      <c r="P1204" s="13">
        <f t="shared" si="130"/>
        <v>1.4904772621702751</v>
      </c>
      <c r="Q1204" s="13">
        <f t="shared" si="131"/>
        <v>0.37551230240749922</v>
      </c>
      <c r="R1204" s="13">
        <f t="shared" si="132"/>
        <v>0.55969254840358584</v>
      </c>
    </row>
    <row r="1205" spans="1:18" x14ac:dyDescent="0.25">
      <c r="A1205" s="16">
        <v>291720</v>
      </c>
      <c r="B1205" t="s">
        <v>1118</v>
      </c>
      <c r="C1205" s="5">
        <v>130106.07333333332</v>
      </c>
      <c r="D1205" s="5"/>
      <c r="E1205" s="7"/>
      <c r="F1205" s="20">
        <v>111030.19500000001</v>
      </c>
      <c r="G1205" s="7">
        <v>2</v>
      </c>
      <c r="H1205" s="5">
        <v>0</v>
      </c>
      <c r="I1205" s="5"/>
      <c r="J1205" s="5">
        <v>367314.51066666661</v>
      </c>
      <c r="K1205" s="6">
        <f t="shared" si="126"/>
        <v>256284.3156666666</v>
      </c>
      <c r="L1205" s="5"/>
      <c r="M1205" s="14">
        <f t="shared" si="127"/>
        <v>2.3480799513195085E-5</v>
      </c>
      <c r="N1205" s="13">
        <f t="shared" si="128"/>
        <v>0</v>
      </c>
      <c r="O1205" s="13">
        <f t="shared" si="129"/>
        <v>1.581267164406103E-5</v>
      </c>
      <c r="P1205" s="13">
        <f t="shared" si="130"/>
        <v>1.4849356289526239</v>
      </c>
      <c r="Q1205" s="13">
        <f t="shared" si="131"/>
        <v>0</v>
      </c>
      <c r="R1205" s="13">
        <f t="shared" si="132"/>
        <v>0</v>
      </c>
    </row>
    <row r="1206" spans="1:18" x14ac:dyDescent="0.25">
      <c r="A1206" s="16">
        <v>291732</v>
      </c>
      <c r="B1206" t="s">
        <v>1119</v>
      </c>
      <c r="C1206" s="5">
        <v>157921.52633333334</v>
      </c>
      <c r="D1206" s="5"/>
      <c r="E1206" s="7"/>
      <c r="F1206" s="20">
        <v>118996.495</v>
      </c>
      <c r="G1206" s="7">
        <v>12</v>
      </c>
      <c r="H1206" s="5">
        <v>1127.3136666666667</v>
      </c>
      <c r="I1206" s="5"/>
      <c r="J1206" s="5">
        <v>837282.20733333332</v>
      </c>
      <c r="K1206" s="6">
        <f t="shared" si="126"/>
        <v>718285.71233333333</v>
      </c>
      <c r="L1206" s="5"/>
      <c r="M1206" s="14">
        <f t="shared" si="127"/>
        <v>2.8500773281739902E-5</v>
      </c>
      <c r="N1206" s="13">
        <f t="shared" si="128"/>
        <v>9.9601472011143411E-5</v>
      </c>
      <c r="O1206" s="13">
        <f t="shared" si="129"/>
        <v>4.4318030489700965E-5</v>
      </c>
      <c r="P1206" s="13">
        <f t="shared" si="130"/>
        <v>0.64309656739739762</v>
      </c>
      <c r="Q1206" s="13">
        <f t="shared" si="131"/>
        <v>2.2474255040347457</v>
      </c>
      <c r="R1206" s="13">
        <f t="shared" si="132"/>
        <v>1.4453116271261113</v>
      </c>
    </row>
    <row r="1207" spans="1:18" x14ac:dyDescent="0.25">
      <c r="A1207" s="16">
        <v>291733</v>
      </c>
      <c r="B1207" t="s">
        <v>1120</v>
      </c>
      <c r="C1207" s="5">
        <v>1144075.3149999999</v>
      </c>
      <c r="D1207" s="5"/>
      <c r="E1207" s="7"/>
      <c r="F1207" s="20">
        <v>506041.44233333337</v>
      </c>
      <c r="G1207" s="7">
        <v>0</v>
      </c>
      <c r="H1207" s="5">
        <v>21.206666666666667</v>
      </c>
      <c r="I1207" s="5"/>
      <c r="J1207" s="5">
        <v>1184086.7283333333</v>
      </c>
      <c r="K1207" s="6">
        <f t="shared" si="126"/>
        <v>678045.28599999985</v>
      </c>
      <c r="L1207" s="5"/>
      <c r="M1207" s="14">
        <f t="shared" si="127"/>
        <v>2.0647616526466931E-4</v>
      </c>
      <c r="N1207" s="13">
        <f t="shared" si="128"/>
        <v>1.8736712584131254E-6</v>
      </c>
      <c r="O1207" s="13">
        <f t="shared" si="129"/>
        <v>4.1835207275292336E-5</v>
      </c>
      <c r="P1207" s="13">
        <f t="shared" si="130"/>
        <v>4.9354641392350196</v>
      </c>
      <c r="Q1207" s="13">
        <f t="shared" si="131"/>
        <v>4.4786948133987287E-2</v>
      </c>
      <c r="R1207" s="13">
        <f t="shared" si="132"/>
        <v>0.22104437642107302</v>
      </c>
    </row>
    <row r="1208" spans="1:18" x14ac:dyDescent="0.25">
      <c r="A1208" s="16">
        <v>291734</v>
      </c>
      <c r="B1208" t="s">
        <v>1121</v>
      </c>
      <c r="C1208" s="5">
        <v>108836.92933333333</v>
      </c>
      <c r="D1208" s="5"/>
      <c r="E1208" s="7"/>
      <c r="F1208" s="20">
        <v>114513.315</v>
      </c>
      <c r="G1208" s="7">
        <v>12</v>
      </c>
      <c r="H1208" s="5">
        <v>17.002666666666666</v>
      </c>
      <c r="I1208" s="5"/>
      <c r="J1208" s="5">
        <v>596262.89433333336</v>
      </c>
      <c r="K1208" s="6">
        <f t="shared" si="126"/>
        <v>481749.57933333336</v>
      </c>
      <c r="L1208" s="5"/>
      <c r="M1208" s="14">
        <f t="shared" si="127"/>
        <v>1.964226612819495E-5</v>
      </c>
      <c r="N1208" s="13">
        <f t="shared" si="128"/>
        <v>1.5022355163334909E-6</v>
      </c>
      <c r="O1208" s="13">
        <f t="shared" si="129"/>
        <v>2.9723816273526744E-5</v>
      </c>
      <c r="P1208" s="13">
        <f t="shared" si="130"/>
        <v>0.66082584912520681</v>
      </c>
      <c r="Q1208" s="13">
        <f t="shared" si="131"/>
        <v>5.0539792821672223E-2</v>
      </c>
      <c r="R1208" s="13">
        <f t="shared" si="132"/>
        <v>3.3398001505993577E-2</v>
      </c>
    </row>
    <row r="1209" spans="1:18" x14ac:dyDescent="0.25">
      <c r="A1209" s="16">
        <v>291735</v>
      </c>
      <c r="B1209" t="s">
        <v>1122</v>
      </c>
      <c r="C1209" s="5">
        <v>197753.52266666666</v>
      </c>
      <c r="D1209" s="5"/>
      <c r="E1209" s="7"/>
      <c r="F1209" s="20">
        <v>179873.80266666668</v>
      </c>
      <c r="G1209" s="7">
        <v>12</v>
      </c>
      <c r="H1209" s="5">
        <v>34.215000000000003</v>
      </c>
      <c r="I1209" s="5"/>
      <c r="J1209" s="5">
        <v>863123.18933333328</v>
      </c>
      <c r="K1209" s="6">
        <f t="shared" si="126"/>
        <v>683249.3866666666</v>
      </c>
      <c r="L1209" s="5"/>
      <c r="M1209" s="14">
        <f t="shared" si="127"/>
        <v>3.5689424019950292E-5</v>
      </c>
      <c r="N1209" s="13">
        <f t="shared" si="128"/>
        <v>3.0229956982052068E-6</v>
      </c>
      <c r="O1209" s="13">
        <f t="shared" si="129"/>
        <v>4.2156298852163049E-5</v>
      </c>
      <c r="P1209" s="13">
        <f t="shared" si="130"/>
        <v>0.84659766136274694</v>
      </c>
      <c r="Q1209" s="13">
        <f t="shared" si="131"/>
        <v>7.1709229237758285E-2</v>
      </c>
      <c r="R1209" s="13">
        <f t="shared" si="132"/>
        <v>6.0708865770811284E-2</v>
      </c>
    </row>
    <row r="1210" spans="1:18" x14ac:dyDescent="0.25">
      <c r="A1210" s="16">
        <v>291736</v>
      </c>
      <c r="B1210" t="s">
        <v>1123</v>
      </c>
      <c r="C1210" s="5">
        <v>1667020.7819999999</v>
      </c>
      <c r="D1210" s="5"/>
      <c r="E1210" s="7"/>
      <c r="F1210" s="20">
        <v>1137204.8049999999</v>
      </c>
      <c r="G1210" s="7">
        <v>12</v>
      </c>
      <c r="H1210" s="5">
        <v>0</v>
      </c>
      <c r="I1210" s="5"/>
      <c r="J1210" s="5">
        <v>11658225.567999998</v>
      </c>
      <c r="K1210" s="6">
        <f t="shared" si="126"/>
        <v>10521020.762999998</v>
      </c>
      <c r="L1210" s="5"/>
      <c r="M1210" s="14">
        <f t="shared" si="127"/>
        <v>3.0085437031203687E-4</v>
      </c>
      <c r="N1210" s="13">
        <f t="shared" si="128"/>
        <v>0</v>
      </c>
      <c r="O1210" s="13">
        <f t="shared" si="129"/>
        <v>6.4914408145853462E-4</v>
      </c>
      <c r="P1210" s="13">
        <f t="shared" si="130"/>
        <v>0.4634631646583911</v>
      </c>
      <c r="Q1210" s="13">
        <f t="shared" si="131"/>
        <v>0</v>
      </c>
      <c r="R1210" s="13">
        <f t="shared" si="132"/>
        <v>0</v>
      </c>
    </row>
    <row r="1211" spans="1:18" x14ac:dyDescent="0.25">
      <c r="A1211" s="16">
        <v>291737</v>
      </c>
      <c r="B1211" t="s">
        <v>1124</v>
      </c>
      <c r="C1211" s="5">
        <v>87964.570333333337</v>
      </c>
      <c r="D1211" s="5"/>
      <c r="E1211" s="7"/>
      <c r="F1211" s="20">
        <v>54216.929333333333</v>
      </c>
      <c r="G1211" s="7">
        <v>12</v>
      </c>
      <c r="H1211" s="5">
        <v>0</v>
      </c>
      <c r="I1211" s="5"/>
      <c r="J1211" s="5">
        <v>182343.53866666663</v>
      </c>
      <c r="K1211" s="6">
        <f t="shared" si="126"/>
        <v>128126.6093333333</v>
      </c>
      <c r="L1211" s="5"/>
      <c r="M1211" s="14">
        <f t="shared" si="127"/>
        <v>1.5875342229179169E-5</v>
      </c>
      <c r="N1211" s="13">
        <f t="shared" si="128"/>
        <v>0</v>
      </c>
      <c r="O1211" s="13">
        <f t="shared" si="129"/>
        <v>7.9053764838657194E-6</v>
      </c>
      <c r="P1211" s="13">
        <f t="shared" si="130"/>
        <v>2.0081702954412801</v>
      </c>
      <c r="Q1211" s="13">
        <f t="shared" si="131"/>
        <v>0</v>
      </c>
      <c r="R1211" s="13">
        <f t="shared" si="132"/>
        <v>0</v>
      </c>
    </row>
    <row r="1212" spans="1:18" x14ac:dyDescent="0.25">
      <c r="A1212" s="16">
        <v>291739</v>
      </c>
      <c r="B1212" t="s">
        <v>1125</v>
      </c>
      <c r="C1212" s="5">
        <v>376859.86333333334</v>
      </c>
      <c r="D1212" s="5"/>
      <c r="E1212" s="7"/>
      <c r="F1212" s="20">
        <v>287278.18433333334</v>
      </c>
      <c r="G1212" s="7">
        <v>5</v>
      </c>
      <c r="H1212" s="5">
        <v>10.786</v>
      </c>
      <c r="I1212" s="5"/>
      <c r="J1212" s="5">
        <v>1583949.1183333334</v>
      </c>
      <c r="K1212" s="6">
        <f t="shared" si="126"/>
        <v>1296670.9340000001</v>
      </c>
      <c r="L1212" s="5"/>
      <c r="M1212" s="14">
        <f t="shared" si="127"/>
        <v>6.8013511351072218E-5</v>
      </c>
      <c r="N1212" s="13">
        <f t="shared" si="128"/>
        <v>9.5297476547833863E-7</v>
      </c>
      <c r="O1212" s="13">
        <f t="shared" si="129"/>
        <v>8.0004239262179502E-5</v>
      </c>
      <c r="P1212" s="13">
        <f t="shared" si="130"/>
        <v>0.85012384316519995</v>
      </c>
      <c r="Q1212" s="13">
        <f t="shared" si="131"/>
        <v>1.1911553366008187E-2</v>
      </c>
      <c r="R1212" s="13">
        <f t="shared" si="132"/>
        <v>1.0126295525578253E-2</v>
      </c>
    </row>
    <row r="1213" spans="1:18" x14ac:dyDescent="0.25">
      <c r="A1213" s="16">
        <v>291811</v>
      </c>
      <c r="B1213" t="s">
        <v>1126</v>
      </c>
      <c r="C1213" s="5">
        <v>88416.042000000001</v>
      </c>
      <c r="D1213" s="5"/>
      <c r="E1213" s="7"/>
      <c r="F1213" s="20">
        <v>121663.72866666666</v>
      </c>
      <c r="G1213" s="7">
        <v>11.5</v>
      </c>
      <c r="H1213" s="5">
        <v>1214.7343333333336</v>
      </c>
      <c r="I1213" s="5"/>
      <c r="J1213" s="5">
        <v>454298.48633333336</v>
      </c>
      <c r="K1213" s="6">
        <f t="shared" si="126"/>
        <v>332634.7576666667</v>
      </c>
      <c r="L1213" s="5"/>
      <c r="M1213" s="14">
        <f t="shared" si="127"/>
        <v>1.5956821251789654E-5</v>
      </c>
      <c r="N1213" s="13">
        <f t="shared" si="128"/>
        <v>1.0732534456024658E-4</v>
      </c>
      <c r="O1213" s="13">
        <f t="shared" si="129"/>
        <v>2.0523472873096033E-5</v>
      </c>
      <c r="P1213" s="13">
        <f t="shared" si="130"/>
        <v>0.77749128280853741</v>
      </c>
      <c r="Q1213" s="13">
        <f t="shared" si="131"/>
        <v>5.2293949091305132</v>
      </c>
      <c r="R1213" s="13">
        <f t="shared" si="132"/>
        <v>4.0658089562123179</v>
      </c>
    </row>
    <row r="1214" spans="1:18" x14ac:dyDescent="0.25">
      <c r="A1214" s="16">
        <v>291812</v>
      </c>
      <c r="B1214" t="s">
        <v>1127</v>
      </c>
      <c r="C1214" s="5">
        <v>121900.93266666667</v>
      </c>
      <c r="D1214" s="5"/>
      <c r="E1214" s="7"/>
      <c r="F1214" s="20">
        <v>56128.753999999994</v>
      </c>
      <c r="G1214" s="7">
        <v>12</v>
      </c>
      <c r="H1214" s="5">
        <v>5.093</v>
      </c>
      <c r="I1214" s="5"/>
      <c r="J1214" s="5">
        <v>210872.92166666666</v>
      </c>
      <c r="K1214" s="6">
        <f t="shared" si="126"/>
        <v>154744.16766666668</v>
      </c>
      <c r="L1214" s="5"/>
      <c r="M1214" s="14">
        <f t="shared" si="127"/>
        <v>2.1999982684007122E-5</v>
      </c>
      <c r="N1214" s="13">
        <f t="shared" si="128"/>
        <v>4.4998150200085101E-7</v>
      </c>
      <c r="O1214" s="13">
        <f t="shared" si="129"/>
        <v>9.5476724971694478E-6</v>
      </c>
      <c r="P1214" s="13">
        <f t="shared" si="130"/>
        <v>2.3042246883237092</v>
      </c>
      <c r="Q1214" s="13">
        <f t="shared" si="131"/>
        <v>4.712996828643367E-2</v>
      </c>
      <c r="R1214" s="13">
        <f t="shared" si="132"/>
        <v>0.10859803648551392</v>
      </c>
    </row>
    <row r="1215" spans="1:18" x14ac:dyDescent="0.25">
      <c r="A1215" s="16">
        <v>291813</v>
      </c>
      <c r="B1215" t="s">
        <v>1128</v>
      </c>
      <c r="C1215" s="5">
        <v>22536.800333333333</v>
      </c>
      <c r="D1215" s="5"/>
      <c r="E1215" s="7"/>
      <c r="F1215" s="20">
        <v>19422.182000000001</v>
      </c>
      <c r="G1215" s="7">
        <v>7</v>
      </c>
      <c r="H1215" s="5">
        <v>2.0123333333333333</v>
      </c>
      <c r="I1215" s="5"/>
      <c r="J1215" s="5">
        <v>75134.412666666671</v>
      </c>
      <c r="K1215" s="6">
        <f t="shared" si="126"/>
        <v>55712.23066666667</v>
      </c>
      <c r="L1215" s="5"/>
      <c r="M1215" s="14">
        <f t="shared" si="127"/>
        <v>4.0673127451947405E-6</v>
      </c>
      <c r="N1215" s="13">
        <f t="shared" si="128"/>
        <v>1.777955577969198E-7</v>
      </c>
      <c r="O1215" s="13">
        <f t="shared" si="129"/>
        <v>3.4374292777088917E-6</v>
      </c>
      <c r="P1215" s="13">
        <f t="shared" si="130"/>
        <v>1.1832425968937104</v>
      </c>
      <c r="Q1215" s="13">
        <f t="shared" si="131"/>
        <v>5.1723408231230207E-2</v>
      </c>
      <c r="R1215" s="13">
        <f t="shared" si="132"/>
        <v>6.1201339875714342E-2</v>
      </c>
    </row>
    <row r="1216" spans="1:18" x14ac:dyDescent="0.25">
      <c r="A1216" s="16">
        <v>291814</v>
      </c>
      <c r="B1216" t="s">
        <v>1129</v>
      </c>
      <c r="C1216" s="5">
        <v>127168.11466666666</v>
      </c>
      <c r="D1216" s="5"/>
      <c r="E1216" s="7"/>
      <c r="F1216" s="20">
        <v>418775.01033333334</v>
      </c>
      <c r="G1216" s="7">
        <v>6.01</v>
      </c>
      <c r="H1216" s="5">
        <v>674.15366666666671</v>
      </c>
      <c r="I1216" s="5"/>
      <c r="J1216" s="5">
        <v>1473145.959</v>
      </c>
      <c r="K1216" s="6">
        <f t="shared" si="126"/>
        <v>1054370.9486666666</v>
      </c>
      <c r="L1216" s="5"/>
      <c r="M1216" s="14">
        <f t="shared" si="127"/>
        <v>2.2950573547084252E-5</v>
      </c>
      <c r="N1216" s="13">
        <f t="shared" si="128"/>
        <v>5.9563455626555614E-5</v>
      </c>
      <c r="O1216" s="13">
        <f t="shared" si="129"/>
        <v>6.5054396945570127E-5</v>
      </c>
      <c r="P1216" s="13">
        <f t="shared" si="130"/>
        <v>0.35279050494137382</v>
      </c>
      <c r="Q1216" s="13">
        <f t="shared" si="131"/>
        <v>0.91559461655437857</v>
      </c>
      <c r="R1216" s="13">
        <f t="shared" si="132"/>
        <v>0.32301308709582277</v>
      </c>
    </row>
    <row r="1217" spans="1:18" x14ac:dyDescent="0.25">
      <c r="A1217" s="16">
        <v>291815</v>
      </c>
      <c r="B1217" t="s">
        <v>1130</v>
      </c>
      <c r="C1217" s="5">
        <v>189405.52533333332</v>
      </c>
      <c r="D1217" s="5"/>
      <c r="E1217" s="7"/>
      <c r="F1217" s="20">
        <v>145350.38533333334</v>
      </c>
      <c r="G1217" s="7">
        <v>11.99</v>
      </c>
      <c r="H1217" s="5">
        <v>250.99233333333336</v>
      </c>
      <c r="I1217" s="5"/>
      <c r="J1217" s="5">
        <v>481287.75400000002</v>
      </c>
      <c r="K1217" s="6">
        <f t="shared" si="126"/>
        <v>335937.36866666668</v>
      </c>
      <c r="L1217" s="5"/>
      <c r="M1217" s="14">
        <f t="shared" si="127"/>
        <v>3.4182825237136458E-5</v>
      </c>
      <c r="N1217" s="13">
        <f t="shared" si="128"/>
        <v>2.2175909511885256E-5</v>
      </c>
      <c r="O1217" s="13">
        <f t="shared" si="129"/>
        <v>2.0727243061588516E-5</v>
      </c>
      <c r="P1217" s="13">
        <f t="shared" si="130"/>
        <v>1.6491737533817834</v>
      </c>
      <c r="Q1217" s="13">
        <f t="shared" si="131"/>
        <v>1.0698919024586242</v>
      </c>
      <c r="R1217" s="13">
        <f t="shared" si="132"/>
        <v>1.7644376444904661</v>
      </c>
    </row>
    <row r="1218" spans="1:18" x14ac:dyDescent="0.25">
      <c r="A1218" s="16">
        <v>291816</v>
      </c>
      <c r="B1218" t="s">
        <v>1131</v>
      </c>
      <c r="C1218" s="5">
        <v>50658.96166666667</v>
      </c>
      <c r="D1218" s="5"/>
      <c r="E1218" s="7"/>
      <c r="F1218" s="20">
        <v>24471.639333333336</v>
      </c>
      <c r="G1218" s="7">
        <v>12</v>
      </c>
      <c r="H1218" s="5">
        <v>39.081666666666671</v>
      </c>
      <c r="I1218" s="5"/>
      <c r="J1218" s="5">
        <v>170789.894</v>
      </c>
      <c r="K1218" s="6">
        <f t="shared" si="126"/>
        <v>146318.25466666667</v>
      </c>
      <c r="L1218" s="5"/>
      <c r="M1218" s="14">
        <f t="shared" si="127"/>
        <v>9.1426394784360989E-6</v>
      </c>
      <c r="N1218" s="13">
        <f t="shared" si="128"/>
        <v>3.4529799857379266E-6</v>
      </c>
      <c r="O1218" s="13">
        <f t="shared" si="129"/>
        <v>9.0277959872712862E-6</v>
      </c>
      <c r="P1218" s="13">
        <f t="shared" si="130"/>
        <v>1.0127210995160654</v>
      </c>
      <c r="Q1218" s="13">
        <f t="shared" si="131"/>
        <v>0.38248316539346316</v>
      </c>
      <c r="R1218" s="13">
        <f t="shared" si="132"/>
        <v>0.38734877180365312</v>
      </c>
    </row>
    <row r="1219" spans="1:18" x14ac:dyDescent="0.25">
      <c r="A1219" s="16">
        <v>291818</v>
      </c>
      <c r="B1219" t="s">
        <v>1132</v>
      </c>
      <c r="C1219" s="5">
        <v>233.83</v>
      </c>
      <c r="D1219" s="5"/>
      <c r="E1219" s="7"/>
      <c r="F1219" s="20">
        <v>595.50333333333322</v>
      </c>
      <c r="G1219" s="7">
        <v>0</v>
      </c>
      <c r="H1219" s="5">
        <v>0</v>
      </c>
      <c r="I1219" s="5"/>
      <c r="J1219" s="5">
        <v>1598.7053333333333</v>
      </c>
      <c r="K1219" s="6">
        <f t="shared" si="126"/>
        <v>1003.2020000000001</v>
      </c>
      <c r="L1219" s="5"/>
      <c r="M1219" s="14">
        <f t="shared" si="127"/>
        <v>4.2200300182018722E-8</v>
      </c>
      <c r="N1219" s="13">
        <f t="shared" si="128"/>
        <v>0</v>
      </c>
      <c r="O1219" s="13">
        <f t="shared" si="129"/>
        <v>6.189728691512183E-8</v>
      </c>
      <c r="P1219" s="13">
        <f t="shared" si="130"/>
        <v>0.68177948154475521</v>
      </c>
      <c r="Q1219" s="13">
        <f t="shared" si="131"/>
        <v>0</v>
      </c>
      <c r="R1219" s="13">
        <f t="shared" si="132"/>
        <v>0</v>
      </c>
    </row>
    <row r="1220" spans="1:18" x14ac:dyDescent="0.25">
      <c r="A1220" s="16">
        <v>291819</v>
      </c>
      <c r="B1220" t="s">
        <v>1133</v>
      </c>
      <c r="C1220" s="5">
        <v>784224.02433333325</v>
      </c>
      <c r="D1220" s="5"/>
      <c r="E1220" s="7"/>
      <c r="F1220" s="20">
        <v>234630.44700000001</v>
      </c>
      <c r="G1220" s="7">
        <v>4.22</v>
      </c>
      <c r="H1220" s="5">
        <v>17.503333333333334</v>
      </c>
      <c r="I1220" s="5"/>
      <c r="J1220" s="5">
        <v>779649.17233333329</v>
      </c>
      <c r="K1220" s="6">
        <f t="shared" si="126"/>
        <v>545018.72533333325</v>
      </c>
      <c r="L1220" s="5"/>
      <c r="M1220" s="14">
        <f t="shared" si="127"/>
        <v>1.4153226376776895E-4</v>
      </c>
      <c r="N1220" s="13">
        <f t="shared" si="128"/>
        <v>1.5464708861878846E-6</v>
      </c>
      <c r="O1220" s="13">
        <f t="shared" si="129"/>
        <v>3.3627505144598299E-5</v>
      </c>
      <c r="P1220" s="13">
        <f t="shared" si="130"/>
        <v>4.2088243882256533</v>
      </c>
      <c r="Q1220" s="13">
        <f t="shared" si="131"/>
        <v>4.5988272978862349E-2</v>
      </c>
      <c r="R1220" s="13">
        <f t="shared" si="132"/>
        <v>0.19355656488581466</v>
      </c>
    </row>
    <row r="1221" spans="1:18" x14ac:dyDescent="0.25">
      <c r="A1221" s="16">
        <v>291821</v>
      </c>
      <c r="B1221" t="s">
        <v>1134</v>
      </c>
      <c r="C1221" s="5">
        <v>17880.986333333334</v>
      </c>
      <c r="D1221" s="5"/>
      <c r="E1221" s="7"/>
      <c r="F1221" s="20">
        <v>24270.134333333332</v>
      </c>
      <c r="G1221" s="7">
        <v>9.5500000000000007</v>
      </c>
      <c r="H1221" s="5">
        <v>10.872</v>
      </c>
      <c r="I1221" s="5"/>
      <c r="J1221" s="5">
        <v>103551.74733333332</v>
      </c>
      <c r="K1221" s="6">
        <f t="shared" si="126"/>
        <v>79281.612999999983</v>
      </c>
      <c r="L1221" s="5"/>
      <c r="M1221" s="14">
        <f t="shared" si="127"/>
        <v>3.2270580798752981E-6</v>
      </c>
      <c r="N1221" s="13">
        <f t="shared" si="128"/>
        <v>9.6057311795665654E-7</v>
      </c>
      <c r="O1221" s="13">
        <f t="shared" si="129"/>
        <v>4.891653671897236E-6</v>
      </c>
      <c r="P1221" s="13">
        <f t="shared" si="130"/>
        <v>0.65970698179531551</v>
      </c>
      <c r="Q1221" s="13">
        <f t="shared" si="131"/>
        <v>0.19636981323416067</v>
      </c>
      <c r="R1221" s="13">
        <f t="shared" si="132"/>
        <v>0.12954653680441794</v>
      </c>
    </row>
    <row r="1222" spans="1:18" x14ac:dyDescent="0.25">
      <c r="A1222" s="16">
        <v>291822</v>
      </c>
      <c r="B1222" t="s">
        <v>1135</v>
      </c>
      <c r="C1222" s="5">
        <v>30861.292333333331</v>
      </c>
      <c r="D1222" s="5"/>
      <c r="E1222" s="7"/>
      <c r="F1222" s="20">
        <v>17723.576000000001</v>
      </c>
      <c r="G1222" s="7">
        <v>6.99</v>
      </c>
      <c r="H1222" s="5">
        <v>139.59133333333332</v>
      </c>
      <c r="I1222" s="5"/>
      <c r="J1222" s="5">
        <v>89502.76400000001</v>
      </c>
      <c r="K1222" s="6">
        <f t="shared" si="126"/>
        <v>71779.188000000009</v>
      </c>
      <c r="L1222" s="5"/>
      <c r="M1222" s="14">
        <f t="shared" si="127"/>
        <v>5.5696694199704892E-6</v>
      </c>
      <c r="N1222" s="13">
        <f t="shared" si="128"/>
        <v>1.2333304111453915E-5</v>
      </c>
      <c r="O1222" s="13">
        <f t="shared" si="129"/>
        <v>4.4287561170835681E-6</v>
      </c>
      <c r="P1222" s="13">
        <f t="shared" si="130"/>
        <v>1.2576148409902141</v>
      </c>
      <c r="Q1222" s="13">
        <f t="shared" si="131"/>
        <v>2.7848235001876018</v>
      </c>
      <c r="R1222" s="13">
        <f t="shared" si="132"/>
        <v>3.5022353633742425</v>
      </c>
    </row>
    <row r="1223" spans="1:18" x14ac:dyDescent="0.25">
      <c r="A1223" s="16">
        <v>291823</v>
      </c>
      <c r="B1223" t="s">
        <v>1136</v>
      </c>
      <c r="C1223" s="5">
        <v>51165.021000000001</v>
      </c>
      <c r="D1223" s="5"/>
      <c r="E1223" s="7"/>
      <c r="F1223" s="20">
        <v>35629.870666666662</v>
      </c>
      <c r="G1223" s="7">
        <v>12</v>
      </c>
      <c r="H1223" s="5">
        <v>18.560000000000002</v>
      </c>
      <c r="I1223" s="5"/>
      <c r="J1223" s="5">
        <v>191140.53333333333</v>
      </c>
      <c r="K1223" s="6">
        <f t="shared" si="126"/>
        <v>155510.66266666667</v>
      </c>
      <c r="L1223" s="5"/>
      <c r="M1223" s="14">
        <f t="shared" si="127"/>
        <v>9.2339701707192902E-6</v>
      </c>
      <c r="N1223" s="13">
        <f t="shared" si="128"/>
        <v>1.6398304883439615E-6</v>
      </c>
      <c r="O1223" s="13">
        <f t="shared" si="129"/>
        <v>9.5949650274215868E-6</v>
      </c>
      <c r="P1223" s="13">
        <f t="shared" si="130"/>
        <v>0.96237663653065908</v>
      </c>
      <c r="Q1223" s="13">
        <f t="shared" si="131"/>
        <v>0.17090531165642256</v>
      </c>
      <c r="R1223" s="13">
        <f t="shared" si="132"/>
        <v>0.16447527899713199</v>
      </c>
    </row>
    <row r="1224" spans="1:18" x14ac:dyDescent="0.25">
      <c r="A1224" s="16">
        <v>291829</v>
      </c>
      <c r="B1224" t="s">
        <v>1137</v>
      </c>
      <c r="C1224" s="5">
        <v>124107.89866666666</v>
      </c>
      <c r="D1224" s="5"/>
      <c r="E1224" s="7"/>
      <c r="F1224" s="20">
        <v>203562.6793333333</v>
      </c>
      <c r="G1224" s="7">
        <v>6.44</v>
      </c>
      <c r="H1224" s="5">
        <v>55.115666666666669</v>
      </c>
      <c r="I1224" s="5"/>
      <c r="J1224" s="5">
        <v>797557.14099999995</v>
      </c>
      <c r="K1224" s="6">
        <f t="shared" ref="K1224:K1287" si="133">+J1224-F1224</f>
        <v>593994.46166666667</v>
      </c>
      <c r="L1224" s="5"/>
      <c r="M1224" s="14">
        <f t="shared" ref="M1224:M1287" si="134">+C1224/$D$7</f>
        <v>2.2398283277136782E-5</v>
      </c>
      <c r="N1224" s="13">
        <f t="shared" ref="N1224:N1287" si="135">+H1224/$I$7</f>
        <v>4.8696309582652473E-6</v>
      </c>
      <c r="O1224" s="13">
        <f t="shared" ref="O1224:O1287" si="136">+K1224/$L$7</f>
        <v>3.6649294578534533E-5</v>
      </c>
      <c r="P1224" s="13">
        <f t="shared" ref="P1224:P1287" si="137">+M1224/O1224</f>
        <v>0.61115182528657563</v>
      </c>
      <c r="Q1224" s="13">
        <f t="shared" ref="Q1224:Q1287" si="138">+N1224/O1224</f>
        <v>0.13287106925974468</v>
      </c>
      <c r="R1224" s="13">
        <f t="shared" ref="R1224:R1287" si="139">+P1224*Q1224</f>
        <v>8.1204396505871967E-2</v>
      </c>
    </row>
    <row r="1225" spans="1:18" x14ac:dyDescent="0.25">
      <c r="A1225" s="16">
        <v>291830</v>
      </c>
      <c r="B1225" t="s">
        <v>1138</v>
      </c>
      <c r="C1225" s="5">
        <v>193187.05366666664</v>
      </c>
      <c r="D1225" s="5"/>
      <c r="E1225" s="7"/>
      <c r="F1225" s="20">
        <v>154886.872</v>
      </c>
      <c r="G1225" s="7">
        <v>3.5</v>
      </c>
      <c r="H1225" s="5">
        <v>99.519000000000005</v>
      </c>
      <c r="I1225" s="5"/>
      <c r="J1225" s="5">
        <v>581889.89300000004</v>
      </c>
      <c r="K1225" s="6">
        <f t="shared" si="133"/>
        <v>427003.02100000007</v>
      </c>
      <c r="L1225" s="5"/>
      <c r="M1225" s="14">
        <f t="shared" si="134"/>
        <v>3.4865293828906009E-5</v>
      </c>
      <c r="N1225" s="13">
        <f t="shared" si="135"/>
        <v>8.7927958173223429E-6</v>
      </c>
      <c r="O1225" s="13">
        <f t="shared" si="136"/>
        <v>2.6345968712642911E-5</v>
      </c>
      <c r="P1225" s="13">
        <f t="shared" si="137"/>
        <v>1.3233635175530609</v>
      </c>
      <c r="Q1225" s="13">
        <f t="shared" si="138"/>
        <v>0.33374350031406719</v>
      </c>
      <c r="R1225" s="13">
        <f t="shared" si="139"/>
        <v>0.44166397253609502</v>
      </c>
    </row>
    <row r="1226" spans="1:18" x14ac:dyDescent="0.25">
      <c r="A1226" s="16">
        <v>291891</v>
      </c>
      <c r="B1226" t="s">
        <v>1139</v>
      </c>
      <c r="C1226" s="5">
        <v>835.25466666666671</v>
      </c>
      <c r="D1226" s="5"/>
      <c r="E1226" s="7"/>
      <c r="F1226" s="20">
        <v>1954.7529999999999</v>
      </c>
      <c r="G1226" s="7">
        <v>0</v>
      </c>
      <c r="H1226" s="5">
        <v>0</v>
      </c>
      <c r="I1226" s="5"/>
      <c r="J1226" s="5">
        <v>7023.922333333333</v>
      </c>
      <c r="K1226" s="6">
        <f t="shared" si="133"/>
        <v>5069.1693333333333</v>
      </c>
      <c r="L1226" s="5"/>
      <c r="M1226" s="14">
        <f t="shared" si="134"/>
        <v>1.507419820457825E-7</v>
      </c>
      <c r="N1226" s="13">
        <f t="shared" si="135"/>
        <v>0</v>
      </c>
      <c r="O1226" s="13">
        <f t="shared" si="136"/>
        <v>3.1276635079143594E-7</v>
      </c>
      <c r="P1226" s="13">
        <f t="shared" si="137"/>
        <v>0.48196355414941289</v>
      </c>
      <c r="Q1226" s="13">
        <f t="shared" si="138"/>
        <v>0</v>
      </c>
      <c r="R1226" s="13">
        <f t="shared" si="139"/>
        <v>0</v>
      </c>
    </row>
    <row r="1227" spans="1:18" x14ac:dyDescent="0.25">
      <c r="A1227" s="16">
        <v>291899</v>
      </c>
      <c r="B1227" t="s">
        <v>1140</v>
      </c>
      <c r="C1227" s="5">
        <v>515501.35833333334</v>
      </c>
      <c r="D1227" s="5"/>
      <c r="E1227" s="7"/>
      <c r="F1227" s="20">
        <v>412135.95433333336</v>
      </c>
      <c r="G1227" s="7">
        <v>6.57</v>
      </c>
      <c r="H1227" s="5">
        <v>1426.7523333333331</v>
      </c>
      <c r="I1227" s="5"/>
      <c r="J1227" s="5">
        <v>1613419.2796666666</v>
      </c>
      <c r="K1227" s="6">
        <f t="shared" si="133"/>
        <v>1201283.3253333333</v>
      </c>
      <c r="L1227" s="5"/>
      <c r="M1227" s="14">
        <f t="shared" si="134"/>
        <v>9.3034734918124557E-5</v>
      </c>
      <c r="N1227" s="13">
        <f t="shared" si="135"/>
        <v>1.2605775730150246E-4</v>
      </c>
      <c r="O1227" s="13">
        <f t="shared" si="136"/>
        <v>7.4118850096499973E-5</v>
      </c>
      <c r="P1227" s="13">
        <f t="shared" si="137"/>
        <v>1.255210176587964</v>
      </c>
      <c r="Q1227" s="13">
        <f t="shared" si="138"/>
        <v>1.7007516594952563</v>
      </c>
      <c r="R1227" s="13">
        <f t="shared" si="139"/>
        <v>2.1348007908473132</v>
      </c>
    </row>
    <row r="1228" spans="1:18" x14ac:dyDescent="0.25">
      <c r="A1228" s="16">
        <v>291910</v>
      </c>
      <c r="B1228" t="s">
        <v>1141</v>
      </c>
      <c r="C1228" s="5">
        <v>4438.755666666666</v>
      </c>
      <c r="D1228" s="5"/>
      <c r="E1228" s="7"/>
      <c r="F1228" s="20">
        <v>4058.018</v>
      </c>
      <c r="G1228" s="7">
        <v>0</v>
      </c>
      <c r="H1228" s="5">
        <v>6.5000000000000002E-2</v>
      </c>
      <c r="I1228" s="5"/>
      <c r="J1228" s="5">
        <v>27774.98</v>
      </c>
      <c r="K1228" s="6">
        <f t="shared" si="133"/>
        <v>23716.962</v>
      </c>
      <c r="L1228" s="5"/>
      <c r="M1228" s="14">
        <f t="shared" si="134"/>
        <v>8.0108121955253791E-7</v>
      </c>
      <c r="N1228" s="13">
        <f t="shared" si="135"/>
        <v>5.7429408266356408E-9</v>
      </c>
      <c r="O1228" s="13">
        <f t="shared" si="136"/>
        <v>1.4633300189483689E-6</v>
      </c>
      <c r="P1228" s="13">
        <f t="shared" si="137"/>
        <v>0.54743715305467444</v>
      </c>
      <c r="Q1228" s="13">
        <f t="shared" si="138"/>
        <v>3.924569818339981E-3</v>
      </c>
      <c r="R1228" s="13">
        <f t="shared" si="139"/>
        <v>2.1484553283163399E-3</v>
      </c>
    </row>
    <row r="1229" spans="1:18" x14ac:dyDescent="0.25">
      <c r="A1229" s="16">
        <v>291990</v>
      </c>
      <c r="B1229" t="s">
        <v>1142</v>
      </c>
      <c r="C1229" s="5">
        <v>301542.73766666668</v>
      </c>
      <c r="D1229" s="5"/>
      <c r="E1229" s="7"/>
      <c r="F1229" s="20">
        <v>199898.65933333334</v>
      </c>
      <c r="G1229" s="7">
        <v>7.71</v>
      </c>
      <c r="H1229" s="5">
        <v>280.9256666666667</v>
      </c>
      <c r="I1229" s="5"/>
      <c r="J1229" s="5">
        <v>733519.51466666663</v>
      </c>
      <c r="K1229" s="6">
        <f t="shared" si="133"/>
        <v>533620.85533333325</v>
      </c>
      <c r="L1229" s="5"/>
      <c r="M1229" s="14">
        <f t="shared" si="134"/>
        <v>5.4420707553526312E-5</v>
      </c>
      <c r="N1229" s="13">
        <f t="shared" si="135"/>
        <v>2.4820607389997466E-5</v>
      </c>
      <c r="O1229" s="13">
        <f t="shared" si="136"/>
        <v>3.2924259706878621E-5</v>
      </c>
      <c r="P1229" s="13">
        <f t="shared" si="137"/>
        <v>1.6529060345784055</v>
      </c>
      <c r="Q1229" s="13">
        <f t="shared" si="138"/>
        <v>0.75386987014963558</v>
      </c>
      <c r="R1229" s="13">
        <f t="shared" si="139"/>
        <v>1.2460760576571717</v>
      </c>
    </row>
    <row r="1230" spans="1:18" x14ac:dyDescent="0.25">
      <c r="A1230" s="16">
        <v>292011</v>
      </c>
      <c r="B1230" t="s">
        <v>1143</v>
      </c>
      <c r="C1230" s="5">
        <v>550.95433333333324</v>
      </c>
      <c r="D1230" s="5"/>
      <c r="E1230" s="7"/>
      <c r="F1230" s="20">
        <v>725.21799999999996</v>
      </c>
      <c r="G1230" s="7">
        <v>2</v>
      </c>
      <c r="H1230" s="5">
        <v>0</v>
      </c>
      <c r="I1230" s="5"/>
      <c r="J1230" s="5">
        <v>14727.378000000002</v>
      </c>
      <c r="K1230" s="6">
        <f t="shared" si="133"/>
        <v>14002.160000000002</v>
      </c>
      <c r="L1230" s="5"/>
      <c r="M1230" s="14">
        <f t="shared" si="134"/>
        <v>9.943308494740053E-8</v>
      </c>
      <c r="N1230" s="13">
        <f t="shared" si="135"/>
        <v>0</v>
      </c>
      <c r="O1230" s="13">
        <f t="shared" si="136"/>
        <v>8.6392941297110873E-7</v>
      </c>
      <c r="P1230" s="13">
        <f t="shared" si="137"/>
        <v>0.11509399200270745</v>
      </c>
      <c r="Q1230" s="13">
        <f t="shared" si="138"/>
        <v>0</v>
      </c>
      <c r="R1230" s="13">
        <f t="shared" si="139"/>
        <v>0</v>
      </c>
    </row>
    <row r="1231" spans="1:18" x14ac:dyDescent="0.25">
      <c r="A1231" s="16">
        <v>292019</v>
      </c>
      <c r="B1231" t="s">
        <v>1144</v>
      </c>
      <c r="C1231" s="5">
        <v>20160.248333333333</v>
      </c>
      <c r="D1231" s="5"/>
      <c r="E1231" s="7"/>
      <c r="F1231" s="20">
        <v>19271.827000000001</v>
      </c>
      <c r="G1231" s="7">
        <v>2</v>
      </c>
      <c r="H1231" s="5">
        <v>12.396000000000001</v>
      </c>
      <c r="I1231" s="5"/>
      <c r="J1231" s="5">
        <v>98671.009333333335</v>
      </c>
      <c r="K1231" s="6">
        <f t="shared" si="133"/>
        <v>79399.18233333333</v>
      </c>
      <c r="L1231" s="5"/>
      <c r="M1231" s="14">
        <f t="shared" si="134"/>
        <v>3.638406241332204E-6</v>
      </c>
      <c r="N1231" s="13">
        <f t="shared" si="135"/>
        <v>1.0952229921073139E-6</v>
      </c>
      <c r="O1231" s="13">
        <f t="shared" si="136"/>
        <v>4.8989076673615134E-6</v>
      </c>
      <c r="P1231" s="13">
        <f t="shared" si="137"/>
        <v>0.74269745183660529</v>
      </c>
      <c r="Q1231" s="13">
        <f t="shared" si="138"/>
        <v>0.2235647345231935</v>
      </c>
      <c r="R1231" s="13">
        <f t="shared" si="139"/>
        <v>0.16604095865090296</v>
      </c>
    </row>
    <row r="1232" spans="1:18" x14ac:dyDescent="0.25">
      <c r="A1232" s="16">
        <v>292090</v>
      </c>
      <c r="B1232" t="s">
        <v>1145</v>
      </c>
      <c r="C1232" s="5">
        <v>556420.79333333333</v>
      </c>
      <c r="D1232" s="5"/>
      <c r="E1232" s="7"/>
      <c r="F1232" s="20">
        <v>287369.34233333333</v>
      </c>
      <c r="G1232" s="7">
        <v>6.67</v>
      </c>
      <c r="H1232" s="5">
        <v>137.69499999999999</v>
      </c>
      <c r="I1232" s="5"/>
      <c r="J1232" s="5">
        <v>1240185.4950000001</v>
      </c>
      <c r="K1232" s="6">
        <f t="shared" si="133"/>
        <v>952816.15266666678</v>
      </c>
      <c r="L1232" s="5"/>
      <c r="M1232" s="14">
        <f t="shared" si="134"/>
        <v>1.0041964036344211E-4</v>
      </c>
      <c r="N1232" s="13">
        <f t="shared" si="135"/>
        <v>1.2165757494209146E-5</v>
      </c>
      <c r="O1232" s="13">
        <f t="shared" si="136"/>
        <v>5.8788494021115581E-5</v>
      </c>
      <c r="P1232" s="13">
        <f t="shared" si="137"/>
        <v>1.7081512638744156</v>
      </c>
      <c r="Q1232" s="13">
        <f t="shared" si="138"/>
        <v>0.20694113187930047</v>
      </c>
      <c r="R1232" s="13">
        <f t="shared" si="139"/>
        <v>0.35348675596722923</v>
      </c>
    </row>
    <row r="1233" spans="1:18" x14ac:dyDescent="0.25">
      <c r="A1233" s="16">
        <v>292111</v>
      </c>
      <c r="B1233" t="s">
        <v>1146</v>
      </c>
      <c r="C1233" s="5">
        <v>172518.0383333333</v>
      </c>
      <c r="D1233" s="5"/>
      <c r="E1233" s="7"/>
      <c r="F1233" s="20">
        <v>253104.48699999999</v>
      </c>
      <c r="G1233" s="7">
        <v>8.42</v>
      </c>
      <c r="H1233" s="5">
        <v>128.34200000000001</v>
      </c>
      <c r="I1233" s="5"/>
      <c r="J1233" s="5">
        <v>575016.41300000006</v>
      </c>
      <c r="K1233" s="6">
        <f t="shared" si="133"/>
        <v>321911.92600000009</v>
      </c>
      <c r="L1233" s="5"/>
      <c r="M1233" s="14">
        <f t="shared" si="134"/>
        <v>3.113506823110669E-5</v>
      </c>
      <c r="N1233" s="13">
        <f t="shared" si="135"/>
        <v>1.1339392485724176E-5</v>
      </c>
      <c r="O1233" s="13">
        <f t="shared" si="136"/>
        <v>1.9861877114500837E-5</v>
      </c>
      <c r="P1233" s="13">
        <f t="shared" si="137"/>
        <v>1.5675793406442675</v>
      </c>
      <c r="Q1233" s="13">
        <f t="shared" si="138"/>
        <v>0.57091242788152519</v>
      </c>
      <c r="R1233" s="13">
        <f t="shared" si="139"/>
        <v>0.89495052726413915</v>
      </c>
    </row>
    <row r="1234" spans="1:18" x14ac:dyDescent="0.25">
      <c r="A1234" s="16">
        <v>292119</v>
      </c>
      <c r="B1234" t="s">
        <v>1147</v>
      </c>
      <c r="C1234" s="5">
        <v>550013.72066666663</v>
      </c>
      <c r="D1234" s="5"/>
      <c r="E1234" s="7"/>
      <c r="F1234" s="20">
        <v>256759.65433333334</v>
      </c>
      <c r="G1234" s="7">
        <v>8.09</v>
      </c>
      <c r="H1234" s="5">
        <v>510.9086666666667</v>
      </c>
      <c r="I1234" s="5"/>
      <c r="J1234" s="5">
        <v>1019606.059</v>
      </c>
      <c r="K1234" s="6">
        <f t="shared" si="133"/>
        <v>762846.40466666664</v>
      </c>
      <c r="L1234" s="5"/>
      <c r="M1234" s="14">
        <f t="shared" si="134"/>
        <v>9.92633285564826E-5</v>
      </c>
      <c r="N1234" s="13">
        <f t="shared" si="135"/>
        <v>4.5140280622799688E-5</v>
      </c>
      <c r="O1234" s="13">
        <f t="shared" si="136"/>
        <v>4.7067412925633914E-5</v>
      </c>
      <c r="P1234" s="13">
        <f t="shared" si="137"/>
        <v>2.1089607944527939</v>
      </c>
      <c r="Q1234" s="13">
        <f t="shared" si="138"/>
        <v>0.95905591187093542</v>
      </c>
      <c r="R1234" s="13">
        <f t="shared" si="139"/>
        <v>2.0226113178239769</v>
      </c>
    </row>
    <row r="1235" spans="1:18" x14ac:dyDescent="0.25">
      <c r="A1235" s="16">
        <v>292121</v>
      </c>
      <c r="B1235" t="s">
        <v>1148</v>
      </c>
      <c r="C1235" s="5">
        <v>254459.24500000002</v>
      </c>
      <c r="D1235" s="5"/>
      <c r="E1235" s="7"/>
      <c r="F1235" s="20">
        <v>96483.074666666667</v>
      </c>
      <c r="G1235" s="7">
        <v>2</v>
      </c>
      <c r="H1235" s="5">
        <v>0.12333333333333334</v>
      </c>
      <c r="I1235" s="5"/>
      <c r="J1235" s="5">
        <v>526785.79533333331</v>
      </c>
      <c r="K1235" s="6">
        <f t="shared" si="133"/>
        <v>430302.72066666663</v>
      </c>
      <c r="L1235" s="5"/>
      <c r="M1235" s="14">
        <f t="shared" si="134"/>
        <v>4.5923348257665172E-5</v>
      </c>
      <c r="N1235" s="13">
        <f t="shared" si="135"/>
        <v>1.0896862081308652E-8</v>
      </c>
      <c r="O1235" s="13">
        <f t="shared" si="136"/>
        <v>2.6549559272671092E-5</v>
      </c>
      <c r="P1235" s="13">
        <f t="shared" si="137"/>
        <v>1.7297216795962627</v>
      </c>
      <c r="Q1235" s="13">
        <f t="shared" si="138"/>
        <v>4.1043476350755795E-4</v>
      </c>
      <c r="R1235" s="13">
        <f t="shared" si="139"/>
        <v>7.0993790849898796E-4</v>
      </c>
    </row>
    <row r="1236" spans="1:18" x14ac:dyDescent="0.25">
      <c r="A1236" s="16">
        <v>292122</v>
      </c>
      <c r="B1236" t="s">
        <v>1149</v>
      </c>
      <c r="C1236" s="5">
        <v>442993.09499999997</v>
      </c>
      <c r="D1236" s="5"/>
      <c r="E1236" s="7"/>
      <c r="F1236" s="20">
        <v>843374.22466666659</v>
      </c>
      <c r="G1236" s="7">
        <v>11.99</v>
      </c>
      <c r="H1236" s="5">
        <v>0</v>
      </c>
      <c r="I1236" s="5"/>
      <c r="J1236" s="5">
        <v>2118122.7943333331</v>
      </c>
      <c r="K1236" s="6">
        <f t="shared" si="133"/>
        <v>1274748.5696666664</v>
      </c>
      <c r="L1236" s="5"/>
      <c r="M1236" s="14">
        <f t="shared" si="134"/>
        <v>7.9948858519272696E-5</v>
      </c>
      <c r="N1236" s="13">
        <f t="shared" si="135"/>
        <v>0</v>
      </c>
      <c r="O1236" s="13">
        <f t="shared" si="136"/>
        <v>7.8651635424669021E-5</v>
      </c>
      <c r="P1236" s="13">
        <f t="shared" si="137"/>
        <v>1.0164932755383851</v>
      </c>
      <c r="Q1236" s="13">
        <f t="shared" si="138"/>
        <v>0</v>
      </c>
      <c r="R1236" s="13">
        <f t="shared" si="139"/>
        <v>0</v>
      </c>
    </row>
    <row r="1237" spans="1:18" x14ac:dyDescent="0.25">
      <c r="A1237" s="16">
        <v>292129</v>
      </c>
      <c r="B1237" t="s">
        <v>1150</v>
      </c>
      <c r="C1237" s="5">
        <v>442333.83233333332</v>
      </c>
      <c r="D1237" s="5"/>
      <c r="E1237" s="7"/>
      <c r="F1237" s="20">
        <v>196756.62766666664</v>
      </c>
      <c r="G1237" s="7">
        <v>2</v>
      </c>
      <c r="H1237" s="5">
        <v>91.440666666666672</v>
      </c>
      <c r="I1237" s="5"/>
      <c r="J1237" s="5">
        <v>892827.61533333326</v>
      </c>
      <c r="K1237" s="6">
        <f t="shared" si="133"/>
        <v>696070.98766666662</v>
      </c>
      <c r="L1237" s="5"/>
      <c r="M1237" s="14">
        <f t="shared" si="134"/>
        <v>7.9829878566178017E-5</v>
      </c>
      <c r="N1237" s="13">
        <f t="shared" si="135"/>
        <v>8.0790513509966276E-6</v>
      </c>
      <c r="O1237" s="13">
        <f t="shared" si="136"/>
        <v>4.2947388100199053E-5</v>
      </c>
      <c r="P1237" s="13">
        <f t="shared" si="137"/>
        <v>1.8587830854796039</v>
      </c>
      <c r="Q1237" s="13">
        <f t="shared" si="138"/>
        <v>0.18811508006372063</v>
      </c>
      <c r="R1237" s="13">
        <f t="shared" si="139"/>
        <v>0.34966512894608537</v>
      </c>
    </row>
    <row r="1238" spans="1:18" x14ac:dyDescent="0.25">
      <c r="A1238" s="16">
        <v>292130</v>
      </c>
      <c r="B1238" t="s">
        <v>1106</v>
      </c>
      <c r="C1238" s="5">
        <v>379761.60199999996</v>
      </c>
      <c r="D1238" s="5"/>
      <c r="E1238" s="7"/>
      <c r="F1238" s="20">
        <v>102590.349</v>
      </c>
      <c r="G1238" s="7">
        <v>6.4</v>
      </c>
      <c r="H1238" s="5">
        <v>53.361666666666657</v>
      </c>
      <c r="I1238" s="5"/>
      <c r="J1238" s="5">
        <v>509184.21166666667</v>
      </c>
      <c r="K1238" s="6">
        <f t="shared" si="133"/>
        <v>406593.86266666668</v>
      </c>
      <c r="L1238" s="5"/>
      <c r="M1238" s="14">
        <f t="shared" si="134"/>
        <v>6.853720053887149E-5</v>
      </c>
      <c r="N1238" s="13">
        <f t="shared" si="135"/>
        <v>4.7146599088818788E-6</v>
      </c>
      <c r="O1238" s="13">
        <f t="shared" si="136"/>
        <v>2.5086729268289244E-5</v>
      </c>
      <c r="P1238" s="13">
        <f t="shared" si="137"/>
        <v>2.7320102116901146</v>
      </c>
      <c r="Q1238" s="13">
        <f t="shared" si="138"/>
        <v>0.18793441976676575</v>
      </c>
      <c r="R1238" s="13">
        <f t="shared" si="139"/>
        <v>0.51343875393086058</v>
      </c>
    </row>
    <row r="1239" spans="1:18" x14ac:dyDescent="0.25">
      <c r="A1239" s="16">
        <v>292141</v>
      </c>
      <c r="B1239" t="s">
        <v>1151</v>
      </c>
      <c r="C1239" s="5">
        <v>970758.60933333344</v>
      </c>
      <c r="D1239" s="5"/>
      <c r="E1239" s="7"/>
      <c r="F1239" s="20">
        <v>641859.74300000002</v>
      </c>
      <c r="G1239" s="7">
        <v>12</v>
      </c>
      <c r="H1239" s="5">
        <v>1.8666666666666668E-2</v>
      </c>
      <c r="I1239" s="5"/>
      <c r="J1239" s="5">
        <v>1140803.648</v>
      </c>
      <c r="K1239" s="6">
        <f t="shared" si="133"/>
        <v>498943.90500000003</v>
      </c>
      <c r="L1239" s="5"/>
      <c r="M1239" s="14">
        <f t="shared" si="134"/>
        <v>1.7519695812404616E-4</v>
      </c>
      <c r="N1239" s="13">
        <f t="shared" si="135"/>
        <v>1.6492548014953636E-9</v>
      </c>
      <c r="O1239" s="13">
        <f t="shared" si="136"/>
        <v>3.0784701428362667E-5</v>
      </c>
      <c r="P1239" s="13">
        <f t="shared" si="137"/>
        <v>5.6910397046317653</v>
      </c>
      <c r="Q1239" s="13">
        <f t="shared" si="138"/>
        <v>5.3573844311378201E-5</v>
      </c>
      <c r="R1239" s="13">
        <f t="shared" si="139"/>
        <v>3.0489087510581397E-4</v>
      </c>
    </row>
    <row r="1240" spans="1:18" x14ac:dyDescent="0.25">
      <c r="A1240" s="16">
        <v>292142</v>
      </c>
      <c r="B1240" t="s">
        <v>1152</v>
      </c>
      <c r="C1240" s="5">
        <v>29855.103666666666</v>
      </c>
      <c r="D1240" s="5"/>
      <c r="E1240" s="7"/>
      <c r="F1240" s="20">
        <v>56663.036999999989</v>
      </c>
      <c r="G1240" s="7">
        <v>3.11</v>
      </c>
      <c r="H1240" s="5">
        <v>0.56199999999999994</v>
      </c>
      <c r="I1240" s="5"/>
      <c r="J1240" s="5">
        <v>364724.02999999997</v>
      </c>
      <c r="K1240" s="6">
        <f t="shared" si="133"/>
        <v>308060.99299999996</v>
      </c>
      <c r="L1240" s="5"/>
      <c r="M1240" s="14">
        <f t="shared" si="134"/>
        <v>5.388078247866489E-6</v>
      </c>
      <c r="N1240" s="13">
        <f t="shared" si="135"/>
        <v>4.9654349916449684E-8</v>
      </c>
      <c r="O1240" s="13">
        <f t="shared" si="136"/>
        <v>1.9007278365751198E-5</v>
      </c>
      <c r="P1240" s="13">
        <f t="shared" si="137"/>
        <v>0.28347447457681002</v>
      </c>
      <c r="Q1240" s="13">
        <f t="shared" si="138"/>
        <v>2.6123861060466593E-3</v>
      </c>
      <c r="R1240" s="13">
        <f t="shared" si="139"/>
        <v>7.405447788033354E-4</v>
      </c>
    </row>
    <row r="1241" spans="1:18" x14ac:dyDescent="0.25">
      <c r="A1241" s="16">
        <v>292143</v>
      </c>
      <c r="B1241" t="s">
        <v>1153</v>
      </c>
      <c r="C1241" s="5">
        <v>139232.451</v>
      </c>
      <c r="D1241" s="5"/>
      <c r="E1241" s="7"/>
      <c r="F1241" s="20">
        <v>33717.496333333336</v>
      </c>
      <c r="G1241" s="7">
        <v>5.67</v>
      </c>
      <c r="H1241" s="5">
        <v>0.15300000000000002</v>
      </c>
      <c r="I1241" s="5"/>
      <c r="J1241" s="5">
        <v>304009.33466666663</v>
      </c>
      <c r="K1241" s="6">
        <f t="shared" si="133"/>
        <v>270291.83833333332</v>
      </c>
      <c r="L1241" s="5"/>
      <c r="M1241" s="14">
        <f t="shared" si="134"/>
        <v>2.5127875923868677E-5</v>
      </c>
      <c r="N1241" s="13">
        <f t="shared" si="135"/>
        <v>1.3517999176542356E-8</v>
      </c>
      <c r="O1241" s="13">
        <f t="shared" si="136"/>
        <v>1.6676931932087511E-5</v>
      </c>
      <c r="P1241" s="13">
        <f t="shared" si="137"/>
        <v>1.5067445274823599</v>
      </c>
      <c r="Q1241" s="13">
        <f t="shared" si="138"/>
        <v>8.1058070103007609E-4</v>
      </c>
      <c r="R1241" s="13">
        <f t="shared" si="139"/>
        <v>1.2213380353598821E-3</v>
      </c>
    </row>
    <row r="1242" spans="1:18" x14ac:dyDescent="0.25">
      <c r="A1242" s="16">
        <v>292144</v>
      </c>
      <c r="B1242" t="s">
        <v>1154</v>
      </c>
      <c r="C1242" s="5">
        <v>14339.771666666667</v>
      </c>
      <c r="D1242" s="5"/>
      <c r="E1242" s="7"/>
      <c r="F1242" s="20">
        <v>28775.161666666667</v>
      </c>
      <c r="G1242" s="7">
        <v>7</v>
      </c>
      <c r="H1242" s="5">
        <v>0.19266666666666668</v>
      </c>
      <c r="I1242" s="5"/>
      <c r="J1242" s="5">
        <v>183899.46900000001</v>
      </c>
      <c r="K1242" s="6">
        <f t="shared" si="133"/>
        <v>155124.30733333336</v>
      </c>
      <c r="L1242" s="5"/>
      <c r="M1242" s="14">
        <f t="shared" si="134"/>
        <v>2.5879599233414886E-6</v>
      </c>
      <c r="N1242" s="13">
        <f t="shared" si="135"/>
        <v>1.7022665629720003E-8</v>
      </c>
      <c r="O1242" s="13">
        <f t="shared" si="136"/>
        <v>9.5711270098353784E-6</v>
      </c>
      <c r="P1242" s="13">
        <f t="shared" si="137"/>
        <v>0.27039239168825963</v>
      </c>
      <c r="Q1242" s="13">
        <f t="shared" si="138"/>
        <v>1.7785434894163827E-3</v>
      </c>
      <c r="R1242" s="13">
        <f t="shared" si="139"/>
        <v>4.8090462782487861E-4</v>
      </c>
    </row>
    <row r="1243" spans="1:18" x14ac:dyDescent="0.25">
      <c r="A1243" s="16">
        <v>292145</v>
      </c>
      <c r="B1243" t="s">
        <v>1155</v>
      </c>
      <c r="C1243" s="5">
        <v>116995.53733333333</v>
      </c>
      <c r="D1243" s="5"/>
      <c r="E1243" s="7"/>
      <c r="F1243" s="20">
        <v>95558.832666666669</v>
      </c>
      <c r="G1243" s="7">
        <v>2</v>
      </c>
      <c r="H1243" s="5">
        <v>2.3946666666666663</v>
      </c>
      <c r="I1243" s="5"/>
      <c r="J1243" s="5">
        <v>377504.99533333333</v>
      </c>
      <c r="K1243" s="6">
        <f t="shared" si="133"/>
        <v>281946.16266666667</v>
      </c>
      <c r="L1243" s="5"/>
      <c r="M1243" s="14">
        <f t="shared" si="134"/>
        <v>2.1114685008011138E-5</v>
      </c>
      <c r="N1243" s="13">
        <f t="shared" si="135"/>
        <v>2.1157583024897658E-7</v>
      </c>
      <c r="O1243" s="13">
        <f t="shared" si="136"/>
        <v>1.7396000531494432E-5</v>
      </c>
      <c r="P1243" s="13">
        <f t="shared" si="137"/>
        <v>1.213766633875657</v>
      </c>
      <c r="Q1243" s="13">
        <f t="shared" si="138"/>
        <v>1.216232603959347E-2</v>
      </c>
      <c r="R1243" s="13">
        <f t="shared" si="139"/>
        <v>1.4762225537175617E-2</v>
      </c>
    </row>
    <row r="1244" spans="1:18" x14ac:dyDescent="0.25">
      <c r="A1244" s="16">
        <v>292146</v>
      </c>
      <c r="B1244" t="s">
        <v>1156</v>
      </c>
      <c r="C1244" s="5">
        <v>3916.5066666666667</v>
      </c>
      <c r="D1244" s="5"/>
      <c r="E1244" s="7"/>
      <c r="F1244" s="20">
        <v>523.0956666666666</v>
      </c>
      <c r="G1244" s="7">
        <v>0</v>
      </c>
      <c r="H1244" s="5">
        <v>1.3633333333333333</v>
      </c>
      <c r="I1244" s="5"/>
      <c r="J1244" s="5">
        <v>5485.4006666666673</v>
      </c>
      <c r="K1244" s="6">
        <f t="shared" si="133"/>
        <v>4962.3050000000003</v>
      </c>
      <c r="L1244" s="5"/>
      <c r="M1244" s="14">
        <f t="shared" si="134"/>
        <v>7.0682870888342329E-7</v>
      </c>
      <c r="N1244" s="13">
        <f t="shared" si="135"/>
        <v>1.2045450246635778E-7</v>
      </c>
      <c r="O1244" s="13">
        <f t="shared" si="136"/>
        <v>3.0617285087683597E-7</v>
      </c>
      <c r="P1244" s="13">
        <f t="shared" si="137"/>
        <v>2.308593681180958</v>
      </c>
      <c r="Q1244" s="13">
        <f t="shared" si="138"/>
        <v>0.39341993296072147</v>
      </c>
      <c r="R1244" s="13">
        <f t="shared" si="139"/>
        <v>0.90824677128375775</v>
      </c>
    </row>
    <row r="1245" spans="1:18" x14ac:dyDescent="0.25">
      <c r="A1245" s="16">
        <v>292149</v>
      </c>
      <c r="B1245" t="s">
        <v>1157</v>
      </c>
      <c r="C1245" s="5">
        <v>337224.75133333332</v>
      </c>
      <c r="D1245" s="5"/>
      <c r="E1245" s="7"/>
      <c r="F1245" s="20">
        <v>224596.01599999997</v>
      </c>
      <c r="G1245" s="7">
        <v>3.71</v>
      </c>
      <c r="H1245" s="5">
        <v>247.65666666666667</v>
      </c>
      <c r="I1245" s="5"/>
      <c r="J1245" s="5">
        <v>762113.08799999999</v>
      </c>
      <c r="K1245" s="6">
        <f t="shared" si="133"/>
        <v>537517.07200000004</v>
      </c>
      <c r="L1245" s="5"/>
      <c r="M1245" s="14">
        <f t="shared" si="134"/>
        <v>6.0860393170565302E-5</v>
      </c>
      <c r="N1245" s="13">
        <f t="shared" si="135"/>
        <v>2.1881193569053753E-5</v>
      </c>
      <c r="O1245" s="13">
        <f t="shared" si="136"/>
        <v>3.31646552014053E-5</v>
      </c>
      <c r="P1245" s="13">
        <f t="shared" si="137"/>
        <v>1.8350980223061821</v>
      </c>
      <c r="Q1245" s="13">
        <f t="shared" si="138"/>
        <v>0.65977449294050172</v>
      </c>
      <c r="R1245" s="13">
        <f t="shared" si="139"/>
        <v>1.2107508671631788</v>
      </c>
    </row>
    <row r="1246" spans="1:18" x14ac:dyDescent="0.25">
      <c r="A1246" s="16">
        <v>292151</v>
      </c>
      <c r="B1246" t="s">
        <v>1158</v>
      </c>
      <c r="C1246" s="5">
        <v>376460.42</v>
      </c>
      <c r="D1246" s="5"/>
      <c r="E1246" s="7"/>
      <c r="F1246" s="20">
        <v>234759.66766666668</v>
      </c>
      <c r="G1246" s="7">
        <v>6.55</v>
      </c>
      <c r="H1246" s="5">
        <v>1.3009999999999999</v>
      </c>
      <c r="I1246" s="5"/>
      <c r="J1246" s="5">
        <v>986023.57200000004</v>
      </c>
      <c r="K1246" s="6">
        <f t="shared" si="133"/>
        <v>751263.90433333337</v>
      </c>
      <c r="L1246" s="5"/>
      <c r="M1246" s="14">
        <f t="shared" si="134"/>
        <v>6.7941422104301604E-5</v>
      </c>
      <c r="N1246" s="13">
        <f t="shared" si="135"/>
        <v>1.1494716946850719E-7</v>
      </c>
      <c r="O1246" s="13">
        <f t="shared" si="136"/>
        <v>4.6352775847232128E-5</v>
      </c>
      <c r="P1246" s="13">
        <f t="shared" si="137"/>
        <v>1.4657465677615638</v>
      </c>
      <c r="Q1246" s="13">
        <f t="shared" si="138"/>
        <v>2.4798335669765732E-3</v>
      </c>
      <c r="R1246" s="13">
        <f t="shared" si="139"/>
        <v>3.6348075394158283E-3</v>
      </c>
    </row>
    <row r="1247" spans="1:18" x14ac:dyDescent="0.25">
      <c r="A1247" s="16">
        <v>292159</v>
      </c>
      <c r="B1247" t="s">
        <v>1159</v>
      </c>
      <c r="C1247" s="5">
        <v>85726.354000000007</v>
      </c>
      <c r="D1247" s="5"/>
      <c r="E1247" s="7"/>
      <c r="F1247" s="20">
        <v>144894.48966666669</v>
      </c>
      <c r="G1247" s="7">
        <v>4.5</v>
      </c>
      <c r="H1247" s="5">
        <v>4.1990000000000007</v>
      </c>
      <c r="I1247" s="5"/>
      <c r="J1247" s="5">
        <v>582201.69666666666</v>
      </c>
      <c r="K1247" s="6">
        <f t="shared" si="133"/>
        <v>437307.20699999994</v>
      </c>
      <c r="L1247" s="5"/>
      <c r="M1247" s="14">
        <f t="shared" si="134"/>
        <v>1.5471401754736353E-5</v>
      </c>
      <c r="N1247" s="13">
        <f t="shared" si="135"/>
        <v>3.7099397740066246E-7</v>
      </c>
      <c r="O1247" s="13">
        <f t="shared" si="136"/>
        <v>2.6981734148984519E-5</v>
      </c>
      <c r="P1247" s="13">
        <f t="shared" si="137"/>
        <v>0.57340279424992524</v>
      </c>
      <c r="Q1247" s="13">
        <f t="shared" si="138"/>
        <v>1.3749819613229906E-2</v>
      </c>
      <c r="R1247" s="13">
        <f t="shared" si="139"/>
        <v>7.8841849866584553E-3</v>
      </c>
    </row>
    <row r="1248" spans="1:18" x14ac:dyDescent="0.25">
      <c r="A1248" s="16">
        <v>292211</v>
      </c>
      <c r="B1248" t="s">
        <v>1160</v>
      </c>
      <c r="C1248" s="5">
        <v>79730.969666666657</v>
      </c>
      <c r="D1248" s="5"/>
      <c r="E1248" s="7"/>
      <c r="F1248" s="20">
        <v>118166.14199999999</v>
      </c>
      <c r="G1248" s="7">
        <v>11.08</v>
      </c>
      <c r="H1248" s="5">
        <v>56.782999999999994</v>
      </c>
      <c r="I1248" s="5"/>
      <c r="J1248" s="5">
        <v>334216.02100000001</v>
      </c>
      <c r="K1248" s="6">
        <f t="shared" si="133"/>
        <v>216049.87900000002</v>
      </c>
      <c r="L1248" s="5"/>
      <c r="M1248" s="14">
        <f t="shared" si="134"/>
        <v>1.4389389102068862E-5</v>
      </c>
      <c r="N1248" s="13">
        <f t="shared" si="135"/>
        <v>5.0169447532131002E-6</v>
      </c>
      <c r="O1248" s="13">
        <f t="shared" si="136"/>
        <v>1.3330217990434981E-5</v>
      </c>
      <c r="P1248" s="13">
        <f t="shared" si="137"/>
        <v>1.0794563984170313</v>
      </c>
      <c r="Q1248" s="13">
        <f t="shared" si="138"/>
        <v>0.37635879299295621</v>
      </c>
      <c r="R1248" s="13">
        <f t="shared" si="139"/>
        <v>0.40626290719675756</v>
      </c>
    </row>
    <row r="1249" spans="1:18" x14ac:dyDescent="0.25">
      <c r="A1249" s="16">
        <v>292212</v>
      </c>
      <c r="B1249" t="s">
        <v>1161</v>
      </c>
      <c r="C1249" s="5">
        <v>66228.187333333321</v>
      </c>
      <c r="D1249" s="5"/>
      <c r="E1249" s="7"/>
      <c r="F1249" s="20">
        <v>43028.276666666665</v>
      </c>
      <c r="G1249" s="7">
        <v>11.15</v>
      </c>
      <c r="H1249" s="5">
        <v>10.526</v>
      </c>
      <c r="I1249" s="5"/>
      <c r="J1249" s="5">
        <v>240345.579</v>
      </c>
      <c r="K1249" s="6">
        <f t="shared" si="133"/>
        <v>197317.30233333333</v>
      </c>
      <c r="L1249" s="5"/>
      <c r="M1249" s="14">
        <f t="shared" si="134"/>
        <v>1.1952484223485592E-5</v>
      </c>
      <c r="N1249" s="13">
        <f t="shared" si="135"/>
        <v>9.3000300217179615E-7</v>
      </c>
      <c r="O1249" s="13">
        <f t="shared" si="136"/>
        <v>1.2174423172844721E-5</v>
      </c>
      <c r="P1249" s="13">
        <f t="shared" si="137"/>
        <v>0.98177006448616244</v>
      </c>
      <c r="Q1249" s="13">
        <f t="shared" si="138"/>
        <v>7.6389902746783547E-2</v>
      </c>
      <c r="R1249" s="13">
        <f t="shared" si="139"/>
        <v>7.4997319745801358E-2</v>
      </c>
    </row>
    <row r="1250" spans="1:18" x14ac:dyDescent="0.25">
      <c r="A1250" s="16">
        <v>292213</v>
      </c>
      <c r="B1250" t="s">
        <v>1162</v>
      </c>
      <c r="C1250" s="5">
        <v>100531.129</v>
      </c>
      <c r="D1250" s="5"/>
      <c r="E1250" s="7"/>
      <c r="F1250" s="20">
        <v>108426.266</v>
      </c>
      <c r="G1250" s="7">
        <v>13.42</v>
      </c>
      <c r="H1250" s="5">
        <v>400.19200000000001</v>
      </c>
      <c r="I1250" s="5"/>
      <c r="J1250" s="5">
        <v>322333.30733333336</v>
      </c>
      <c r="K1250" s="6">
        <f t="shared" si="133"/>
        <v>213907.04133333336</v>
      </c>
      <c r="L1250" s="5"/>
      <c r="M1250" s="14">
        <f t="shared" si="134"/>
        <v>1.8143282818446084E-5</v>
      </c>
      <c r="N1250" s="13">
        <f t="shared" si="135"/>
        <v>3.5358138081430312E-5</v>
      </c>
      <c r="O1250" s="13">
        <f t="shared" si="136"/>
        <v>1.319800549697285E-5</v>
      </c>
      <c r="P1250" s="13">
        <f t="shared" si="137"/>
        <v>1.374698837836331</v>
      </c>
      <c r="Q1250" s="13">
        <f t="shared" si="138"/>
        <v>2.6790516256066268</v>
      </c>
      <c r="R1250" s="13">
        <f t="shared" si="139"/>
        <v>3.682889156224963</v>
      </c>
    </row>
    <row r="1251" spans="1:18" x14ac:dyDescent="0.25">
      <c r="A1251" s="16">
        <v>292214</v>
      </c>
      <c r="B1251" t="s">
        <v>1163</v>
      </c>
      <c r="C1251" s="5">
        <v>1030.7270000000001</v>
      </c>
      <c r="D1251" s="5"/>
      <c r="E1251" s="7"/>
      <c r="F1251" s="20">
        <v>610.35033333333331</v>
      </c>
      <c r="G1251" s="7">
        <v>2</v>
      </c>
      <c r="H1251" s="5">
        <v>0</v>
      </c>
      <c r="I1251" s="5"/>
      <c r="J1251" s="5">
        <v>2585.6313333333333</v>
      </c>
      <c r="K1251" s="6">
        <f t="shared" si="133"/>
        <v>1975.2809999999999</v>
      </c>
      <c r="L1251" s="5"/>
      <c r="M1251" s="14">
        <f t="shared" si="134"/>
        <v>1.8601971007018608E-7</v>
      </c>
      <c r="N1251" s="13">
        <f t="shared" si="135"/>
        <v>0</v>
      </c>
      <c r="O1251" s="13">
        <f t="shared" si="136"/>
        <v>1.2187429330781712E-7</v>
      </c>
      <c r="P1251" s="13">
        <f t="shared" si="137"/>
        <v>1.5263244201987476</v>
      </c>
      <c r="Q1251" s="13">
        <f t="shared" si="138"/>
        <v>0</v>
      </c>
      <c r="R1251" s="13">
        <f t="shared" si="139"/>
        <v>0</v>
      </c>
    </row>
    <row r="1252" spans="1:18" x14ac:dyDescent="0.25">
      <c r="A1252" s="16">
        <v>292219</v>
      </c>
      <c r="B1252" t="s">
        <v>1164</v>
      </c>
      <c r="C1252" s="5">
        <v>1057069.8773333333</v>
      </c>
      <c r="D1252" s="5"/>
      <c r="E1252" s="7"/>
      <c r="F1252" s="20">
        <v>400489.79100000003</v>
      </c>
      <c r="G1252" s="7">
        <v>5.27</v>
      </c>
      <c r="H1252" s="5">
        <v>224.85500000000002</v>
      </c>
      <c r="I1252" s="5"/>
      <c r="J1252" s="5">
        <v>1960595.0360000001</v>
      </c>
      <c r="K1252" s="6">
        <f t="shared" si="133"/>
        <v>1560105.2450000001</v>
      </c>
      <c r="L1252" s="5"/>
      <c r="M1252" s="14">
        <f t="shared" si="134"/>
        <v>1.9077392181001741E-4</v>
      </c>
      <c r="N1252" s="13">
        <f t="shared" si="135"/>
        <v>1.9866599378048569E-5</v>
      </c>
      <c r="O1252" s="13">
        <f t="shared" si="136"/>
        <v>9.6258063647751334E-5</v>
      </c>
      <c r="P1252" s="13">
        <f t="shared" si="137"/>
        <v>1.9819006801148553</v>
      </c>
      <c r="Q1252" s="13">
        <f t="shared" si="138"/>
        <v>0.20638893641938194</v>
      </c>
      <c r="R1252" s="13">
        <f t="shared" si="139"/>
        <v>0.40904237345775468</v>
      </c>
    </row>
    <row r="1253" spans="1:18" x14ac:dyDescent="0.25">
      <c r="A1253" s="16">
        <v>292221</v>
      </c>
      <c r="B1253" t="s">
        <v>1165</v>
      </c>
      <c r="C1253" s="5">
        <v>1586.9816666666666</v>
      </c>
      <c r="D1253" s="5"/>
      <c r="E1253" s="7"/>
      <c r="F1253" s="20">
        <v>6049.672333333333</v>
      </c>
      <c r="G1253" s="7">
        <v>2</v>
      </c>
      <c r="H1253" s="5">
        <v>0</v>
      </c>
      <c r="I1253" s="5"/>
      <c r="J1253" s="5">
        <v>138040.921</v>
      </c>
      <c r="K1253" s="6">
        <f t="shared" si="133"/>
        <v>131991.24866666668</v>
      </c>
      <c r="L1253" s="5"/>
      <c r="M1253" s="14">
        <f t="shared" si="134"/>
        <v>2.8640936884357739E-7</v>
      </c>
      <c r="N1253" s="13">
        <f t="shared" si="135"/>
        <v>0</v>
      </c>
      <c r="O1253" s="13">
        <f t="shared" si="136"/>
        <v>8.143823665628515E-6</v>
      </c>
      <c r="P1253" s="13">
        <f t="shared" si="137"/>
        <v>3.5168905983608771E-2</v>
      </c>
      <c r="Q1253" s="13">
        <f t="shared" si="138"/>
        <v>0</v>
      </c>
      <c r="R1253" s="13">
        <f t="shared" si="139"/>
        <v>0</v>
      </c>
    </row>
    <row r="1254" spans="1:18" x14ac:dyDescent="0.25">
      <c r="A1254" s="16">
        <v>292229</v>
      </c>
      <c r="B1254" t="s">
        <v>1166</v>
      </c>
      <c r="C1254" s="5">
        <v>121476.16133333334</v>
      </c>
      <c r="D1254" s="5"/>
      <c r="E1254" s="7"/>
      <c r="F1254" s="20">
        <v>100699.54866666667</v>
      </c>
      <c r="G1254" s="7">
        <v>2</v>
      </c>
      <c r="H1254" s="5">
        <v>22.738333333333333</v>
      </c>
      <c r="I1254" s="5"/>
      <c r="J1254" s="5">
        <v>535212.9883333334</v>
      </c>
      <c r="K1254" s="6">
        <f t="shared" si="133"/>
        <v>434513.43966666673</v>
      </c>
      <c r="L1254" s="5"/>
      <c r="M1254" s="14">
        <f t="shared" si="134"/>
        <v>2.1923322384749613E-5</v>
      </c>
      <c r="N1254" s="13">
        <f t="shared" si="135"/>
        <v>2.0089985050715397E-6</v>
      </c>
      <c r="O1254" s="13">
        <f t="shared" si="136"/>
        <v>2.6809359474486839E-5</v>
      </c>
      <c r="P1254" s="13">
        <f t="shared" si="137"/>
        <v>0.81774883154567601</v>
      </c>
      <c r="Q1254" s="13">
        <f t="shared" si="138"/>
        <v>7.4936460417243667E-2</v>
      </c>
      <c r="R1254" s="13">
        <f t="shared" si="139"/>
        <v>6.1279202946369807E-2</v>
      </c>
    </row>
    <row r="1255" spans="1:18" x14ac:dyDescent="0.25">
      <c r="A1255" s="16">
        <v>292231</v>
      </c>
      <c r="B1255" t="s">
        <v>1167</v>
      </c>
      <c r="C1255" s="5">
        <v>1927.9696666666666</v>
      </c>
      <c r="D1255" s="5"/>
      <c r="E1255" s="7"/>
      <c r="F1255" s="20">
        <v>2789.6669999999999</v>
      </c>
      <c r="G1255" s="7">
        <v>0</v>
      </c>
      <c r="H1255" s="5">
        <v>4.6640000000000006</v>
      </c>
      <c r="I1255" s="5"/>
      <c r="J1255" s="5">
        <v>8633.0936666666657</v>
      </c>
      <c r="K1255" s="6">
        <f t="shared" si="133"/>
        <v>5843.4266666666663</v>
      </c>
      <c r="L1255" s="5"/>
      <c r="M1255" s="14">
        <f t="shared" si="134"/>
        <v>3.4794893159628751E-7</v>
      </c>
      <c r="N1255" s="13">
        <f t="shared" si="135"/>
        <v>4.1207809254505584E-7</v>
      </c>
      <c r="O1255" s="13">
        <f t="shared" si="136"/>
        <v>3.6053781487092386E-7</v>
      </c>
      <c r="P1255" s="13">
        <f t="shared" si="137"/>
        <v>0.96508304328869554</v>
      </c>
      <c r="Q1255" s="13">
        <f t="shared" si="138"/>
        <v>1.1429538748732471</v>
      </c>
      <c r="R1255" s="13">
        <f t="shared" si="139"/>
        <v>1.1030454039012803</v>
      </c>
    </row>
    <row r="1256" spans="1:18" x14ac:dyDescent="0.25">
      <c r="A1256" s="16">
        <v>292239</v>
      </c>
      <c r="B1256" t="s">
        <v>1168</v>
      </c>
      <c r="C1256" s="5">
        <v>37986.938333333332</v>
      </c>
      <c r="D1256" s="5"/>
      <c r="E1256" s="7"/>
      <c r="F1256" s="20">
        <v>15593.763000000001</v>
      </c>
      <c r="G1256" s="7">
        <v>4.5</v>
      </c>
      <c r="H1256" s="5">
        <v>25.27933333333333</v>
      </c>
      <c r="I1256" s="5"/>
      <c r="J1256" s="5">
        <v>103807.74966666667</v>
      </c>
      <c r="K1256" s="6">
        <f t="shared" si="133"/>
        <v>88213.986666666664</v>
      </c>
      <c r="L1256" s="5"/>
      <c r="M1256" s="14">
        <f t="shared" si="134"/>
        <v>6.855665229707482E-6</v>
      </c>
      <c r="N1256" s="13">
        <f t="shared" si="135"/>
        <v>2.2335033149250958E-6</v>
      </c>
      <c r="O1256" s="13">
        <f t="shared" si="136"/>
        <v>5.4427786653469564E-6</v>
      </c>
      <c r="P1256" s="13">
        <f t="shared" si="137"/>
        <v>1.2595892008903617</v>
      </c>
      <c r="Q1256" s="13">
        <f t="shared" si="138"/>
        <v>0.41036085651348425</v>
      </c>
      <c r="R1256" s="13">
        <f t="shared" si="139"/>
        <v>0.51688610333250407</v>
      </c>
    </row>
    <row r="1257" spans="1:18" x14ac:dyDescent="0.25">
      <c r="A1257" s="16">
        <v>292241</v>
      </c>
      <c r="B1257" t="s">
        <v>1169</v>
      </c>
      <c r="C1257" s="5">
        <v>340063.09533333336</v>
      </c>
      <c r="D1257" s="5"/>
      <c r="E1257" s="7"/>
      <c r="F1257" s="20">
        <v>713258.67766666657</v>
      </c>
      <c r="G1257" s="7">
        <v>11.63</v>
      </c>
      <c r="H1257" s="5">
        <v>1495.461</v>
      </c>
      <c r="I1257" s="5"/>
      <c r="J1257" s="5">
        <v>2040145.1096666667</v>
      </c>
      <c r="K1257" s="6">
        <f t="shared" si="133"/>
        <v>1326886.432</v>
      </c>
      <c r="L1257" s="5"/>
      <c r="M1257" s="14">
        <f t="shared" si="134"/>
        <v>6.1372641251734663E-5</v>
      </c>
      <c r="N1257" s="13">
        <f t="shared" si="135"/>
        <v>1.3212836971602095E-4</v>
      </c>
      <c r="O1257" s="13">
        <f t="shared" si="136"/>
        <v>8.1868527161315749E-5</v>
      </c>
      <c r="P1257" s="13">
        <f t="shared" si="137"/>
        <v>0.74964877688350873</v>
      </c>
      <c r="Q1257" s="13">
        <f t="shared" si="138"/>
        <v>1.6139092065950078</v>
      </c>
      <c r="R1257" s="13">
        <f t="shared" si="139"/>
        <v>1.2098650627249816</v>
      </c>
    </row>
    <row r="1258" spans="1:18" x14ac:dyDescent="0.25">
      <c r="A1258" s="16">
        <v>292242</v>
      </c>
      <c r="B1258" t="s">
        <v>1170</v>
      </c>
      <c r="C1258" s="5">
        <v>24178.451666666664</v>
      </c>
      <c r="D1258" s="5"/>
      <c r="E1258" s="7"/>
      <c r="F1258" s="20">
        <v>95462.400333333338</v>
      </c>
      <c r="G1258" s="7">
        <v>5</v>
      </c>
      <c r="H1258" s="5">
        <v>73.12166666666667</v>
      </c>
      <c r="I1258" s="5"/>
      <c r="J1258" s="5">
        <v>1026180.0196666666</v>
      </c>
      <c r="K1258" s="6">
        <f t="shared" si="133"/>
        <v>930717.61933333334</v>
      </c>
      <c r="L1258" s="5"/>
      <c r="M1258" s="14">
        <f t="shared" si="134"/>
        <v>4.3635885826017368E-6</v>
      </c>
      <c r="N1258" s="13">
        <f t="shared" si="135"/>
        <v>6.4605139201791143E-6</v>
      </c>
      <c r="O1258" s="13">
        <f t="shared" si="136"/>
        <v>5.7425020604857711E-5</v>
      </c>
      <c r="P1258" s="13">
        <f t="shared" si="137"/>
        <v>7.5987584099057523E-2</v>
      </c>
      <c r="Q1258" s="13">
        <f t="shared" si="138"/>
        <v>0.11250346716693393</v>
      </c>
      <c r="R1258" s="13">
        <f t="shared" si="139"/>
        <v>8.5488666727829496E-3</v>
      </c>
    </row>
    <row r="1259" spans="1:18" x14ac:dyDescent="0.25">
      <c r="A1259" s="16">
        <v>292243</v>
      </c>
      <c r="B1259" t="s">
        <v>1171</v>
      </c>
      <c r="C1259" s="5">
        <v>928.19433333333336</v>
      </c>
      <c r="D1259" s="5"/>
      <c r="E1259" s="7"/>
      <c r="F1259" s="20">
        <v>2143.237333333333</v>
      </c>
      <c r="G1259" s="7">
        <v>0</v>
      </c>
      <c r="H1259" s="5">
        <v>2.1280000000000001</v>
      </c>
      <c r="I1259" s="5"/>
      <c r="J1259" s="5">
        <v>5178.7069999999994</v>
      </c>
      <c r="K1259" s="6">
        <f t="shared" si="133"/>
        <v>3035.4696666666664</v>
      </c>
      <c r="L1259" s="5"/>
      <c r="M1259" s="14">
        <f t="shared" si="134"/>
        <v>1.6751520118853618E-7</v>
      </c>
      <c r="N1259" s="13">
        <f t="shared" si="135"/>
        <v>1.8801504737047142E-7</v>
      </c>
      <c r="O1259" s="13">
        <f t="shared" si="136"/>
        <v>1.872876418506102E-7</v>
      </c>
      <c r="P1259" s="13">
        <f t="shared" si="137"/>
        <v>0.89442741407441351</v>
      </c>
      <c r="Q1259" s="13">
        <f t="shared" si="138"/>
        <v>1.0038838949151885</v>
      </c>
      <c r="R1259" s="13">
        <f t="shared" si="139"/>
        <v>0.89790127615994231</v>
      </c>
    </row>
    <row r="1260" spans="1:18" x14ac:dyDescent="0.25">
      <c r="A1260" s="16">
        <v>292244</v>
      </c>
      <c r="B1260" t="s">
        <v>1172</v>
      </c>
      <c r="C1260" s="5">
        <v>10405.615</v>
      </c>
      <c r="D1260" s="5"/>
      <c r="E1260" s="7"/>
      <c r="F1260" s="20">
        <v>820.49099999999999</v>
      </c>
      <c r="G1260" s="7">
        <v>0</v>
      </c>
      <c r="H1260" s="5">
        <v>0</v>
      </c>
      <c r="I1260" s="5"/>
      <c r="J1260" s="5">
        <v>6710.6850000000004</v>
      </c>
      <c r="K1260" s="6">
        <f t="shared" si="133"/>
        <v>5890.1940000000004</v>
      </c>
      <c r="L1260" s="5"/>
      <c r="M1260" s="14">
        <f t="shared" si="134"/>
        <v>1.8779458434696861E-6</v>
      </c>
      <c r="N1260" s="13">
        <f t="shared" si="135"/>
        <v>0</v>
      </c>
      <c r="O1260" s="13">
        <f t="shared" si="136"/>
        <v>3.6342334644840132E-7</v>
      </c>
      <c r="P1260" s="13">
        <f t="shared" si="137"/>
        <v>5.1673781055128662</v>
      </c>
      <c r="Q1260" s="13">
        <f t="shared" si="138"/>
        <v>0</v>
      </c>
      <c r="R1260" s="13">
        <f t="shared" si="139"/>
        <v>0</v>
      </c>
    </row>
    <row r="1261" spans="1:18" x14ac:dyDescent="0.25">
      <c r="A1261" s="16">
        <v>292249</v>
      </c>
      <c r="B1261" t="s">
        <v>1173</v>
      </c>
      <c r="C1261" s="5">
        <v>2756554.0133333332</v>
      </c>
      <c r="D1261" s="5"/>
      <c r="E1261" s="7"/>
      <c r="F1261" s="20">
        <v>3179548.9096666668</v>
      </c>
      <c r="G1261" s="7">
        <v>7.57</v>
      </c>
      <c r="H1261" s="5">
        <v>1332.0176666666669</v>
      </c>
      <c r="I1261" s="5"/>
      <c r="J1261" s="5">
        <v>7049039.2926666662</v>
      </c>
      <c r="K1261" s="6">
        <f t="shared" si="133"/>
        <v>3869490.3829999994</v>
      </c>
      <c r="L1261" s="5"/>
      <c r="M1261" s="14">
        <f t="shared" si="134"/>
        <v>4.9748709246296493E-4</v>
      </c>
      <c r="N1261" s="13">
        <f t="shared" si="135"/>
        <v>1.1768767137999915E-4</v>
      </c>
      <c r="O1261" s="13">
        <f t="shared" si="136"/>
        <v>2.3874649019026636E-4</v>
      </c>
      <c r="P1261" s="13">
        <f t="shared" si="137"/>
        <v>2.0837462032070007</v>
      </c>
      <c r="Q1261" s="13">
        <f t="shared" si="138"/>
        <v>0.49293990159272821</v>
      </c>
      <c r="R1261" s="13">
        <f t="shared" si="139"/>
        <v>1.0271616483530799</v>
      </c>
    </row>
    <row r="1262" spans="1:18" x14ac:dyDescent="0.25">
      <c r="A1262" s="16">
        <v>292250</v>
      </c>
      <c r="B1262" t="s">
        <v>1174</v>
      </c>
      <c r="C1262" s="5">
        <v>1946488.9013333332</v>
      </c>
      <c r="D1262" s="5"/>
      <c r="E1262" s="7"/>
      <c r="F1262" s="20">
        <v>1658846.155</v>
      </c>
      <c r="G1262" s="7">
        <v>3.11</v>
      </c>
      <c r="H1262" s="5">
        <v>304.5813333333333</v>
      </c>
      <c r="I1262" s="5"/>
      <c r="J1262" s="5">
        <v>3946499.1216666666</v>
      </c>
      <c r="K1262" s="6">
        <f t="shared" si="133"/>
        <v>2287652.9666666668</v>
      </c>
      <c r="L1262" s="5"/>
      <c r="M1262" s="14">
        <f t="shared" si="134"/>
        <v>3.512911770826433E-4</v>
      </c>
      <c r="N1262" s="13">
        <f t="shared" si="135"/>
        <v>2.6910654988171056E-5</v>
      </c>
      <c r="O1262" s="13">
        <f t="shared" si="136"/>
        <v>1.4114755756068696E-4</v>
      </c>
      <c r="P1262" s="13">
        <f t="shared" si="137"/>
        <v>2.4888222166480229</v>
      </c>
      <c r="Q1262" s="13">
        <f t="shared" si="138"/>
        <v>0.19065618600308201</v>
      </c>
      <c r="R1262" s="13">
        <f t="shared" si="139"/>
        <v>0.47450935146584833</v>
      </c>
    </row>
    <row r="1263" spans="1:18" x14ac:dyDescent="0.25">
      <c r="A1263" s="16">
        <v>292310</v>
      </c>
      <c r="B1263" t="s">
        <v>1175</v>
      </c>
      <c r="C1263" s="5">
        <v>12773.503666666666</v>
      </c>
      <c r="D1263" s="5"/>
      <c r="E1263" s="7"/>
      <c r="F1263" s="20">
        <v>40725.024666666664</v>
      </c>
      <c r="G1263" s="7">
        <v>2</v>
      </c>
      <c r="H1263" s="5">
        <v>32.123333333333328</v>
      </c>
      <c r="I1263" s="5"/>
      <c r="J1263" s="5">
        <v>247297.03266666667</v>
      </c>
      <c r="K1263" s="6">
        <f t="shared" si="133"/>
        <v>206572.008</v>
      </c>
      <c r="L1263" s="5"/>
      <c r="M1263" s="14">
        <f t="shared" si="134"/>
        <v>2.3052888385128087E-6</v>
      </c>
      <c r="N1263" s="13">
        <f t="shared" si="135"/>
        <v>2.838190807501931E-6</v>
      </c>
      <c r="O1263" s="13">
        <f t="shared" si="136"/>
        <v>1.2745435961858969E-5</v>
      </c>
      <c r="P1263" s="13">
        <f t="shared" si="137"/>
        <v>0.1808717132478985</v>
      </c>
      <c r="Q1263" s="13">
        <f t="shared" si="138"/>
        <v>0.22268291300472473</v>
      </c>
      <c r="R1263" s="13">
        <f t="shared" si="139"/>
        <v>4.0277039986197298E-2</v>
      </c>
    </row>
    <row r="1264" spans="1:18" x14ac:dyDescent="0.25">
      <c r="A1264" s="16">
        <v>292320</v>
      </c>
      <c r="B1264" t="s">
        <v>1176</v>
      </c>
      <c r="C1264" s="5">
        <v>373427.77666666667</v>
      </c>
      <c r="D1264" s="5"/>
      <c r="E1264" s="7"/>
      <c r="F1264" s="20">
        <v>255555.73333333331</v>
      </c>
      <c r="G1264" s="7">
        <v>12</v>
      </c>
      <c r="H1264" s="5">
        <v>90.921333333333337</v>
      </c>
      <c r="I1264" s="5"/>
      <c r="J1264" s="5">
        <v>725327.77466666664</v>
      </c>
      <c r="K1264" s="6">
        <f t="shared" si="133"/>
        <v>469772.04133333336</v>
      </c>
      <c r="L1264" s="5"/>
      <c r="M1264" s="14">
        <f t="shared" si="134"/>
        <v>6.7394107991434722E-5</v>
      </c>
      <c r="N1264" s="13">
        <f t="shared" si="135"/>
        <v>8.033166726340737E-6</v>
      </c>
      <c r="O1264" s="13">
        <f t="shared" si="136"/>
        <v>2.8984805479964956E-5</v>
      </c>
      <c r="P1264" s="13">
        <f t="shared" si="137"/>
        <v>2.3251530198475634</v>
      </c>
      <c r="Q1264" s="13">
        <f t="shared" si="138"/>
        <v>0.27715096214440593</v>
      </c>
      <c r="R1264" s="13">
        <f t="shared" si="139"/>
        <v>0.64441839658372313</v>
      </c>
    </row>
    <row r="1265" spans="1:18" x14ac:dyDescent="0.25">
      <c r="A1265" s="16">
        <v>292390</v>
      </c>
      <c r="B1265" t="s">
        <v>1177</v>
      </c>
      <c r="C1265" s="5">
        <v>348598.34399999998</v>
      </c>
      <c r="D1265" s="5"/>
      <c r="E1265" s="7"/>
      <c r="F1265" s="20">
        <v>249411.674</v>
      </c>
      <c r="G1265" s="7">
        <v>9.14</v>
      </c>
      <c r="H1265" s="5">
        <v>256.26666666666671</v>
      </c>
      <c r="I1265" s="5"/>
      <c r="J1265" s="5">
        <v>998773.42133333336</v>
      </c>
      <c r="K1265" s="6">
        <f t="shared" si="133"/>
        <v>749361.74733333336</v>
      </c>
      <c r="L1265" s="5"/>
      <c r="M1265" s="14">
        <f t="shared" si="134"/>
        <v>6.2913034083541991E-5</v>
      </c>
      <c r="N1265" s="13">
        <f t="shared" si="135"/>
        <v>2.2641912346243491E-5</v>
      </c>
      <c r="O1265" s="13">
        <f t="shared" si="136"/>
        <v>4.6235413284571164E-5</v>
      </c>
      <c r="P1265" s="13">
        <f t="shared" si="137"/>
        <v>1.360710970535137</v>
      </c>
      <c r="Q1265" s="13">
        <f t="shared" si="138"/>
        <v>0.48970931019663094</v>
      </c>
      <c r="R1265" s="13">
        <f t="shared" si="139"/>
        <v>0.6663528307577502</v>
      </c>
    </row>
    <row r="1266" spans="1:18" x14ac:dyDescent="0.25">
      <c r="A1266" s="16">
        <v>292411</v>
      </c>
      <c r="B1266" t="s">
        <v>1178</v>
      </c>
      <c r="C1266" s="5">
        <v>8866.0483333333341</v>
      </c>
      <c r="D1266" s="5"/>
      <c r="E1266" s="7"/>
      <c r="F1266" s="20">
        <v>7071.6823333333332</v>
      </c>
      <c r="G1266" s="7">
        <v>2</v>
      </c>
      <c r="H1266" s="5">
        <v>0.11533333333333333</v>
      </c>
      <c r="I1266" s="5"/>
      <c r="J1266" s="5">
        <v>17010.961333333336</v>
      </c>
      <c r="K1266" s="6">
        <f t="shared" si="133"/>
        <v>9939.2790000000023</v>
      </c>
      <c r="L1266" s="5"/>
      <c r="M1266" s="14">
        <f t="shared" si="134"/>
        <v>1.600093662468261E-6</v>
      </c>
      <c r="N1266" s="13">
        <f t="shared" si="135"/>
        <v>1.0190038594953495E-8</v>
      </c>
      <c r="O1266" s="13">
        <f t="shared" si="136"/>
        <v>6.1325077501086052E-7</v>
      </c>
      <c r="P1266" s="13">
        <f t="shared" si="137"/>
        <v>2.609199576535266</v>
      </c>
      <c r="Q1266" s="13">
        <f t="shared" si="138"/>
        <v>1.6616430031862629E-2</v>
      </c>
      <c r="R1266" s="13">
        <f t="shared" si="139"/>
        <v>4.3355582202663848E-2</v>
      </c>
    </row>
    <row r="1267" spans="1:18" x14ac:dyDescent="0.25">
      <c r="A1267" s="16">
        <v>292412</v>
      </c>
      <c r="B1267" t="s">
        <v>1179</v>
      </c>
      <c r="C1267" s="5">
        <v>1399.6016666666667</v>
      </c>
      <c r="D1267" s="5"/>
      <c r="E1267" s="7"/>
      <c r="F1267" s="20">
        <v>1664.0413333333333</v>
      </c>
      <c r="G1267" s="7">
        <v>5</v>
      </c>
      <c r="H1267" s="5">
        <v>0.4413333333333333</v>
      </c>
      <c r="I1267" s="5"/>
      <c r="J1267" s="5">
        <v>8846.5426666666663</v>
      </c>
      <c r="K1267" s="6">
        <f t="shared" si="133"/>
        <v>7182.5013333333327</v>
      </c>
      <c r="L1267" s="5"/>
      <c r="M1267" s="14">
        <f t="shared" si="134"/>
        <v>2.5259209882644248E-7</v>
      </c>
      <c r="N1267" s="13">
        <f t="shared" si="135"/>
        <v>3.8993095663926087E-8</v>
      </c>
      <c r="O1267" s="13">
        <f t="shared" si="136"/>
        <v>4.4315835275206622E-7</v>
      </c>
      <c r="P1267" s="13">
        <f t="shared" si="137"/>
        <v>0.5699815816576973</v>
      </c>
      <c r="Q1267" s="13">
        <f t="shared" si="138"/>
        <v>8.7989079799070266E-2</v>
      </c>
      <c r="R1267" s="13">
        <f t="shared" si="139"/>
        <v>5.0152154872479413E-2</v>
      </c>
    </row>
    <row r="1268" spans="1:18" x14ac:dyDescent="0.25">
      <c r="A1268" s="16">
        <v>292419</v>
      </c>
      <c r="B1268" t="s">
        <v>1180</v>
      </c>
      <c r="C1268" s="5">
        <v>835656.36866666668</v>
      </c>
      <c r="D1268" s="5"/>
      <c r="E1268" s="7"/>
      <c r="F1268" s="20">
        <v>447208.77033333335</v>
      </c>
      <c r="G1268" s="7">
        <v>5.2</v>
      </c>
      <c r="H1268" s="5">
        <v>400.37433333333337</v>
      </c>
      <c r="I1268" s="5"/>
      <c r="J1268" s="5">
        <v>1542444.0896666667</v>
      </c>
      <c r="K1268" s="6">
        <f t="shared" si="133"/>
        <v>1095235.3193333333</v>
      </c>
      <c r="L1268" s="5"/>
      <c r="M1268" s="14">
        <f t="shared" si="134"/>
        <v>1.5081447892378668E-4</v>
      </c>
      <c r="N1268" s="13">
        <f t="shared" si="135"/>
        <v>3.537424776672349E-5</v>
      </c>
      <c r="O1268" s="13">
        <f t="shared" si="136"/>
        <v>6.7575717353384867E-5</v>
      </c>
      <c r="P1268" s="13">
        <f t="shared" si="137"/>
        <v>2.2317850972281597</v>
      </c>
      <c r="Q1268" s="13">
        <f t="shared" si="138"/>
        <v>0.52347572696468891</v>
      </c>
      <c r="R1268" s="13">
        <f t="shared" si="139"/>
        <v>1.1682853262004698</v>
      </c>
    </row>
    <row r="1269" spans="1:18" x14ac:dyDescent="0.25">
      <c r="A1269" s="16">
        <v>292421</v>
      </c>
      <c r="B1269" t="s">
        <v>1181</v>
      </c>
      <c r="C1269" s="5">
        <v>82330.364000000001</v>
      </c>
      <c r="D1269" s="5"/>
      <c r="E1269" s="7"/>
      <c r="F1269" s="20">
        <v>49918.026000000005</v>
      </c>
      <c r="G1269" s="7">
        <v>5</v>
      </c>
      <c r="H1269" s="5">
        <v>466.05733333333336</v>
      </c>
      <c r="I1269" s="5"/>
      <c r="J1269" s="5">
        <v>266086.08100000001</v>
      </c>
      <c r="K1269" s="6">
        <f t="shared" si="133"/>
        <v>216168.05499999999</v>
      </c>
      <c r="L1269" s="5"/>
      <c r="M1269" s="14">
        <f t="shared" si="134"/>
        <v>1.4858512914916254E-5</v>
      </c>
      <c r="N1269" s="13">
        <f t="shared" si="135"/>
        <v>4.11775336485067E-5</v>
      </c>
      <c r="O1269" s="13">
        <f t="shared" si="136"/>
        <v>1.3337509417065391E-5</v>
      </c>
      <c r="P1269" s="13">
        <f t="shared" si="137"/>
        <v>1.1140395444373394</v>
      </c>
      <c r="Q1269" s="13">
        <f t="shared" si="138"/>
        <v>3.0873480468414813</v>
      </c>
      <c r="R1269" s="13">
        <f t="shared" si="139"/>
        <v>3.4394278116227937</v>
      </c>
    </row>
    <row r="1270" spans="1:18" x14ac:dyDescent="0.25">
      <c r="A1270" s="16">
        <v>292423</v>
      </c>
      <c r="B1270" t="s">
        <v>1182</v>
      </c>
      <c r="C1270" s="5">
        <v>49.360333333333337</v>
      </c>
      <c r="D1270" s="5"/>
      <c r="E1270" s="7"/>
      <c r="F1270" s="20">
        <v>338.36733333333331</v>
      </c>
      <c r="G1270" s="7">
        <v>0</v>
      </c>
      <c r="H1270" s="5">
        <v>0</v>
      </c>
      <c r="I1270" s="5"/>
      <c r="J1270" s="5">
        <v>2755.6566666666663</v>
      </c>
      <c r="K1270" s="6">
        <f t="shared" si="133"/>
        <v>2417.2893333333332</v>
      </c>
      <c r="L1270" s="5"/>
      <c r="M1270" s="14">
        <f t="shared" si="134"/>
        <v>8.9082704689354303E-9</v>
      </c>
      <c r="N1270" s="13">
        <f t="shared" si="135"/>
        <v>0</v>
      </c>
      <c r="O1270" s="13">
        <f t="shared" si="136"/>
        <v>1.4914608565592659E-7</v>
      </c>
      <c r="P1270" s="13">
        <f t="shared" si="137"/>
        <v>5.972848988800427E-2</v>
      </c>
      <c r="Q1270" s="13">
        <f t="shared" si="138"/>
        <v>0</v>
      </c>
      <c r="R1270" s="13">
        <f t="shared" si="139"/>
        <v>0</v>
      </c>
    </row>
    <row r="1271" spans="1:18" x14ac:dyDescent="0.25">
      <c r="A1271" s="16">
        <v>292424</v>
      </c>
      <c r="B1271" t="s">
        <v>1183</v>
      </c>
      <c r="C1271" s="5">
        <v>35.835999999999999</v>
      </c>
      <c r="D1271" s="5"/>
      <c r="E1271" s="7"/>
      <c r="F1271" s="20">
        <v>459.92166666666668</v>
      </c>
      <c r="G1271" s="7">
        <v>2</v>
      </c>
      <c r="H1271" s="5">
        <v>0</v>
      </c>
      <c r="I1271" s="5"/>
      <c r="J1271" s="5">
        <v>951.29933333333338</v>
      </c>
      <c r="K1271" s="6">
        <f t="shared" si="133"/>
        <v>491.3776666666667</v>
      </c>
      <c r="L1271" s="5"/>
      <c r="M1271" s="14">
        <f t="shared" si="134"/>
        <v>6.4674761892093525E-9</v>
      </c>
      <c r="N1271" s="13">
        <f t="shared" si="135"/>
        <v>0</v>
      </c>
      <c r="O1271" s="13">
        <f t="shared" si="136"/>
        <v>3.0317866608469444E-8</v>
      </c>
      <c r="P1271" s="13">
        <f t="shared" si="137"/>
        <v>0.21332227206919077</v>
      </c>
      <c r="Q1271" s="13">
        <f t="shared" si="138"/>
        <v>0</v>
      </c>
      <c r="R1271" s="13">
        <f t="shared" si="139"/>
        <v>0</v>
      </c>
    </row>
    <row r="1272" spans="1:18" x14ac:dyDescent="0.25">
      <c r="A1272" s="16">
        <v>292429</v>
      </c>
      <c r="B1272" t="s">
        <v>1184</v>
      </c>
      <c r="C1272" s="5">
        <v>1013538.0656666666</v>
      </c>
      <c r="D1272" s="5"/>
      <c r="E1272" s="7"/>
      <c r="F1272" s="20">
        <v>1904121.075</v>
      </c>
      <c r="G1272" s="7">
        <v>6.58</v>
      </c>
      <c r="H1272" s="5">
        <v>2476.9883333333332</v>
      </c>
      <c r="I1272" s="5"/>
      <c r="J1272" s="5">
        <v>5625721.6186666666</v>
      </c>
      <c r="K1272" s="6">
        <f t="shared" si="133"/>
        <v>3721600.5436666664</v>
      </c>
      <c r="L1272" s="5"/>
      <c r="M1272" s="14">
        <f t="shared" si="134"/>
        <v>1.8291754957463086E-4</v>
      </c>
      <c r="N1272" s="13">
        <f t="shared" si="135"/>
        <v>2.1884919117846416E-4</v>
      </c>
      <c r="O1272" s="13">
        <f t="shared" si="136"/>
        <v>2.2962172786219427E-4</v>
      </c>
      <c r="P1272" s="13">
        <f t="shared" si="137"/>
        <v>0.79660383744001539</v>
      </c>
      <c r="Q1272" s="13">
        <f t="shared" si="138"/>
        <v>0.95308572588481189</v>
      </c>
      <c r="R1272" s="13">
        <f t="shared" si="139"/>
        <v>0.75923174664914372</v>
      </c>
    </row>
    <row r="1273" spans="1:18" x14ac:dyDescent="0.25">
      <c r="A1273" s="16">
        <v>292511</v>
      </c>
      <c r="B1273" t="s">
        <v>1185</v>
      </c>
      <c r="C1273" s="5">
        <v>24122.938333333335</v>
      </c>
      <c r="D1273" s="5"/>
      <c r="E1273" s="7"/>
      <c r="F1273" s="20">
        <v>37190.559999999998</v>
      </c>
      <c r="G1273" s="7">
        <v>14</v>
      </c>
      <c r="H1273" s="5">
        <v>259.63100000000003</v>
      </c>
      <c r="I1273" s="5"/>
      <c r="J1273" s="5">
        <v>173024.17033333331</v>
      </c>
      <c r="K1273" s="6">
        <f t="shared" si="133"/>
        <v>135833.61033333332</v>
      </c>
      <c r="L1273" s="5"/>
      <c r="M1273" s="14">
        <f t="shared" si="134"/>
        <v>4.3535698539066547E-6</v>
      </c>
      <c r="N1273" s="13">
        <f t="shared" si="135"/>
        <v>2.2939161073234434E-5</v>
      </c>
      <c r="O1273" s="13">
        <f t="shared" si="136"/>
        <v>8.3808963214977523E-6</v>
      </c>
      <c r="P1273" s="13">
        <f t="shared" si="137"/>
        <v>0.51946351403242597</v>
      </c>
      <c r="Q1273" s="13">
        <f t="shared" si="138"/>
        <v>2.7370772997624875</v>
      </c>
      <c r="R1273" s="13">
        <f t="shared" si="139"/>
        <v>1.4218117923130056</v>
      </c>
    </row>
    <row r="1274" spans="1:18" x14ac:dyDescent="0.25">
      <c r="A1274" s="16">
        <v>292512</v>
      </c>
      <c r="B1274" t="s">
        <v>1186</v>
      </c>
      <c r="C1274" s="5">
        <v>331.86333333333334</v>
      </c>
      <c r="D1274" s="5"/>
      <c r="E1274" s="7"/>
      <c r="F1274" s="20">
        <v>43.704333333333331</v>
      </c>
      <c r="G1274" s="7">
        <v>0</v>
      </c>
      <c r="H1274" s="5">
        <v>0</v>
      </c>
      <c r="I1274" s="5"/>
      <c r="J1274" s="5">
        <v>146.62733333333335</v>
      </c>
      <c r="K1274" s="6">
        <f t="shared" si="133"/>
        <v>102.92300000000003</v>
      </c>
      <c r="L1274" s="5"/>
      <c r="M1274" s="14">
        <f t="shared" si="134"/>
        <v>5.9892795133524384E-8</v>
      </c>
      <c r="N1274" s="13">
        <f t="shared" si="135"/>
        <v>0</v>
      </c>
      <c r="O1274" s="13">
        <f t="shared" si="136"/>
        <v>6.3503207341742592E-9</v>
      </c>
      <c r="P1274" s="13">
        <f t="shared" si="137"/>
        <v>9.4314598648870174</v>
      </c>
      <c r="Q1274" s="13">
        <f t="shared" si="138"/>
        <v>0</v>
      </c>
      <c r="R1274" s="13">
        <f t="shared" si="139"/>
        <v>0</v>
      </c>
    </row>
    <row r="1275" spans="1:18" x14ac:dyDescent="0.25">
      <c r="A1275" s="16">
        <v>292519</v>
      </c>
      <c r="B1275" t="s">
        <v>1187</v>
      </c>
      <c r="C1275" s="5">
        <v>161036.63866666667</v>
      </c>
      <c r="D1275" s="5"/>
      <c r="E1275" s="7"/>
      <c r="F1275" s="20">
        <v>78830.003666666671</v>
      </c>
      <c r="G1275" s="7">
        <v>8</v>
      </c>
      <c r="H1275" s="5">
        <v>226.41266666666669</v>
      </c>
      <c r="I1275" s="5"/>
      <c r="J1275" s="5">
        <v>299502.61500000005</v>
      </c>
      <c r="K1275" s="6">
        <f t="shared" si="133"/>
        <v>220672.61133333336</v>
      </c>
      <c r="L1275" s="5"/>
      <c r="M1275" s="14">
        <f t="shared" si="134"/>
        <v>2.9062970927753565E-5</v>
      </c>
      <c r="N1275" s="13">
        <f t="shared" si="135"/>
        <v>2.0004223801037639E-5</v>
      </c>
      <c r="O1275" s="13">
        <f t="shared" si="136"/>
        <v>1.3615439301365525E-5</v>
      </c>
      <c r="P1275" s="13">
        <f t="shared" si="137"/>
        <v>2.1345599127924406</v>
      </c>
      <c r="Q1275" s="13">
        <f t="shared" si="138"/>
        <v>1.4692308752043988</v>
      </c>
      <c r="R1275" s="13">
        <f t="shared" si="139"/>
        <v>3.1361613288482628</v>
      </c>
    </row>
    <row r="1276" spans="1:18" x14ac:dyDescent="0.25">
      <c r="A1276" s="16">
        <v>292521</v>
      </c>
      <c r="B1276" t="s">
        <v>1188</v>
      </c>
      <c r="C1276" s="5">
        <v>1295.3546666666666</v>
      </c>
      <c r="D1276" s="5"/>
      <c r="E1276" s="7"/>
      <c r="F1276" s="20">
        <v>2337.0473333333334</v>
      </c>
      <c r="G1276" s="7">
        <v>0</v>
      </c>
      <c r="H1276" s="5">
        <v>0.62766666666666671</v>
      </c>
      <c r="I1276" s="5"/>
      <c r="J1276" s="5">
        <v>6715.8600000000006</v>
      </c>
      <c r="K1276" s="6">
        <f t="shared" si="133"/>
        <v>4378.8126666666667</v>
      </c>
      <c r="L1276" s="5"/>
      <c r="M1276" s="14">
        <f t="shared" si="134"/>
        <v>2.3377819687598738E-7</v>
      </c>
      <c r="N1276" s="13">
        <f t="shared" si="135"/>
        <v>5.5456192700281596E-8</v>
      </c>
      <c r="O1276" s="13">
        <f t="shared" si="136"/>
        <v>2.7017153472205636E-7</v>
      </c>
      <c r="P1276" s="13">
        <f t="shared" si="137"/>
        <v>0.86529543949361931</v>
      </c>
      <c r="Q1276" s="13">
        <f t="shared" si="138"/>
        <v>0.20526289994737273</v>
      </c>
      <c r="R1276" s="13">
        <f t="shared" si="139"/>
        <v>0.17761305122169671</v>
      </c>
    </row>
    <row r="1277" spans="1:18" x14ac:dyDescent="0.25">
      <c r="A1277" s="16">
        <v>292529</v>
      </c>
      <c r="B1277" t="s">
        <v>1189</v>
      </c>
      <c r="C1277" s="5">
        <v>298599.58766666666</v>
      </c>
      <c r="D1277" s="5"/>
      <c r="E1277" s="7"/>
      <c r="F1277" s="20">
        <v>126033.379</v>
      </c>
      <c r="G1277" s="7">
        <v>6.2</v>
      </c>
      <c r="H1277" s="5">
        <v>107.21666666666665</v>
      </c>
      <c r="I1277" s="5"/>
      <c r="J1277" s="5">
        <v>678135.19466666656</v>
      </c>
      <c r="K1277" s="6">
        <f t="shared" si="133"/>
        <v>552101.8156666666</v>
      </c>
      <c r="L1277" s="5"/>
      <c r="M1277" s="14">
        <f t="shared" si="134"/>
        <v>5.388954468528567E-5</v>
      </c>
      <c r="N1277" s="13">
        <f t="shared" si="135"/>
        <v>9.472907266088993E-6</v>
      </c>
      <c r="O1277" s="13">
        <f t="shared" si="136"/>
        <v>3.4064529866048279E-5</v>
      </c>
      <c r="P1277" s="13">
        <f t="shared" si="137"/>
        <v>1.5819841018559528</v>
      </c>
      <c r="Q1277" s="13">
        <f t="shared" si="138"/>
        <v>0.27808712767618521</v>
      </c>
      <c r="R1277" s="13">
        <f t="shared" si="139"/>
        <v>0.43992941491451154</v>
      </c>
    </row>
    <row r="1278" spans="1:18" x14ac:dyDescent="0.25">
      <c r="A1278" s="16">
        <v>292610</v>
      </c>
      <c r="B1278" t="s">
        <v>1190</v>
      </c>
      <c r="C1278" s="5">
        <v>681910.95099999988</v>
      </c>
      <c r="D1278" s="5"/>
      <c r="E1278" s="7"/>
      <c r="F1278" s="20">
        <v>466441.027</v>
      </c>
      <c r="G1278" s="7">
        <v>12</v>
      </c>
      <c r="H1278" s="5">
        <v>0</v>
      </c>
      <c r="I1278" s="5"/>
      <c r="J1278" s="5">
        <v>3172912.9423333332</v>
      </c>
      <c r="K1278" s="6">
        <f t="shared" si="133"/>
        <v>2706471.9153333334</v>
      </c>
      <c r="L1278" s="5"/>
      <c r="M1278" s="14">
        <f t="shared" si="134"/>
        <v>1.2306738583417806E-4</v>
      </c>
      <c r="N1278" s="13">
        <f t="shared" si="135"/>
        <v>0</v>
      </c>
      <c r="O1278" s="13">
        <f t="shared" si="136"/>
        <v>1.6698857126591318E-4</v>
      </c>
      <c r="P1278" s="13">
        <f t="shared" si="137"/>
        <v>0.73698088977721199</v>
      </c>
      <c r="Q1278" s="13">
        <f t="shared" si="138"/>
        <v>0</v>
      </c>
      <c r="R1278" s="13">
        <f t="shared" si="139"/>
        <v>0</v>
      </c>
    </row>
    <row r="1279" spans="1:18" x14ac:dyDescent="0.25">
      <c r="A1279" s="16">
        <v>292620</v>
      </c>
      <c r="B1279" t="s">
        <v>1191</v>
      </c>
      <c r="C1279" s="5">
        <v>51907.891000000003</v>
      </c>
      <c r="D1279" s="5"/>
      <c r="E1279" s="7"/>
      <c r="F1279" s="20">
        <v>25109.418999999998</v>
      </c>
      <c r="G1279" s="7">
        <v>2</v>
      </c>
      <c r="H1279" s="5">
        <v>0</v>
      </c>
      <c r="I1279" s="5"/>
      <c r="J1279" s="5">
        <v>149804.00100000002</v>
      </c>
      <c r="K1279" s="6">
        <f t="shared" si="133"/>
        <v>124694.58200000002</v>
      </c>
      <c r="L1279" s="5"/>
      <c r="M1279" s="14">
        <f t="shared" si="134"/>
        <v>9.3680390968460329E-6</v>
      </c>
      <c r="N1279" s="13">
        <f t="shared" si="135"/>
        <v>0</v>
      </c>
      <c r="O1279" s="13">
        <f t="shared" si="136"/>
        <v>7.6936213432740231E-6</v>
      </c>
      <c r="P1279" s="13">
        <f t="shared" si="137"/>
        <v>1.2176371410630746</v>
      </c>
      <c r="Q1279" s="13">
        <f t="shared" si="138"/>
        <v>0</v>
      </c>
      <c r="R1279" s="13">
        <f t="shared" si="139"/>
        <v>0</v>
      </c>
    </row>
    <row r="1280" spans="1:18" x14ac:dyDescent="0.25">
      <c r="A1280" s="16">
        <v>292630</v>
      </c>
      <c r="B1280" t="s">
        <v>1192</v>
      </c>
      <c r="C1280" s="5">
        <v>208.80499999999998</v>
      </c>
      <c r="D1280" s="5"/>
      <c r="E1280" s="7"/>
      <c r="F1280" s="20">
        <v>34.422333333333334</v>
      </c>
      <c r="G1280" s="7">
        <v>6</v>
      </c>
      <c r="H1280" s="5">
        <v>26.727</v>
      </c>
      <c r="I1280" s="5"/>
      <c r="J1280" s="5">
        <v>388.74633333333333</v>
      </c>
      <c r="K1280" s="6">
        <f t="shared" si="133"/>
        <v>354.32400000000001</v>
      </c>
      <c r="L1280" s="5"/>
      <c r="M1280" s="14">
        <f t="shared" si="134"/>
        <v>3.7683931401045281E-8</v>
      </c>
      <c r="N1280" s="13">
        <f t="shared" si="135"/>
        <v>2.3614089149767809E-6</v>
      </c>
      <c r="O1280" s="13">
        <f t="shared" si="136"/>
        <v>2.1861693147455471E-8</v>
      </c>
      <c r="P1280" s="13">
        <f t="shared" si="137"/>
        <v>1.7237425823731953</v>
      </c>
      <c r="Q1280" s="13">
        <f t="shared" si="138"/>
        <v>108.01582928866743</v>
      </c>
      <c r="R1280" s="13">
        <f t="shared" si="139"/>
        <v>186.19148451522983</v>
      </c>
    </row>
    <row r="1281" spans="1:18" x14ac:dyDescent="0.25">
      <c r="A1281" s="16">
        <v>292690</v>
      </c>
      <c r="B1281" t="s">
        <v>1193</v>
      </c>
      <c r="C1281" s="5">
        <v>1325676.0613333334</v>
      </c>
      <c r="D1281" s="5"/>
      <c r="E1281" s="7"/>
      <c r="F1281" s="20">
        <v>765573.67666666675</v>
      </c>
      <c r="G1281" s="7">
        <v>4.59</v>
      </c>
      <c r="H1281" s="5">
        <v>2743.4196666666667</v>
      </c>
      <c r="I1281" s="5"/>
      <c r="J1281" s="5">
        <v>2779709.3890000004</v>
      </c>
      <c r="K1281" s="6">
        <f t="shared" si="133"/>
        <v>2014135.7123333337</v>
      </c>
      <c r="L1281" s="5"/>
      <c r="M1281" s="14">
        <f t="shared" si="134"/>
        <v>2.3925042865493277E-4</v>
      </c>
      <c r="N1281" s="13">
        <f t="shared" si="135"/>
        <v>2.4238918166607907E-4</v>
      </c>
      <c r="O1281" s="13">
        <f t="shared" si="136"/>
        <v>1.2427161835033187E-4</v>
      </c>
      <c r="P1281" s="13">
        <f t="shared" si="137"/>
        <v>1.9252217990793861</v>
      </c>
      <c r="Q1281" s="13">
        <f t="shared" si="138"/>
        <v>1.9504789982115154</v>
      </c>
      <c r="R1281" s="13">
        <f t="shared" si="139"/>
        <v>3.7551046860033321</v>
      </c>
    </row>
    <row r="1282" spans="1:18" x14ac:dyDescent="0.25">
      <c r="A1282" s="16">
        <v>292700</v>
      </c>
      <c r="B1282" t="s">
        <v>1194</v>
      </c>
      <c r="C1282" s="5">
        <v>90235.914999999994</v>
      </c>
      <c r="D1282" s="5"/>
      <c r="E1282" s="7"/>
      <c r="F1282" s="20">
        <v>85229.793000000005</v>
      </c>
      <c r="G1282" s="7">
        <v>5</v>
      </c>
      <c r="H1282" s="5">
        <v>293.85066666666671</v>
      </c>
      <c r="I1282" s="5"/>
      <c r="J1282" s="5">
        <v>520526.1056666667</v>
      </c>
      <c r="K1282" s="6">
        <f t="shared" si="133"/>
        <v>435296.31266666669</v>
      </c>
      <c r="L1282" s="5"/>
      <c r="M1282" s="14">
        <f t="shared" si="134"/>
        <v>1.6285261515627273E-5</v>
      </c>
      <c r="N1282" s="13">
        <f t="shared" si="135"/>
        <v>2.5962569085140014E-5</v>
      </c>
      <c r="O1282" s="13">
        <f t="shared" si="136"/>
        <v>2.6857662522825159E-5</v>
      </c>
      <c r="P1282" s="13">
        <f t="shared" si="137"/>
        <v>0.60635438775757711</v>
      </c>
      <c r="Q1282" s="13">
        <f t="shared" si="138"/>
        <v>0.96667269771059028</v>
      </c>
      <c r="R1282" s="13">
        <f t="shared" si="139"/>
        <v>0.58614623178227043</v>
      </c>
    </row>
    <row r="1283" spans="1:18" x14ac:dyDescent="0.25">
      <c r="A1283" s="16">
        <v>292800</v>
      </c>
      <c r="B1283" t="s">
        <v>1195</v>
      </c>
      <c r="C1283" s="5">
        <v>316897.57300000003</v>
      </c>
      <c r="D1283" s="5"/>
      <c r="E1283" s="7"/>
      <c r="F1283" s="20">
        <v>332679.04933333333</v>
      </c>
      <c r="G1283" s="7">
        <v>4.8600000000000003</v>
      </c>
      <c r="H1283" s="5">
        <v>52.231999999999999</v>
      </c>
      <c r="I1283" s="5"/>
      <c r="J1283" s="5">
        <v>1107832.9836666666</v>
      </c>
      <c r="K1283" s="6">
        <f t="shared" si="133"/>
        <v>775153.93433333328</v>
      </c>
      <c r="L1283" s="5"/>
      <c r="M1283" s="14">
        <f t="shared" si="134"/>
        <v>5.7191860358179843E-5</v>
      </c>
      <c r="N1283" s="13">
        <f t="shared" si="135"/>
        <v>4.6148505424128117E-6</v>
      </c>
      <c r="O1283" s="13">
        <f t="shared" si="136"/>
        <v>4.7826784114082535E-5</v>
      </c>
      <c r="P1283" s="13">
        <f t="shared" si="137"/>
        <v>1.1958123762149371</v>
      </c>
      <c r="Q1283" s="13">
        <f t="shared" si="138"/>
        <v>9.649092298166824E-2</v>
      </c>
      <c r="R1283" s="13">
        <f t="shared" si="139"/>
        <v>0.11538503989388117</v>
      </c>
    </row>
    <row r="1284" spans="1:18" x14ac:dyDescent="0.25">
      <c r="A1284" s="16">
        <v>292910</v>
      </c>
      <c r="B1284" t="s">
        <v>1196</v>
      </c>
      <c r="C1284" s="5">
        <v>2154951.4826666671</v>
      </c>
      <c r="D1284" s="5"/>
      <c r="E1284" s="7"/>
      <c r="F1284" s="20">
        <v>1036523.6663333332</v>
      </c>
      <c r="G1284" s="7">
        <v>11.37</v>
      </c>
      <c r="H1284" s="5">
        <v>6353.9766666666665</v>
      </c>
      <c r="I1284" s="5"/>
      <c r="J1284" s="5">
        <v>5455833.8693333333</v>
      </c>
      <c r="K1284" s="6">
        <f t="shared" si="133"/>
        <v>4419310.2029999997</v>
      </c>
      <c r="L1284" s="5"/>
      <c r="M1284" s="14">
        <f t="shared" si="134"/>
        <v>3.8891331072240371E-4</v>
      </c>
      <c r="N1284" s="13">
        <f t="shared" si="135"/>
        <v>5.6139249246908057E-4</v>
      </c>
      <c r="O1284" s="13">
        <f t="shared" si="136"/>
        <v>2.726702215526048E-4</v>
      </c>
      <c r="P1284" s="13">
        <f t="shared" si="137"/>
        <v>1.4263138398755171</v>
      </c>
      <c r="Q1284" s="13">
        <f t="shared" si="138"/>
        <v>2.0588698291748524</v>
      </c>
      <c r="R1284" s="13">
        <f t="shared" si="139"/>
        <v>2.9365945318542335</v>
      </c>
    </row>
    <row r="1285" spans="1:18" x14ac:dyDescent="0.25">
      <c r="A1285" s="16">
        <v>292990</v>
      </c>
      <c r="B1285" t="s">
        <v>1197</v>
      </c>
      <c r="C1285" s="5">
        <v>249451.47700000004</v>
      </c>
      <c r="D1285" s="5"/>
      <c r="E1285" s="7"/>
      <c r="F1285" s="20">
        <v>136092.07633333336</v>
      </c>
      <c r="G1285" s="7">
        <v>4.8600000000000003</v>
      </c>
      <c r="H1285" s="5">
        <v>3862.2636666666672</v>
      </c>
      <c r="I1285" s="5"/>
      <c r="J1285" s="5">
        <v>399841.65666666668</v>
      </c>
      <c r="K1285" s="6">
        <f t="shared" si="133"/>
        <v>263749.58033333335</v>
      </c>
      <c r="L1285" s="5"/>
      <c r="M1285" s="14">
        <f t="shared" si="134"/>
        <v>4.501957494867186E-5</v>
      </c>
      <c r="N1285" s="13">
        <f t="shared" si="135"/>
        <v>3.4124233376202259E-4</v>
      </c>
      <c r="O1285" s="13">
        <f t="shared" si="136"/>
        <v>1.6273276416549516E-5</v>
      </c>
      <c r="P1285" s="13">
        <f t="shared" si="137"/>
        <v>2.7664727001679932</v>
      </c>
      <c r="Q1285" s="13">
        <f t="shared" si="138"/>
        <v>20.969491639371874</v>
      </c>
      <c r="R1285" s="13">
        <f t="shared" si="139"/>
        <v>58.011526156723264</v>
      </c>
    </row>
    <row r="1286" spans="1:18" x14ac:dyDescent="0.25">
      <c r="A1286" s="16">
        <v>293020</v>
      </c>
      <c r="B1286" t="s">
        <v>1198</v>
      </c>
      <c r="C1286" s="5">
        <v>126752.234</v>
      </c>
      <c r="D1286" s="5"/>
      <c r="E1286" s="7"/>
      <c r="F1286" s="20">
        <v>68593.650000000009</v>
      </c>
      <c r="G1286" s="7">
        <v>6.67</v>
      </c>
      <c r="H1286" s="5">
        <v>1991.4009999999998</v>
      </c>
      <c r="I1286" s="5"/>
      <c r="J1286" s="5">
        <v>295689.75900000002</v>
      </c>
      <c r="K1286" s="6">
        <f t="shared" si="133"/>
        <v>227096.109</v>
      </c>
      <c r="L1286" s="5"/>
      <c r="M1286" s="14">
        <f t="shared" si="134"/>
        <v>2.2875517784465122E-5</v>
      </c>
      <c r="N1286" s="13">
        <f t="shared" si="135"/>
        <v>1.7594612469389292E-4</v>
      </c>
      <c r="O1286" s="13">
        <f t="shared" si="136"/>
        <v>1.4011767337067488E-5</v>
      </c>
      <c r="P1286" s="13">
        <f t="shared" si="137"/>
        <v>1.6325933220393254</v>
      </c>
      <c r="Q1286" s="13">
        <f t="shared" si="138"/>
        <v>12.55702585272277</v>
      </c>
      <c r="R1286" s="13">
        <f t="shared" si="139"/>
        <v>20.500516551830358</v>
      </c>
    </row>
    <row r="1287" spans="1:18" x14ac:dyDescent="0.25">
      <c r="A1287" s="16">
        <v>293030</v>
      </c>
      <c r="B1287" t="s">
        <v>1199</v>
      </c>
      <c r="C1287" s="5">
        <v>38092.527000000002</v>
      </c>
      <c r="D1287" s="5"/>
      <c r="E1287" s="7"/>
      <c r="F1287" s="20">
        <v>16409.368666666665</v>
      </c>
      <c r="G1287" s="7">
        <v>6.29</v>
      </c>
      <c r="H1287" s="5">
        <v>131.77233333333334</v>
      </c>
      <c r="I1287" s="5"/>
      <c r="J1287" s="5">
        <v>56153.772333333327</v>
      </c>
      <c r="K1287" s="6">
        <f t="shared" si="133"/>
        <v>39744.403666666665</v>
      </c>
      <c r="L1287" s="5"/>
      <c r="M1287" s="14">
        <f t="shared" si="134"/>
        <v>6.8747212679795281E-6</v>
      </c>
      <c r="N1287" s="13">
        <f t="shared" si="135"/>
        <v>1.1642472506477546E-5</v>
      </c>
      <c r="O1287" s="13">
        <f t="shared" si="136"/>
        <v>2.4522187525803241E-6</v>
      </c>
      <c r="P1287" s="13">
        <f t="shared" si="137"/>
        <v>2.8034698212570421</v>
      </c>
      <c r="Q1287" s="13">
        <f t="shared" si="138"/>
        <v>4.7477299870685936</v>
      </c>
      <c r="R1287" s="13">
        <f t="shared" si="139"/>
        <v>13.310117738223889</v>
      </c>
    </row>
    <row r="1288" spans="1:18" x14ac:dyDescent="0.25">
      <c r="A1288" s="16">
        <v>293040</v>
      </c>
      <c r="B1288" t="s">
        <v>1200</v>
      </c>
      <c r="C1288" s="5">
        <v>301919.37366666662</v>
      </c>
      <c r="D1288" s="5"/>
      <c r="E1288" s="7"/>
      <c r="F1288" s="20">
        <v>380549.77466666669</v>
      </c>
      <c r="G1288" s="7">
        <v>2</v>
      </c>
      <c r="H1288" s="5">
        <v>2928.0920000000001</v>
      </c>
      <c r="I1288" s="5"/>
      <c r="J1288" s="5">
        <v>2386716.1793333334</v>
      </c>
      <c r="K1288" s="6">
        <f t="shared" ref="K1288:K1351" si="140">+J1288-F1288</f>
        <v>2006166.4046666666</v>
      </c>
      <c r="L1288" s="5"/>
      <c r="M1288" s="14">
        <f t="shared" ref="M1288:M1351" si="141">+C1288/$D$7</f>
        <v>5.4488680663304153E-5</v>
      </c>
      <c r="N1288" s="13">
        <f t="shared" ref="N1288:N1351" si="142">+H1288/$I$7</f>
        <v>2.587055244760801E-4</v>
      </c>
      <c r="O1288" s="13">
        <f t="shared" ref="O1288:O1351" si="143">+K1288/$L$7</f>
        <v>1.2377991426365881E-4</v>
      </c>
      <c r="P1288" s="13">
        <f t="shared" ref="P1288:P1351" si="144">+M1288/O1288</f>
        <v>0.44020615935506241</v>
      </c>
      <c r="Q1288" s="13">
        <f t="shared" ref="Q1288:Q1351" si="145">+N1288/O1288</f>
        <v>2.0900444633126942</v>
      </c>
      <c r="R1288" s="13">
        <f t="shared" ref="R1288:R1351" si="146">+P1288*Q1288</f>
        <v>0.9200504460761938</v>
      </c>
    </row>
    <row r="1289" spans="1:18" x14ac:dyDescent="0.25">
      <c r="A1289" s="16">
        <v>293050</v>
      </c>
      <c r="B1289" t="s">
        <v>1201</v>
      </c>
      <c r="C1289" s="5">
        <v>3028.3523333333328</v>
      </c>
      <c r="D1289" s="5"/>
      <c r="E1289" s="7"/>
      <c r="F1289" s="20">
        <v>1051.3903333333335</v>
      </c>
      <c r="G1289" s="7">
        <v>7</v>
      </c>
      <c r="H1289" s="5">
        <v>0.17933333333333334</v>
      </c>
      <c r="I1289" s="5"/>
      <c r="J1289" s="5">
        <v>13929.300666666668</v>
      </c>
      <c r="K1289" s="6">
        <f t="shared" si="140"/>
        <v>12877.910333333335</v>
      </c>
      <c r="L1289" s="5"/>
      <c r="M1289" s="14">
        <f t="shared" si="141"/>
        <v>5.4653969774444453E-7</v>
      </c>
      <c r="N1289" s="13">
        <f t="shared" si="142"/>
        <v>1.5844626485794744E-8</v>
      </c>
      <c r="O1289" s="13">
        <f t="shared" si="143"/>
        <v>7.9456351838368104E-7</v>
      </c>
      <c r="P1289" s="13">
        <f t="shared" si="144"/>
        <v>0.68784897003102774</v>
      </c>
      <c r="Q1289" s="13">
        <f t="shared" si="145"/>
        <v>1.9941296220126289E-2</v>
      </c>
      <c r="R1289" s="13">
        <f t="shared" si="146"/>
        <v>1.3716600066097494E-2</v>
      </c>
    </row>
    <row r="1290" spans="1:18" x14ac:dyDescent="0.25">
      <c r="A1290" s="16">
        <v>293090</v>
      </c>
      <c r="B1290" t="s">
        <v>1202</v>
      </c>
      <c r="C1290" s="5">
        <v>2231623.7016666667</v>
      </c>
      <c r="D1290" s="5"/>
      <c r="E1290" s="7"/>
      <c r="F1290" s="20">
        <v>2403292.2896666666</v>
      </c>
      <c r="G1290" s="7">
        <v>4.12</v>
      </c>
      <c r="H1290" s="5">
        <v>7149.315333333333</v>
      </c>
      <c r="I1290" s="5"/>
      <c r="J1290" s="5">
        <v>6835907.486333333</v>
      </c>
      <c r="K1290" s="6">
        <f t="shared" si="140"/>
        <v>4432615.1966666663</v>
      </c>
      <c r="L1290" s="5"/>
      <c r="M1290" s="14">
        <f t="shared" si="141"/>
        <v>4.0275067400949888E-4</v>
      </c>
      <c r="N1290" s="13">
        <f t="shared" si="142"/>
        <v>6.3166299861987989E-4</v>
      </c>
      <c r="O1290" s="13">
        <f t="shared" si="143"/>
        <v>2.7349113599494995E-4</v>
      </c>
      <c r="P1290" s="13">
        <f t="shared" si="144"/>
        <v>1.4726278880823973</v>
      </c>
      <c r="Q1290" s="13">
        <f t="shared" si="145"/>
        <v>2.3096287794553736</v>
      </c>
      <c r="R1290" s="13">
        <f t="shared" si="146"/>
        <v>3.4012237517436916</v>
      </c>
    </row>
    <row r="1291" spans="1:18" x14ac:dyDescent="0.25">
      <c r="A1291" s="16">
        <v>293100</v>
      </c>
      <c r="B1291" t="s">
        <v>1203</v>
      </c>
      <c r="C1291" s="5">
        <v>2286061.5283333338</v>
      </c>
      <c r="D1291" s="5"/>
      <c r="E1291" s="7"/>
      <c r="F1291" s="20">
        <v>1152289.5089999998</v>
      </c>
      <c r="G1291" s="7">
        <v>6.72</v>
      </c>
      <c r="H1291" s="5">
        <v>9384.6843333333327</v>
      </c>
      <c r="I1291" s="5"/>
      <c r="J1291" s="5">
        <v>5643944.8850000007</v>
      </c>
      <c r="K1291" s="6">
        <f t="shared" si="140"/>
        <v>4491655.3760000011</v>
      </c>
      <c r="L1291" s="5"/>
      <c r="M1291" s="14">
        <f t="shared" si="141"/>
        <v>4.1257530141654698E-4</v>
      </c>
      <c r="N1291" s="13">
        <f t="shared" si="142"/>
        <v>8.2916441235365954E-4</v>
      </c>
      <c r="O1291" s="13">
        <f t="shared" si="143"/>
        <v>2.7713389878820162E-4</v>
      </c>
      <c r="P1291" s="13">
        <f t="shared" si="144"/>
        <v>1.4887218893847982</v>
      </c>
      <c r="Q1291" s="13">
        <f t="shared" si="145"/>
        <v>2.9919270647844667</v>
      </c>
      <c r="R1291" s="13">
        <f t="shared" si="146"/>
        <v>4.4541473127874447</v>
      </c>
    </row>
    <row r="1292" spans="1:18" x14ac:dyDescent="0.25">
      <c r="A1292" s="16">
        <v>293211</v>
      </c>
      <c r="B1292" t="s">
        <v>1204</v>
      </c>
      <c r="C1292" s="5">
        <v>190418.95499999999</v>
      </c>
      <c r="D1292" s="5"/>
      <c r="E1292" s="7"/>
      <c r="F1292" s="20">
        <v>99917.940666666676</v>
      </c>
      <c r="G1292" s="7">
        <v>2</v>
      </c>
      <c r="H1292" s="5">
        <v>6.7096666666666671</v>
      </c>
      <c r="I1292" s="5"/>
      <c r="J1292" s="5">
        <v>480684.68200000003</v>
      </c>
      <c r="K1292" s="6">
        <f t="shared" si="140"/>
        <v>380766.74133333337</v>
      </c>
      <c r="L1292" s="5"/>
      <c r="M1292" s="14">
        <f t="shared" si="141"/>
        <v>3.4365723223479938E-5</v>
      </c>
      <c r="N1292" s="13">
        <f t="shared" si="142"/>
        <v>5.9281874820178876E-7</v>
      </c>
      <c r="O1292" s="13">
        <f t="shared" si="143"/>
        <v>2.3493203000039186E-5</v>
      </c>
      <c r="P1292" s="13">
        <f t="shared" si="144"/>
        <v>1.4627942909028886</v>
      </c>
      <c r="Q1292" s="13">
        <f t="shared" si="145"/>
        <v>2.5233628134946093E-2</v>
      </c>
      <c r="R1292" s="13">
        <f t="shared" si="146"/>
        <v>3.6911607174565653E-2</v>
      </c>
    </row>
    <row r="1293" spans="1:18" x14ac:dyDescent="0.25">
      <c r="A1293" s="16">
        <v>293212</v>
      </c>
      <c r="B1293" t="s">
        <v>1205</v>
      </c>
      <c r="C1293" s="5">
        <v>3234.7603333333336</v>
      </c>
      <c r="D1293" s="5"/>
      <c r="E1293" s="7"/>
      <c r="F1293" s="20">
        <v>6080.5766666666668</v>
      </c>
      <c r="G1293" s="7">
        <v>12</v>
      </c>
      <c r="H1293" s="5">
        <v>6.0666666666666667E-2</v>
      </c>
      <c r="I1293" s="5"/>
      <c r="J1293" s="5">
        <v>69686.263666666666</v>
      </c>
      <c r="K1293" s="6">
        <f t="shared" si="140"/>
        <v>63605.686999999998</v>
      </c>
      <c r="L1293" s="5"/>
      <c r="M1293" s="14">
        <f t="shared" si="141"/>
        <v>5.8379103230361208E-7</v>
      </c>
      <c r="N1293" s="13">
        <f t="shared" si="142"/>
        <v>5.3600781048599307E-9</v>
      </c>
      <c r="O1293" s="13">
        <f t="shared" si="143"/>
        <v>3.9244533580200542E-6</v>
      </c>
      <c r="P1293" s="13">
        <f t="shared" si="144"/>
        <v>0.14875728644107097</v>
      </c>
      <c r="Q1293" s="13">
        <f t="shared" si="145"/>
        <v>1.3658152144695563E-3</v>
      </c>
      <c r="R1293" s="13">
        <f t="shared" si="146"/>
        <v>2.0317496508442059E-4</v>
      </c>
    </row>
    <row r="1294" spans="1:18" x14ac:dyDescent="0.25">
      <c r="A1294" s="16">
        <v>293213</v>
      </c>
      <c r="B1294" t="s">
        <v>1206</v>
      </c>
      <c r="C1294" s="5">
        <v>10680.362000000001</v>
      </c>
      <c r="D1294" s="5"/>
      <c r="E1294" s="7"/>
      <c r="F1294" s="20">
        <v>63715.758999999998</v>
      </c>
      <c r="G1294" s="7">
        <v>7</v>
      </c>
      <c r="H1294" s="5">
        <v>0</v>
      </c>
      <c r="I1294" s="5"/>
      <c r="J1294" s="5">
        <v>324737.75399999996</v>
      </c>
      <c r="K1294" s="6">
        <f t="shared" si="140"/>
        <v>261021.99499999997</v>
      </c>
      <c r="L1294" s="5"/>
      <c r="M1294" s="14">
        <f t="shared" si="141"/>
        <v>1.9275306096421583E-6</v>
      </c>
      <c r="N1294" s="13">
        <f t="shared" si="142"/>
        <v>0</v>
      </c>
      <c r="O1294" s="13">
        <f t="shared" si="143"/>
        <v>1.6104985153211907E-5</v>
      </c>
      <c r="P1294" s="13">
        <f t="shared" si="144"/>
        <v>0.11968533912356573</v>
      </c>
      <c r="Q1294" s="13">
        <f t="shared" si="145"/>
        <v>0</v>
      </c>
      <c r="R1294" s="13">
        <f t="shared" si="146"/>
        <v>0</v>
      </c>
    </row>
    <row r="1295" spans="1:18" x14ac:dyDescent="0.25">
      <c r="A1295" s="16">
        <v>293219</v>
      </c>
      <c r="B1295" t="s">
        <v>1207</v>
      </c>
      <c r="C1295" s="5">
        <v>173221.65</v>
      </c>
      <c r="D1295" s="5"/>
      <c r="E1295" s="7"/>
      <c r="F1295" s="20">
        <v>176536.47733333334</v>
      </c>
      <c r="G1295" s="7">
        <v>7.33</v>
      </c>
      <c r="H1295" s="5">
        <v>354.21033333333338</v>
      </c>
      <c r="I1295" s="5"/>
      <c r="J1295" s="5">
        <v>830265.69700000004</v>
      </c>
      <c r="K1295" s="6">
        <f t="shared" si="140"/>
        <v>653729.2196666667</v>
      </c>
      <c r="L1295" s="5"/>
      <c r="M1295" s="14">
        <f t="shared" si="141"/>
        <v>3.1262052037910371E-5</v>
      </c>
      <c r="N1295" s="13">
        <f t="shared" si="142"/>
        <v>3.1295522838711064E-5</v>
      </c>
      <c r="O1295" s="13">
        <f t="shared" si="143"/>
        <v>4.0334912684091908E-5</v>
      </c>
      <c r="P1295" s="13">
        <f t="shared" si="144"/>
        <v>0.77506184983611304</v>
      </c>
      <c r="Q1295" s="13">
        <f t="shared" si="145"/>
        <v>0.77589167190769748</v>
      </c>
      <c r="R1295" s="13">
        <f t="shared" si="146"/>
        <v>0.60136403450121456</v>
      </c>
    </row>
    <row r="1296" spans="1:18" x14ac:dyDescent="0.25">
      <c r="A1296" s="16">
        <v>293221</v>
      </c>
      <c r="B1296" t="s">
        <v>1208</v>
      </c>
      <c r="C1296" s="5">
        <v>1693.816</v>
      </c>
      <c r="D1296" s="5"/>
      <c r="E1296" s="7"/>
      <c r="F1296" s="20">
        <v>4133.8583333333336</v>
      </c>
      <c r="G1296" s="7">
        <v>2</v>
      </c>
      <c r="H1296" s="5">
        <v>6.0949999999999998</v>
      </c>
      <c r="I1296" s="5"/>
      <c r="J1296" s="5">
        <v>25988.730666666666</v>
      </c>
      <c r="K1296" s="6">
        <f t="shared" si="140"/>
        <v>21854.872333333333</v>
      </c>
      <c r="L1296" s="5"/>
      <c r="M1296" s="14">
        <f t="shared" si="141"/>
        <v>3.0569021790662545E-7</v>
      </c>
      <c r="N1296" s="13">
        <f t="shared" si="142"/>
        <v>5.385111436668343E-7</v>
      </c>
      <c r="O1296" s="13">
        <f t="shared" si="143"/>
        <v>1.3484395997114152E-6</v>
      </c>
      <c r="P1296" s="13">
        <f t="shared" si="144"/>
        <v>0.2266992292217222</v>
      </c>
      <c r="Q1296" s="13">
        <f t="shared" si="145"/>
        <v>0.39935874308503189</v>
      </c>
      <c r="R1296" s="13">
        <f t="shared" si="146"/>
        <v>9.0534319240332506E-2</v>
      </c>
    </row>
    <row r="1297" spans="1:18" x14ac:dyDescent="0.25">
      <c r="A1297" s="16">
        <v>293229</v>
      </c>
      <c r="B1297" t="s">
        <v>1209</v>
      </c>
      <c r="C1297" s="5">
        <v>1019667.2626666668</v>
      </c>
      <c r="D1297" s="5"/>
      <c r="E1297" s="7"/>
      <c r="F1297" s="20">
        <v>915170.25366666669</v>
      </c>
      <c r="G1297" s="7">
        <v>2</v>
      </c>
      <c r="H1297" s="5">
        <v>726.90333333333331</v>
      </c>
      <c r="I1297" s="5"/>
      <c r="J1297" s="5">
        <v>2735781.1123333331</v>
      </c>
      <c r="K1297" s="6">
        <f t="shared" si="140"/>
        <v>1820610.8586666663</v>
      </c>
      <c r="L1297" s="5"/>
      <c r="M1297" s="14">
        <f t="shared" si="141"/>
        <v>1.8402371197156339E-4</v>
      </c>
      <c r="N1297" s="13">
        <f t="shared" si="142"/>
        <v>6.4224043538731323E-5</v>
      </c>
      <c r="O1297" s="13">
        <f t="shared" si="143"/>
        <v>1.1233118821501248E-4</v>
      </c>
      <c r="P1297" s="13">
        <f t="shared" si="144"/>
        <v>1.6382245651966634</v>
      </c>
      <c r="Q1297" s="13">
        <f t="shared" si="145"/>
        <v>0.57173830847226903</v>
      </c>
      <c r="R1297" s="13">
        <f t="shared" si="146"/>
        <v>0.9366357418032587</v>
      </c>
    </row>
    <row r="1298" spans="1:18" x14ac:dyDescent="0.25">
      <c r="A1298" s="16">
        <v>293291</v>
      </c>
      <c r="B1298" t="s">
        <v>1210</v>
      </c>
      <c r="C1298" s="5">
        <v>29.927000000000003</v>
      </c>
      <c r="D1298" s="5"/>
      <c r="E1298" s="7"/>
      <c r="F1298" s="20">
        <v>271.89866666666666</v>
      </c>
      <c r="G1298" s="7">
        <v>0</v>
      </c>
      <c r="H1298" s="5">
        <v>0</v>
      </c>
      <c r="I1298" s="5"/>
      <c r="J1298" s="5">
        <v>2897.3603333333335</v>
      </c>
      <c r="K1298" s="6">
        <f t="shared" si="140"/>
        <v>2625.461666666667</v>
      </c>
      <c r="L1298" s="5"/>
      <c r="M1298" s="14">
        <f t="shared" si="141"/>
        <v>5.4010536866410402E-9</v>
      </c>
      <c r="N1298" s="13">
        <f t="shared" si="142"/>
        <v>0</v>
      </c>
      <c r="O1298" s="13">
        <f t="shared" si="143"/>
        <v>1.6199026124979875E-7</v>
      </c>
      <c r="P1298" s="13">
        <f t="shared" si="144"/>
        <v>3.3341841941425664E-2</v>
      </c>
      <c r="Q1298" s="13">
        <f t="shared" si="145"/>
        <v>0</v>
      </c>
      <c r="R1298" s="13">
        <f t="shared" si="146"/>
        <v>0</v>
      </c>
    </row>
    <row r="1299" spans="1:18" x14ac:dyDescent="0.25">
      <c r="A1299" s="16">
        <v>293292</v>
      </c>
      <c r="B1299" t="s">
        <v>1211</v>
      </c>
      <c r="C1299" s="5">
        <v>16.884666666666664</v>
      </c>
      <c r="D1299" s="5"/>
      <c r="E1299" s="7"/>
      <c r="F1299" s="20">
        <v>167.702</v>
      </c>
      <c r="G1299" s="7">
        <v>0</v>
      </c>
      <c r="H1299" s="5">
        <v>0</v>
      </c>
      <c r="I1299" s="5"/>
      <c r="J1299" s="5">
        <v>2172.7406666666666</v>
      </c>
      <c r="K1299" s="6">
        <f t="shared" si="140"/>
        <v>2005.0386666666666</v>
      </c>
      <c r="L1299" s="5"/>
      <c r="M1299" s="14">
        <f t="shared" si="141"/>
        <v>3.0472480084106343E-9</v>
      </c>
      <c r="N1299" s="13">
        <f t="shared" si="142"/>
        <v>0</v>
      </c>
      <c r="O1299" s="13">
        <f t="shared" si="143"/>
        <v>1.2371033313986611E-7</v>
      </c>
      <c r="P1299" s="13">
        <f t="shared" si="144"/>
        <v>2.4632121917943874E-2</v>
      </c>
      <c r="Q1299" s="13">
        <f t="shared" si="145"/>
        <v>0</v>
      </c>
      <c r="R1299" s="13">
        <f t="shared" si="146"/>
        <v>0</v>
      </c>
    </row>
    <row r="1300" spans="1:18" x14ac:dyDescent="0.25">
      <c r="A1300" s="16">
        <v>293293</v>
      </c>
      <c r="B1300" t="s">
        <v>1212</v>
      </c>
      <c r="C1300" s="5">
        <v>5133.3053333333337</v>
      </c>
      <c r="D1300" s="5"/>
      <c r="E1300" s="7"/>
      <c r="F1300" s="20">
        <v>8677.9066666666677</v>
      </c>
      <c r="G1300" s="7">
        <v>12</v>
      </c>
      <c r="H1300" s="5">
        <v>1.2613333333333332</v>
      </c>
      <c r="I1300" s="5"/>
      <c r="J1300" s="5">
        <v>43146.525999999998</v>
      </c>
      <c r="K1300" s="6">
        <f t="shared" si="140"/>
        <v>34468.619333333329</v>
      </c>
      <c r="L1300" s="5"/>
      <c r="M1300" s="14">
        <f t="shared" si="141"/>
        <v>9.2642956845838579E-7</v>
      </c>
      <c r="N1300" s="13">
        <f t="shared" si="142"/>
        <v>1.1144250301532955E-7</v>
      </c>
      <c r="O1300" s="13">
        <f t="shared" si="143"/>
        <v>2.1267043132324777E-6</v>
      </c>
      <c r="P1300" s="13">
        <f t="shared" si="144"/>
        <v>0.43561747756568098</v>
      </c>
      <c r="Q1300" s="13">
        <f t="shared" si="145"/>
        <v>5.2401503265840872E-2</v>
      </c>
      <c r="R1300" s="13">
        <f t="shared" si="146"/>
        <v>2.2827010673315395E-2</v>
      </c>
    </row>
    <row r="1301" spans="1:18" x14ac:dyDescent="0.25">
      <c r="A1301" s="16">
        <v>293294</v>
      </c>
      <c r="B1301" t="s">
        <v>1213</v>
      </c>
      <c r="C1301" s="5">
        <v>46.693000000000005</v>
      </c>
      <c r="D1301" s="5"/>
      <c r="E1301" s="7"/>
      <c r="F1301" s="20">
        <v>49.145333333333326</v>
      </c>
      <c r="G1301" s="7">
        <v>0</v>
      </c>
      <c r="H1301" s="5">
        <v>0</v>
      </c>
      <c r="I1301" s="5"/>
      <c r="J1301" s="5">
        <v>168.84866666666667</v>
      </c>
      <c r="K1301" s="6">
        <f t="shared" si="140"/>
        <v>119.70333333333335</v>
      </c>
      <c r="L1301" s="5"/>
      <c r="M1301" s="14">
        <f t="shared" si="141"/>
        <v>8.4268854141855203E-9</v>
      </c>
      <c r="N1301" s="13">
        <f t="shared" si="142"/>
        <v>0</v>
      </c>
      <c r="O1301" s="13">
        <f t="shared" si="143"/>
        <v>7.3856626761407974E-9</v>
      </c>
      <c r="P1301" s="13">
        <f t="shared" si="144"/>
        <v>1.1409789187107566</v>
      </c>
      <c r="Q1301" s="13">
        <f t="shared" si="145"/>
        <v>0</v>
      </c>
      <c r="R1301" s="13">
        <f t="shared" si="146"/>
        <v>0</v>
      </c>
    </row>
    <row r="1302" spans="1:18" x14ac:dyDescent="0.25">
      <c r="A1302" s="16">
        <v>293295</v>
      </c>
      <c r="B1302" t="s">
        <v>1214</v>
      </c>
      <c r="C1302" s="5">
        <v>2038.2713333333334</v>
      </c>
      <c r="D1302" s="5"/>
      <c r="E1302" s="7"/>
      <c r="F1302" s="20">
        <v>1024.8573333333334</v>
      </c>
      <c r="G1302" s="7">
        <v>0</v>
      </c>
      <c r="H1302" s="5">
        <v>0</v>
      </c>
      <c r="I1302" s="5"/>
      <c r="J1302" s="5">
        <v>2386.3313333333335</v>
      </c>
      <c r="K1302" s="6">
        <f t="shared" si="140"/>
        <v>1361.4740000000002</v>
      </c>
      <c r="L1302" s="5"/>
      <c r="M1302" s="14">
        <f t="shared" si="141"/>
        <v>3.6785554513565497E-7</v>
      </c>
      <c r="N1302" s="13">
        <f t="shared" si="142"/>
        <v>0</v>
      </c>
      <c r="O1302" s="13">
        <f t="shared" si="143"/>
        <v>8.4002570574499028E-8</v>
      </c>
      <c r="P1302" s="13">
        <f t="shared" si="144"/>
        <v>4.3790986706700403</v>
      </c>
      <c r="Q1302" s="13">
        <f t="shared" si="145"/>
        <v>0</v>
      </c>
      <c r="R1302" s="13">
        <f t="shared" si="146"/>
        <v>0</v>
      </c>
    </row>
    <row r="1303" spans="1:18" x14ac:dyDescent="0.25">
      <c r="A1303" s="16">
        <v>293299</v>
      </c>
      <c r="B1303" t="s">
        <v>1215</v>
      </c>
      <c r="C1303" s="5">
        <v>730276.58133333328</v>
      </c>
      <c r="D1303" s="5"/>
      <c r="E1303" s="7"/>
      <c r="F1303" s="20">
        <v>555040.17833333334</v>
      </c>
      <c r="G1303" s="7">
        <v>8.2200000000000006</v>
      </c>
      <c r="H1303" s="5">
        <v>562.00799999999992</v>
      </c>
      <c r="I1303" s="5"/>
      <c r="J1303" s="5">
        <v>2577141.2733333334</v>
      </c>
      <c r="K1303" s="6">
        <f t="shared" si="140"/>
        <v>2022101.0950000002</v>
      </c>
      <c r="L1303" s="5"/>
      <c r="M1303" s="14">
        <f t="shared" si="141"/>
        <v>1.3179613799839659E-4</v>
      </c>
      <c r="N1303" s="13">
        <f t="shared" si="142"/>
        <v>4.9655056739936037E-5</v>
      </c>
      <c r="O1303" s="13">
        <f t="shared" si="143"/>
        <v>1.2476308026558661E-4</v>
      </c>
      <c r="P1303" s="13">
        <f t="shared" si="144"/>
        <v>1.056371305660605</v>
      </c>
      <c r="Q1303" s="13">
        <f t="shared" si="145"/>
        <v>0.39799479649134939</v>
      </c>
      <c r="R1303" s="13">
        <f t="shared" si="146"/>
        <v>0.4204302828156935</v>
      </c>
    </row>
    <row r="1304" spans="1:18" x14ac:dyDescent="0.25">
      <c r="A1304" s="16">
        <v>293311</v>
      </c>
      <c r="B1304" t="s">
        <v>1216</v>
      </c>
      <c r="C1304" s="5">
        <v>44762.490666666672</v>
      </c>
      <c r="D1304" s="5"/>
      <c r="E1304" s="7"/>
      <c r="F1304" s="20">
        <v>34536.18066666666</v>
      </c>
      <c r="G1304" s="7">
        <v>2</v>
      </c>
      <c r="H1304" s="5">
        <v>860.2886666666667</v>
      </c>
      <c r="I1304" s="5"/>
      <c r="J1304" s="5">
        <v>164572.82233333334</v>
      </c>
      <c r="K1304" s="6">
        <f t="shared" si="140"/>
        <v>130036.64166666669</v>
      </c>
      <c r="L1304" s="5"/>
      <c r="M1304" s="14">
        <f t="shared" si="141"/>
        <v>8.0784781380838418E-6</v>
      </c>
      <c r="N1304" s="13">
        <f t="shared" si="142"/>
        <v>7.6009029330645223E-5</v>
      </c>
      <c r="O1304" s="13">
        <f t="shared" si="143"/>
        <v>8.023224952422896E-6</v>
      </c>
      <c r="P1304" s="13">
        <f t="shared" si="144"/>
        <v>1.0068866554270375</v>
      </c>
      <c r="Q1304" s="13">
        <f t="shared" si="145"/>
        <v>9.47362560334191</v>
      </c>
      <c r="R1304" s="13">
        <f t="shared" si="146"/>
        <v>9.5388671985168862</v>
      </c>
    </row>
    <row r="1305" spans="1:18" x14ac:dyDescent="0.25">
      <c r="A1305" s="16">
        <v>293319</v>
      </c>
      <c r="B1305" t="s">
        <v>1207</v>
      </c>
      <c r="C1305" s="5">
        <v>774233.49066666665</v>
      </c>
      <c r="D1305" s="5"/>
      <c r="E1305" s="7"/>
      <c r="F1305" s="20">
        <v>177881.97699999998</v>
      </c>
      <c r="G1305" s="7">
        <v>2</v>
      </c>
      <c r="H1305" s="5">
        <v>4587.4790000000003</v>
      </c>
      <c r="I1305" s="5"/>
      <c r="J1305" s="5">
        <v>1171020.9483333332</v>
      </c>
      <c r="K1305" s="6">
        <f t="shared" si="140"/>
        <v>993138.97133333329</v>
      </c>
      <c r="L1305" s="5"/>
      <c r="M1305" s="14">
        <f t="shared" si="141"/>
        <v>1.3972922942781304E-4</v>
      </c>
      <c r="N1305" s="13">
        <f t="shared" si="142"/>
        <v>4.0531723754513296E-4</v>
      </c>
      <c r="O1305" s="13">
        <f t="shared" si="143"/>
        <v>6.127640081978333E-5</v>
      </c>
      <c r="P1305" s="13">
        <f t="shared" si="144"/>
        <v>2.2803106507309892</v>
      </c>
      <c r="Q1305" s="13">
        <f t="shared" si="145"/>
        <v>6.6145731818875806</v>
      </c>
      <c r="R1305" s="13">
        <f t="shared" si="146"/>
        <v>15.083281676697819</v>
      </c>
    </row>
    <row r="1306" spans="1:18" x14ac:dyDescent="0.25">
      <c r="A1306" s="16">
        <v>293321</v>
      </c>
      <c r="B1306" t="s">
        <v>1217</v>
      </c>
      <c r="C1306" s="5">
        <v>71223.993666666676</v>
      </c>
      <c r="D1306" s="5"/>
      <c r="E1306" s="7"/>
      <c r="F1306" s="20">
        <v>62755.346333333327</v>
      </c>
      <c r="G1306" s="7">
        <v>5</v>
      </c>
      <c r="H1306" s="5">
        <v>33.330000000000005</v>
      </c>
      <c r="I1306" s="5"/>
      <c r="J1306" s="5">
        <v>178948.08100000001</v>
      </c>
      <c r="K1306" s="6">
        <f t="shared" si="140"/>
        <v>116192.73466666669</v>
      </c>
      <c r="L1306" s="5"/>
      <c r="M1306" s="14">
        <f t="shared" si="141"/>
        <v>1.2854098759335988E-5</v>
      </c>
      <c r="N1306" s="13">
        <f t="shared" si="142"/>
        <v>2.944803350027168E-6</v>
      </c>
      <c r="O1306" s="13">
        <f t="shared" si="143"/>
        <v>7.1690597059368798E-6</v>
      </c>
      <c r="P1306" s="13">
        <f t="shared" si="144"/>
        <v>1.7929964718652271</v>
      </c>
      <c r="Q1306" s="13">
        <f t="shared" si="145"/>
        <v>0.41076563326547577</v>
      </c>
      <c r="R1306" s="13">
        <f t="shared" si="146"/>
        <v>0.73650133120848382</v>
      </c>
    </row>
    <row r="1307" spans="1:18" x14ac:dyDescent="0.25">
      <c r="A1307" s="16">
        <v>293329</v>
      </c>
      <c r="B1307" t="s">
        <v>1207</v>
      </c>
      <c r="C1307" s="5">
        <v>1402767.7506666668</v>
      </c>
      <c r="D1307" s="5"/>
      <c r="E1307" s="7"/>
      <c r="F1307" s="20">
        <v>739995.08566666674</v>
      </c>
      <c r="G1307" s="7">
        <v>6.33</v>
      </c>
      <c r="H1307" s="5">
        <v>3384.8130000000001</v>
      </c>
      <c r="I1307" s="5"/>
      <c r="J1307" s="5">
        <v>2398237.8033333332</v>
      </c>
      <c r="K1307" s="6">
        <f t="shared" si="140"/>
        <v>1658242.7176666665</v>
      </c>
      <c r="L1307" s="5"/>
      <c r="M1307" s="14">
        <f t="shared" si="141"/>
        <v>2.5316349554714335E-4</v>
      </c>
      <c r="N1307" s="13">
        <f t="shared" si="142"/>
        <v>2.9905816566503171E-4</v>
      </c>
      <c r="O1307" s="13">
        <f t="shared" si="143"/>
        <v>1.0231311866436172E-4</v>
      </c>
      <c r="P1307" s="13">
        <f t="shared" si="144"/>
        <v>2.4743991665198517</v>
      </c>
      <c r="Q1307" s="13">
        <f t="shared" si="145"/>
        <v>2.9229698944677103</v>
      </c>
      <c r="R1307" s="13">
        <f t="shared" si="146"/>
        <v>7.2325942706335216</v>
      </c>
    </row>
    <row r="1308" spans="1:18" x14ac:dyDescent="0.25">
      <c r="A1308" s="16">
        <v>293331</v>
      </c>
      <c r="B1308" t="s">
        <v>1218</v>
      </c>
      <c r="C1308" s="5">
        <v>15333.043333333335</v>
      </c>
      <c r="D1308" s="5"/>
      <c r="E1308" s="7"/>
      <c r="F1308" s="20">
        <v>17515.87833333333</v>
      </c>
      <c r="G1308" s="7">
        <v>2</v>
      </c>
      <c r="H1308" s="5">
        <v>1.1929999999999998</v>
      </c>
      <c r="I1308" s="5"/>
      <c r="J1308" s="5">
        <v>170804.24299999999</v>
      </c>
      <c r="K1308" s="6">
        <f t="shared" si="140"/>
        <v>153288.36466666666</v>
      </c>
      <c r="L1308" s="5"/>
      <c r="M1308" s="14">
        <f t="shared" si="141"/>
        <v>2.7672199092099715E-6</v>
      </c>
      <c r="N1308" s="13">
        <f t="shared" si="142"/>
        <v>1.0540505240271259E-7</v>
      </c>
      <c r="O1308" s="13">
        <f t="shared" si="143"/>
        <v>9.4578498532922465E-6</v>
      </c>
      <c r="P1308" s="13">
        <f t="shared" si="144"/>
        <v>0.29258446181049397</v>
      </c>
      <c r="Q1308" s="13">
        <f t="shared" si="145"/>
        <v>1.1144716192129169E-2</v>
      </c>
      <c r="R1308" s="13">
        <f t="shared" si="146"/>
        <v>3.2607707891048106E-3</v>
      </c>
    </row>
    <row r="1309" spans="1:18" x14ac:dyDescent="0.25">
      <c r="A1309" s="16">
        <v>293332</v>
      </c>
      <c r="B1309" t="s">
        <v>1219</v>
      </c>
      <c r="C1309" s="5">
        <v>231784.49433333334</v>
      </c>
      <c r="D1309" s="5"/>
      <c r="E1309" s="7"/>
      <c r="F1309" s="20">
        <v>135716.61600000001</v>
      </c>
      <c r="G1309" s="7">
        <v>2</v>
      </c>
      <c r="H1309" s="5">
        <v>0</v>
      </c>
      <c r="I1309" s="5"/>
      <c r="J1309" s="5">
        <v>265322.61800000002</v>
      </c>
      <c r="K1309" s="6">
        <f t="shared" si="140"/>
        <v>129606.00200000001</v>
      </c>
      <c r="L1309" s="5"/>
      <c r="M1309" s="14">
        <f t="shared" si="141"/>
        <v>4.1831139025805428E-5</v>
      </c>
      <c r="N1309" s="13">
        <f t="shared" si="142"/>
        <v>0</v>
      </c>
      <c r="O1309" s="13">
        <f t="shared" si="143"/>
        <v>7.996654603674886E-6</v>
      </c>
      <c r="P1309" s="13">
        <f t="shared" si="144"/>
        <v>5.2310798826526543</v>
      </c>
      <c r="Q1309" s="13">
        <f t="shared" si="145"/>
        <v>0</v>
      </c>
      <c r="R1309" s="13">
        <f t="shared" si="146"/>
        <v>0</v>
      </c>
    </row>
    <row r="1310" spans="1:18" x14ac:dyDescent="0.25">
      <c r="A1310" s="16">
        <v>293333</v>
      </c>
      <c r="B1310" t="s">
        <v>1220</v>
      </c>
      <c r="C1310" s="5">
        <v>38155.78633333333</v>
      </c>
      <c r="D1310" s="5"/>
      <c r="E1310" s="7"/>
      <c r="F1310" s="20">
        <v>110664.641</v>
      </c>
      <c r="G1310" s="7">
        <v>3.17</v>
      </c>
      <c r="H1310" s="5">
        <v>34.781333333333329</v>
      </c>
      <c r="I1310" s="5"/>
      <c r="J1310" s="5">
        <v>220833.18933333331</v>
      </c>
      <c r="K1310" s="6">
        <f t="shared" si="140"/>
        <v>110168.54833333331</v>
      </c>
      <c r="L1310" s="5"/>
      <c r="M1310" s="14">
        <f t="shared" si="141"/>
        <v>6.8861379504239576E-6</v>
      </c>
      <c r="N1310" s="13">
        <f t="shared" si="142"/>
        <v>3.0730329108434316E-6</v>
      </c>
      <c r="O1310" s="13">
        <f t="shared" si="143"/>
        <v>6.7973690694504181E-6</v>
      </c>
      <c r="P1310" s="13">
        <f t="shared" si="144"/>
        <v>1.0130592998653694</v>
      </c>
      <c r="Q1310" s="13">
        <f t="shared" si="145"/>
        <v>0.45209151944605136</v>
      </c>
      <c r="R1310" s="13">
        <f t="shared" si="146"/>
        <v>0.45799551816508782</v>
      </c>
    </row>
    <row r="1311" spans="1:18" x14ac:dyDescent="0.25">
      <c r="A1311" s="16">
        <v>293339</v>
      </c>
      <c r="B1311" t="s">
        <v>1207</v>
      </c>
      <c r="C1311" s="5">
        <v>6531854.7320000008</v>
      </c>
      <c r="D1311" s="5"/>
      <c r="E1311" s="7"/>
      <c r="F1311" s="20">
        <v>3845805.4243333335</v>
      </c>
      <c r="G1311" s="7">
        <v>6.63</v>
      </c>
      <c r="H1311" s="5">
        <v>12893.098333333333</v>
      </c>
      <c r="I1311" s="5"/>
      <c r="J1311" s="5">
        <v>11408136.154666668</v>
      </c>
      <c r="K1311" s="6">
        <f t="shared" si="140"/>
        <v>7562330.7303333338</v>
      </c>
      <c r="L1311" s="5"/>
      <c r="M1311" s="14">
        <f t="shared" si="141"/>
        <v>1.178831759978358E-3</v>
      </c>
      <c r="N1311" s="13">
        <f t="shared" si="142"/>
        <v>1.1391430892358143E-3</v>
      </c>
      <c r="O1311" s="13">
        <f t="shared" si="143"/>
        <v>4.6659372186507315E-4</v>
      </c>
      <c r="P1311" s="13">
        <f t="shared" si="144"/>
        <v>2.5264629692536791</v>
      </c>
      <c r="Q1311" s="13">
        <f t="shared" si="145"/>
        <v>2.4414025218393851</v>
      </c>
      <c r="R1311" s="13">
        <f t="shared" si="146"/>
        <v>6.168113064469753</v>
      </c>
    </row>
    <row r="1312" spans="1:18" x14ac:dyDescent="0.25">
      <c r="A1312" s="16">
        <v>293341</v>
      </c>
      <c r="B1312" t="s">
        <v>1221</v>
      </c>
      <c r="C1312" s="5">
        <v>92016.280333333343</v>
      </c>
      <c r="D1312" s="5"/>
      <c r="E1312" s="7"/>
      <c r="F1312" s="20">
        <v>364.77199999999999</v>
      </c>
      <c r="G1312" s="7">
        <v>0</v>
      </c>
      <c r="H1312" s="5">
        <v>0</v>
      </c>
      <c r="I1312" s="5"/>
      <c r="J1312" s="5">
        <v>3847.5750000000003</v>
      </c>
      <c r="K1312" s="6">
        <f t="shared" si="140"/>
        <v>3482.8030000000003</v>
      </c>
      <c r="L1312" s="5"/>
      <c r="M1312" s="14">
        <f t="shared" si="141"/>
        <v>1.6606571661888776E-5</v>
      </c>
      <c r="N1312" s="13">
        <f t="shared" si="142"/>
        <v>0</v>
      </c>
      <c r="O1312" s="13">
        <f t="shared" si="143"/>
        <v>2.1488798523113696E-7</v>
      </c>
      <c r="P1312" s="13">
        <f t="shared" si="144"/>
        <v>77.280131060033355</v>
      </c>
      <c r="Q1312" s="13">
        <f t="shared" si="145"/>
        <v>0</v>
      </c>
      <c r="R1312" s="13">
        <f t="shared" si="146"/>
        <v>0</v>
      </c>
    </row>
    <row r="1313" spans="1:18" x14ac:dyDescent="0.25">
      <c r="A1313" s="16">
        <v>293349</v>
      </c>
      <c r="B1313" t="s">
        <v>1222</v>
      </c>
      <c r="C1313" s="5">
        <v>2944118.5073333331</v>
      </c>
      <c r="D1313" s="5"/>
      <c r="E1313" s="7"/>
      <c r="F1313" s="20">
        <v>1756005.2566666666</v>
      </c>
      <c r="G1313" s="7">
        <v>3.5</v>
      </c>
      <c r="H1313" s="5">
        <v>336.15366666666665</v>
      </c>
      <c r="I1313" s="5"/>
      <c r="J1313" s="5">
        <v>3548830.0686666667</v>
      </c>
      <c r="K1313" s="6">
        <f t="shared" si="140"/>
        <v>1792824.8120000002</v>
      </c>
      <c r="L1313" s="5"/>
      <c r="M1313" s="14">
        <f t="shared" si="141"/>
        <v>5.3133765890135372E-4</v>
      </c>
      <c r="N1313" s="13">
        <f t="shared" si="142"/>
        <v>2.970016332805028E-5</v>
      </c>
      <c r="O1313" s="13">
        <f t="shared" si="143"/>
        <v>1.1061679679358031E-4</v>
      </c>
      <c r="P1313" s="13">
        <f t="shared" si="144"/>
        <v>4.80340847233962</v>
      </c>
      <c r="Q1313" s="13">
        <f t="shared" si="145"/>
        <v>0.26849596253879177</v>
      </c>
      <c r="R1313" s="13">
        <f t="shared" si="146"/>
        <v>1.2896957812478136</v>
      </c>
    </row>
    <row r="1314" spans="1:18" x14ac:dyDescent="0.25">
      <c r="A1314" s="16">
        <v>293352</v>
      </c>
      <c r="B1314" t="s">
        <v>1223</v>
      </c>
      <c r="C1314" s="5">
        <v>1127.7</v>
      </c>
      <c r="D1314" s="5"/>
      <c r="E1314" s="7"/>
      <c r="F1314" s="20">
        <v>6534.9610000000002</v>
      </c>
      <c r="G1314" s="7">
        <v>2</v>
      </c>
      <c r="H1314" s="5">
        <v>0</v>
      </c>
      <c r="I1314" s="5"/>
      <c r="J1314" s="5">
        <v>15315.297</v>
      </c>
      <c r="K1314" s="6">
        <f t="shared" si="140"/>
        <v>8780.3359999999993</v>
      </c>
      <c r="L1314" s="5"/>
      <c r="M1314" s="14">
        <f t="shared" si="141"/>
        <v>2.0352084213001974E-7</v>
      </c>
      <c r="N1314" s="13">
        <f t="shared" si="142"/>
        <v>0</v>
      </c>
      <c r="O1314" s="13">
        <f t="shared" si="143"/>
        <v>5.4174431131833176E-7</v>
      </c>
      <c r="P1314" s="13">
        <f t="shared" si="144"/>
        <v>0.37567693444671879</v>
      </c>
      <c r="Q1314" s="13">
        <f t="shared" si="145"/>
        <v>0</v>
      </c>
      <c r="R1314" s="13">
        <f t="shared" si="146"/>
        <v>0</v>
      </c>
    </row>
    <row r="1315" spans="1:18" x14ac:dyDescent="0.25">
      <c r="A1315" s="16">
        <v>293353</v>
      </c>
      <c r="B1315" t="s">
        <v>1224</v>
      </c>
      <c r="C1315" s="5">
        <v>10908.034</v>
      </c>
      <c r="D1315" s="5"/>
      <c r="E1315" s="7"/>
      <c r="F1315" s="20">
        <v>4405.4943333333331</v>
      </c>
      <c r="G1315" s="7">
        <v>3</v>
      </c>
      <c r="H1315" s="5">
        <v>12.898333333333333</v>
      </c>
      <c r="I1315" s="5"/>
      <c r="J1315" s="5">
        <v>18382.342666666667</v>
      </c>
      <c r="K1315" s="6">
        <f t="shared" si="140"/>
        <v>13976.848333333335</v>
      </c>
      <c r="L1315" s="5"/>
      <c r="M1315" s="14">
        <f t="shared" si="141"/>
        <v>1.968619549226645E-6</v>
      </c>
      <c r="N1315" s="13">
        <f t="shared" si="142"/>
        <v>1.1396056168546981E-6</v>
      </c>
      <c r="O1315" s="13">
        <f t="shared" si="143"/>
        <v>8.6236769011373153E-7</v>
      </c>
      <c r="P1315" s="13">
        <f t="shared" si="144"/>
        <v>2.2828076373861106</v>
      </c>
      <c r="Q1315" s="13">
        <f t="shared" si="145"/>
        <v>1.321484594006999</v>
      </c>
      <c r="R1315" s="13">
        <f t="shared" si="146"/>
        <v>3.0166951238872608</v>
      </c>
    </row>
    <row r="1316" spans="1:18" x14ac:dyDescent="0.25">
      <c r="A1316" s="16">
        <v>293354</v>
      </c>
      <c r="B1316" t="s">
        <v>1225</v>
      </c>
      <c r="C1316" s="5">
        <v>1115.1400000000001</v>
      </c>
      <c r="D1316" s="5"/>
      <c r="E1316" s="7"/>
      <c r="F1316" s="20">
        <v>1229.1413333333333</v>
      </c>
      <c r="G1316" s="7">
        <v>2</v>
      </c>
      <c r="H1316" s="5">
        <v>0</v>
      </c>
      <c r="I1316" s="5"/>
      <c r="J1316" s="5">
        <v>4835.3389999999999</v>
      </c>
      <c r="K1316" s="6">
        <f t="shared" si="140"/>
        <v>3606.1976666666669</v>
      </c>
      <c r="L1316" s="5"/>
      <c r="M1316" s="14">
        <f t="shared" si="141"/>
        <v>2.0125408521137734E-7</v>
      </c>
      <c r="N1316" s="13">
        <f t="shared" si="142"/>
        <v>0</v>
      </c>
      <c r="O1316" s="13">
        <f t="shared" si="143"/>
        <v>2.2250140215660407E-7</v>
      </c>
      <c r="P1316" s="13">
        <f t="shared" si="144"/>
        <v>0.90450704247574965</v>
      </c>
      <c r="Q1316" s="13">
        <f t="shared" si="145"/>
        <v>0</v>
      </c>
      <c r="R1316" s="13">
        <f t="shared" si="146"/>
        <v>0</v>
      </c>
    </row>
    <row r="1317" spans="1:18" x14ac:dyDescent="0.25">
      <c r="A1317" s="16">
        <v>293355</v>
      </c>
      <c r="B1317" t="s">
        <v>1226</v>
      </c>
      <c r="C1317" s="5">
        <v>2156.0436666666665</v>
      </c>
      <c r="D1317" s="5"/>
      <c r="E1317" s="7"/>
      <c r="F1317" s="20">
        <v>926.16899999999998</v>
      </c>
      <c r="G1317" s="7">
        <v>2</v>
      </c>
      <c r="H1317" s="5">
        <v>0</v>
      </c>
      <c r="I1317" s="5"/>
      <c r="J1317" s="5">
        <v>2169.38</v>
      </c>
      <c r="K1317" s="6">
        <f t="shared" si="140"/>
        <v>1243.2110000000002</v>
      </c>
      <c r="L1317" s="5"/>
      <c r="M1317" s="14">
        <f t="shared" si="141"/>
        <v>3.8911042184011307E-7</v>
      </c>
      <c r="N1317" s="13">
        <f t="shared" si="142"/>
        <v>0</v>
      </c>
      <c r="O1317" s="13">
        <f t="shared" si="143"/>
        <v>7.6705776068065589E-8</v>
      </c>
      <c r="P1317" s="13">
        <f t="shared" si="144"/>
        <v>5.0727655958376889</v>
      </c>
      <c r="Q1317" s="13">
        <f t="shared" si="145"/>
        <v>0</v>
      </c>
      <c r="R1317" s="13">
        <f t="shared" si="146"/>
        <v>0</v>
      </c>
    </row>
    <row r="1318" spans="1:18" x14ac:dyDescent="0.25">
      <c r="A1318" s="16">
        <v>293359</v>
      </c>
      <c r="B1318" t="s">
        <v>1227</v>
      </c>
      <c r="C1318" s="5">
        <v>9383358.9843333326</v>
      </c>
      <c r="D1318" s="5"/>
      <c r="E1318" s="7"/>
      <c r="F1318" s="20">
        <v>4756947.0423333338</v>
      </c>
      <c r="G1318" s="7">
        <v>6.31</v>
      </c>
      <c r="H1318" s="5">
        <v>15199.921666666667</v>
      </c>
      <c r="I1318" s="5"/>
      <c r="J1318" s="5">
        <v>15113721.518666664</v>
      </c>
      <c r="K1318" s="6">
        <f t="shared" si="140"/>
        <v>10356774.476333331</v>
      </c>
      <c r="L1318" s="5"/>
      <c r="M1318" s="14">
        <f t="shared" si="141"/>
        <v>1.6934549281722145E-3</v>
      </c>
      <c r="N1318" s="13">
        <f t="shared" si="142"/>
        <v>1.3429577030948253E-3</v>
      </c>
      <c r="O1318" s="13">
        <f t="shared" si="143"/>
        <v>6.3901013083787186E-4</v>
      </c>
      <c r="P1318" s="13">
        <f t="shared" si="144"/>
        <v>2.6501221912581445</v>
      </c>
      <c r="Q1318" s="13">
        <f t="shared" si="145"/>
        <v>2.1016219278619817</v>
      </c>
      <c r="R1318" s="13">
        <f t="shared" si="146"/>
        <v>5.5695549086617611</v>
      </c>
    </row>
    <row r="1319" spans="1:18" x14ac:dyDescent="0.25">
      <c r="A1319" s="16">
        <v>293361</v>
      </c>
      <c r="B1319" t="s">
        <v>1228</v>
      </c>
      <c r="C1319" s="5">
        <v>263335.30333333334</v>
      </c>
      <c r="D1319" s="5"/>
      <c r="E1319" s="7"/>
      <c r="F1319" s="20">
        <v>248542.24666666667</v>
      </c>
      <c r="G1319" s="7">
        <v>2</v>
      </c>
      <c r="H1319" s="5">
        <v>0</v>
      </c>
      <c r="I1319" s="5"/>
      <c r="J1319" s="5">
        <v>932905.74033333326</v>
      </c>
      <c r="K1319" s="6">
        <f t="shared" si="140"/>
        <v>684363.49366666656</v>
      </c>
      <c r="L1319" s="5"/>
      <c r="M1319" s="14">
        <f t="shared" si="141"/>
        <v>4.7525248467645821E-5</v>
      </c>
      <c r="N1319" s="13">
        <f t="shared" si="142"/>
        <v>0</v>
      </c>
      <c r="O1319" s="13">
        <f t="shared" si="143"/>
        <v>4.2225038947012482E-5</v>
      </c>
      <c r="P1319" s="13">
        <f t="shared" si="144"/>
        <v>1.12552290424846</v>
      </c>
      <c r="Q1319" s="13">
        <f t="shared" si="145"/>
        <v>0</v>
      </c>
      <c r="R1319" s="13">
        <f t="shared" si="146"/>
        <v>0</v>
      </c>
    </row>
    <row r="1320" spans="1:18" x14ac:dyDescent="0.25">
      <c r="A1320" s="16">
        <v>293369</v>
      </c>
      <c r="B1320" t="s">
        <v>1207</v>
      </c>
      <c r="C1320" s="5">
        <v>698678.18299999996</v>
      </c>
      <c r="D1320" s="5"/>
      <c r="E1320" s="7"/>
      <c r="F1320" s="20">
        <v>500570.11999999994</v>
      </c>
      <c r="G1320" s="7">
        <v>6</v>
      </c>
      <c r="H1320" s="5">
        <v>3684.8053333333332</v>
      </c>
      <c r="I1320" s="5"/>
      <c r="J1320" s="5">
        <v>1968764.8166666667</v>
      </c>
      <c r="K1320" s="6">
        <f t="shared" si="140"/>
        <v>1468194.6966666668</v>
      </c>
      <c r="L1320" s="5"/>
      <c r="M1320" s="14">
        <f t="shared" si="141"/>
        <v>1.2609343990603177E-4</v>
      </c>
      <c r="N1320" s="13">
        <f t="shared" si="142"/>
        <v>3.255633690308423E-4</v>
      </c>
      <c r="O1320" s="13">
        <f t="shared" si="143"/>
        <v>9.0587208146352305E-5</v>
      </c>
      <c r="P1320" s="13">
        <f t="shared" si="144"/>
        <v>1.39195635328904</v>
      </c>
      <c r="Q1320" s="13">
        <f t="shared" si="145"/>
        <v>3.593922096648166</v>
      </c>
      <c r="R1320" s="13">
        <f t="shared" si="146"/>
        <v>5.0025826956552821</v>
      </c>
    </row>
    <row r="1321" spans="1:18" x14ac:dyDescent="0.25">
      <c r="A1321" s="16">
        <v>293371</v>
      </c>
      <c r="B1321" t="s">
        <v>1229</v>
      </c>
      <c r="C1321" s="5">
        <v>1966365.7393333332</v>
      </c>
      <c r="D1321" s="5"/>
      <c r="E1321" s="7"/>
      <c r="F1321" s="20">
        <v>687079.41666666663</v>
      </c>
      <c r="G1321" s="7">
        <v>12</v>
      </c>
      <c r="H1321" s="5">
        <v>0</v>
      </c>
      <c r="I1321" s="5"/>
      <c r="J1321" s="5">
        <v>4490734.7486666674</v>
      </c>
      <c r="K1321" s="6">
        <f t="shared" si="140"/>
        <v>3803655.3320000009</v>
      </c>
      <c r="L1321" s="5"/>
      <c r="M1321" s="14">
        <f t="shared" si="141"/>
        <v>3.5487843504898359E-4</v>
      </c>
      <c r="N1321" s="13">
        <f t="shared" si="142"/>
        <v>0</v>
      </c>
      <c r="O1321" s="13">
        <f t="shared" si="143"/>
        <v>2.3468448568786447E-4</v>
      </c>
      <c r="P1321" s="13">
        <f t="shared" si="144"/>
        <v>1.5121512357701383</v>
      </c>
      <c r="Q1321" s="13">
        <f t="shared" si="145"/>
        <v>0</v>
      </c>
      <c r="R1321" s="13">
        <f t="shared" si="146"/>
        <v>0</v>
      </c>
    </row>
    <row r="1322" spans="1:18" x14ac:dyDescent="0.25">
      <c r="A1322" s="16">
        <v>293372</v>
      </c>
      <c r="B1322" t="s">
        <v>1230</v>
      </c>
      <c r="C1322" s="5">
        <v>8044.5763333333334</v>
      </c>
      <c r="D1322" s="5"/>
      <c r="E1322" s="7"/>
      <c r="F1322" s="20">
        <v>2455.0146666666665</v>
      </c>
      <c r="G1322" s="7">
        <v>2</v>
      </c>
      <c r="H1322" s="5">
        <v>5.692333333333333</v>
      </c>
      <c r="I1322" s="5"/>
      <c r="J1322" s="5">
        <v>11039.866666666667</v>
      </c>
      <c r="K1322" s="6">
        <f t="shared" si="140"/>
        <v>8584.8520000000008</v>
      </c>
      <c r="L1322" s="5"/>
      <c r="M1322" s="14">
        <f t="shared" si="141"/>
        <v>1.4518390972237529E-6</v>
      </c>
      <c r="N1322" s="13">
        <f t="shared" si="142"/>
        <v>5.0293436152029137E-7</v>
      </c>
      <c r="O1322" s="13">
        <f t="shared" si="143"/>
        <v>5.2968300239419129E-7</v>
      </c>
      <c r="P1322" s="13">
        <f t="shared" si="144"/>
        <v>2.7409584424294797</v>
      </c>
      <c r="Q1322" s="13">
        <f t="shared" si="145"/>
        <v>0.94950066218286244</v>
      </c>
      <c r="R1322" s="13">
        <f t="shared" si="146"/>
        <v>2.6025418561024982</v>
      </c>
    </row>
    <row r="1323" spans="1:18" x14ac:dyDescent="0.25">
      <c r="A1323" s="16">
        <v>293379</v>
      </c>
      <c r="B1323" t="s">
        <v>1231</v>
      </c>
      <c r="C1323" s="5">
        <v>2006425.3023333333</v>
      </c>
      <c r="D1323" s="5"/>
      <c r="E1323" s="7"/>
      <c r="F1323" s="20">
        <v>1482420.0943333332</v>
      </c>
      <c r="G1323" s="7">
        <v>2</v>
      </c>
      <c r="H1323" s="5">
        <v>124.16033333333333</v>
      </c>
      <c r="I1323" s="5"/>
      <c r="J1323" s="5">
        <v>4116321.9989999998</v>
      </c>
      <c r="K1323" s="6">
        <f t="shared" si="140"/>
        <v>2633901.9046666669</v>
      </c>
      <c r="L1323" s="5"/>
      <c r="M1323" s="14">
        <f t="shared" si="141"/>
        <v>3.6210815571682131E-4</v>
      </c>
      <c r="N1323" s="13">
        <f t="shared" si="142"/>
        <v>1.0969929959210615E-5</v>
      </c>
      <c r="O1323" s="13">
        <f t="shared" si="143"/>
        <v>1.6251102160824891E-4</v>
      </c>
      <c r="P1323" s="13">
        <f t="shared" si="144"/>
        <v>2.2282067525839802</v>
      </c>
      <c r="Q1323" s="13">
        <f t="shared" si="145"/>
        <v>6.7502682898978164E-2</v>
      </c>
      <c r="R1323" s="13">
        <f t="shared" si="146"/>
        <v>0.1504099338530383</v>
      </c>
    </row>
    <row r="1324" spans="1:18" x14ac:dyDescent="0.25">
      <c r="A1324" s="16">
        <v>293391</v>
      </c>
      <c r="B1324" t="s">
        <v>1232</v>
      </c>
      <c r="C1324" s="5">
        <v>801303.42366666661</v>
      </c>
      <c r="D1324" s="5"/>
      <c r="E1324" s="7"/>
      <c r="F1324" s="20">
        <v>131644.11733333333</v>
      </c>
      <c r="G1324" s="7">
        <v>3.83</v>
      </c>
      <c r="H1324" s="5">
        <v>152.61466666666666</v>
      </c>
      <c r="I1324" s="5"/>
      <c r="J1324" s="5">
        <v>334471.30266666663</v>
      </c>
      <c r="K1324" s="6">
        <f t="shared" si="140"/>
        <v>202827.1853333333</v>
      </c>
      <c r="L1324" s="5"/>
      <c r="M1324" s="14">
        <f t="shared" si="141"/>
        <v>1.4461465601339714E-4</v>
      </c>
      <c r="N1324" s="13">
        <f t="shared" si="142"/>
        <v>1.3483953845282913E-5</v>
      </c>
      <c r="O1324" s="13">
        <f t="shared" si="143"/>
        <v>1.2514381435407744E-5</v>
      </c>
      <c r="P1324" s="13">
        <f t="shared" si="144"/>
        <v>11.555877272865409</v>
      </c>
      <c r="Q1324" s="13">
        <f t="shared" si="145"/>
        <v>1.0774766547495425</v>
      </c>
      <c r="R1324" s="13">
        <f t="shared" si="146"/>
        <v>12.451187986663287</v>
      </c>
    </row>
    <row r="1325" spans="1:18" x14ac:dyDescent="0.25">
      <c r="A1325" s="16">
        <v>293399</v>
      </c>
      <c r="B1325" t="s">
        <v>1233</v>
      </c>
      <c r="C1325" s="5">
        <v>9582070.5956666674</v>
      </c>
      <c r="D1325" s="5"/>
      <c r="E1325" s="7"/>
      <c r="F1325" s="20">
        <v>6630088.9213333325</v>
      </c>
      <c r="G1325" s="7">
        <v>5.61</v>
      </c>
      <c r="H1325" s="5">
        <v>7347.4523333333336</v>
      </c>
      <c r="I1325" s="5"/>
      <c r="J1325" s="5">
        <v>24904454.709000003</v>
      </c>
      <c r="K1325" s="6">
        <f t="shared" si="140"/>
        <v>18274365.787666671</v>
      </c>
      <c r="L1325" s="5"/>
      <c r="M1325" s="14">
        <f t="shared" si="141"/>
        <v>1.7293172625515473E-3</v>
      </c>
      <c r="N1325" s="13">
        <f t="shared" si="142"/>
        <v>6.4916898425937386E-4</v>
      </c>
      <c r="O1325" s="13">
        <f t="shared" si="143"/>
        <v>1.1275233326399768E-3</v>
      </c>
      <c r="P1325" s="13">
        <f t="shared" si="144"/>
        <v>1.5337307996123979</v>
      </c>
      <c r="Q1325" s="13">
        <f t="shared" si="145"/>
        <v>0.57574771666978564</v>
      </c>
      <c r="R1325" s="13">
        <f t="shared" si="146"/>
        <v>0.88304200586296266</v>
      </c>
    </row>
    <row r="1326" spans="1:18" x14ac:dyDescent="0.25">
      <c r="A1326" s="16">
        <v>293410</v>
      </c>
      <c r="B1326" t="s">
        <v>1234</v>
      </c>
      <c r="C1326" s="5">
        <v>1314744.2383333333</v>
      </c>
      <c r="D1326" s="5"/>
      <c r="E1326" s="7"/>
      <c r="F1326" s="20">
        <v>272146.35733333335</v>
      </c>
      <c r="G1326" s="7">
        <v>5</v>
      </c>
      <c r="H1326" s="5">
        <v>67.688333333333333</v>
      </c>
      <c r="I1326" s="5"/>
      <c r="J1326" s="5">
        <v>1679448.1586666666</v>
      </c>
      <c r="K1326" s="6">
        <f t="shared" si="140"/>
        <v>1407301.8013333334</v>
      </c>
      <c r="L1326" s="5"/>
      <c r="M1326" s="14">
        <f t="shared" si="141"/>
        <v>2.3727751580313145E-4</v>
      </c>
      <c r="N1326" s="13">
        <f t="shared" si="142"/>
        <v>5.9804629690295703E-6</v>
      </c>
      <c r="O1326" s="13">
        <f t="shared" si="143"/>
        <v>8.6830133286513683E-5</v>
      </c>
      <c r="P1326" s="13">
        <f t="shared" si="144"/>
        <v>2.7326632681788707</v>
      </c>
      <c r="Q1326" s="13">
        <f t="shared" si="145"/>
        <v>6.8875432325962424E-2</v>
      </c>
      <c r="R1326" s="13">
        <f t="shared" si="146"/>
        <v>0.18821336399709712</v>
      </c>
    </row>
    <row r="1327" spans="1:18" x14ac:dyDescent="0.25">
      <c r="A1327" s="16">
        <v>293420</v>
      </c>
      <c r="B1327" t="s">
        <v>1235</v>
      </c>
      <c r="C1327" s="5">
        <v>724927.56700000016</v>
      </c>
      <c r="D1327" s="5"/>
      <c r="E1327" s="7"/>
      <c r="F1327" s="20">
        <v>401996.30666666664</v>
      </c>
      <c r="G1327" s="7">
        <v>12.67</v>
      </c>
      <c r="H1327" s="5">
        <v>59.903999999999996</v>
      </c>
      <c r="I1327" s="5"/>
      <c r="J1327" s="5">
        <v>1442438.3209999998</v>
      </c>
      <c r="K1327" s="6">
        <f t="shared" si="140"/>
        <v>1040442.0143333331</v>
      </c>
      <c r="L1327" s="5"/>
      <c r="M1327" s="14">
        <f t="shared" si="141"/>
        <v>1.3083077850412905E-4</v>
      </c>
      <c r="N1327" s="13">
        <f t="shared" si="142"/>
        <v>5.2926942658274055E-6</v>
      </c>
      <c r="O1327" s="13">
        <f t="shared" si="143"/>
        <v>6.4194985536051181E-5</v>
      </c>
      <c r="P1327" s="13">
        <f t="shared" si="144"/>
        <v>2.0380217771161573</v>
      </c>
      <c r="Q1327" s="13">
        <f t="shared" si="145"/>
        <v>8.2447160344869735E-2</v>
      </c>
      <c r="R1327" s="13">
        <f t="shared" si="146"/>
        <v>0.1680291082442322</v>
      </c>
    </row>
    <row r="1328" spans="1:18" x14ac:dyDescent="0.25">
      <c r="A1328" s="16">
        <v>293430</v>
      </c>
      <c r="B1328" t="s">
        <v>1235</v>
      </c>
      <c r="C1328" s="5">
        <v>102340.37833333334</v>
      </c>
      <c r="D1328" s="5"/>
      <c r="E1328" s="7"/>
      <c r="F1328" s="20">
        <v>32182.062333333335</v>
      </c>
      <c r="G1328" s="7">
        <v>4.5</v>
      </c>
      <c r="H1328" s="5">
        <v>31.450000000000003</v>
      </c>
      <c r="I1328" s="5"/>
      <c r="J1328" s="5">
        <v>171129.00133333332</v>
      </c>
      <c r="K1328" s="6">
        <f t="shared" si="140"/>
        <v>138946.93899999998</v>
      </c>
      <c r="L1328" s="5"/>
      <c r="M1328" s="14">
        <f t="shared" si="141"/>
        <v>1.8469805783723354E-5</v>
      </c>
      <c r="N1328" s="13">
        <f t="shared" si="142"/>
        <v>2.7786998307337061E-6</v>
      </c>
      <c r="O1328" s="13">
        <f t="shared" si="143"/>
        <v>8.5729878421902365E-6</v>
      </c>
      <c r="P1328" s="13">
        <f t="shared" si="144"/>
        <v>2.1544187538477448</v>
      </c>
      <c r="Q1328" s="13">
        <f t="shared" si="145"/>
        <v>0.32412268416606094</v>
      </c>
      <c r="R1328" s="13">
        <f t="shared" si="146"/>
        <v>0.69829598931483117</v>
      </c>
    </row>
    <row r="1329" spans="1:18" x14ac:dyDescent="0.25">
      <c r="A1329" s="16">
        <v>293491</v>
      </c>
      <c r="B1329" t="s">
        <v>1236</v>
      </c>
      <c r="C1329" s="5">
        <v>469490.01200000005</v>
      </c>
      <c r="D1329" s="5"/>
      <c r="E1329" s="7"/>
      <c r="F1329" s="20">
        <v>183706.99333333332</v>
      </c>
      <c r="G1329" s="7">
        <v>3.45</v>
      </c>
      <c r="H1329" s="5">
        <v>39.61033333333333</v>
      </c>
      <c r="I1329" s="5"/>
      <c r="J1329" s="5">
        <v>402475.03600000002</v>
      </c>
      <c r="K1329" s="6">
        <f t="shared" si="140"/>
        <v>218768.0426666667</v>
      </c>
      <c r="L1329" s="5"/>
      <c r="M1329" s="14">
        <f t="shared" si="141"/>
        <v>8.4730870456569193E-5</v>
      </c>
      <c r="N1329" s="13">
        <f t="shared" si="142"/>
        <v>3.4996892377945626E-6</v>
      </c>
      <c r="O1329" s="13">
        <f t="shared" si="143"/>
        <v>1.3497927939535888E-5</v>
      </c>
      <c r="P1329" s="13">
        <f t="shared" si="144"/>
        <v>6.2773242557022106</v>
      </c>
      <c r="Q1329" s="13">
        <f t="shared" si="145"/>
        <v>0.25927603506786062</v>
      </c>
      <c r="R1329" s="13">
        <f t="shared" si="146"/>
        <v>1.6275597438537786</v>
      </c>
    </row>
    <row r="1330" spans="1:18" x14ac:dyDescent="0.25">
      <c r="A1330" s="16">
        <v>293499</v>
      </c>
      <c r="B1330" t="s">
        <v>1237</v>
      </c>
      <c r="C1330" s="5">
        <v>10393975.329666667</v>
      </c>
      <c r="D1330" s="5"/>
      <c r="E1330" s="7"/>
      <c r="F1330" s="20">
        <v>3368910.966</v>
      </c>
      <c r="G1330" s="7">
        <v>5.55</v>
      </c>
      <c r="H1330" s="5">
        <v>1814.0356666666667</v>
      </c>
      <c r="I1330" s="5"/>
      <c r="J1330" s="5">
        <v>18695209.949000001</v>
      </c>
      <c r="K1330" s="6">
        <f t="shared" si="140"/>
        <v>15326298.983000001</v>
      </c>
      <c r="L1330" s="5"/>
      <c r="M1330" s="14">
        <f t="shared" si="141"/>
        <v>1.8758451823822021E-3</v>
      </c>
      <c r="N1330" s="13">
        <f t="shared" si="142"/>
        <v>1.6027537678574156E-4</v>
      </c>
      <c r="O1330" s="13">
        <f t="shared" si="143"/>
        <v>9.4562842328632798E-4</v>
      </c>
      <c r="P1330" s="13">
        <f t="shared" si="144"/>
        <v>1.9837021986533634</v>
      </c>
      <c r="Q1330" s="13">
        <f t="shared" si="145"/>
        <v>0.16949086220223689</v>
      </c>
      <c r="R1330" s="13">
        <f t="shared" si="146"/>
        <v>0.33621939600223155</v>
      </c>
    </row>
    <row r="1331" spans="1:18" x14ac:dyDescent="0.25">
      <c r="A1331" s="16">
        <v>293500</v>
      </c>
      <c r="B1331" t="s">
        <v>1238</v>
      </c>
      <c r="C1331" s="5">
        <v>3463338.3403333332</v>
      </c>
      <c r="D1331" s="5"/>
      <c r="E1331" s="7"/>
      <c r="F1331" s="20">
        <v>1432046.4506666667</v>
      </c>
      <c r="G1331" s="7">
        <v>7.79</v>
      </c>
      <c r="H1331" s="5">
        <v>2544.2350000000001</v>
      </c>
      <c r="I1331" s="5"/>
      <c r="J1331" s="5">
        <v>6501285.0176666668</v>
      </c>
      <c r="K1331" s="6">
        <f t="shared" si="140"/>
        <v>5069238.5669999998</v>
      </c>
      <c r="L1331" s="5"/>
      <c r="M1331" s="14">
        <f t="shared" si="141"/>
        <v>6.2504348284634639E-4</v>
      </c>
      <c r="N1331" s="13">
        <f t="shared" si="142"/>
        <v>2.2479063160085123E-4</v>
      </c>
      <c r="O1331" s="13">
        <f t="shared" si="143"/>
        <v>3.1277062248958833E-4</v>
      </c>
      <c r="P1331" s="13">
        <f t="shared" si="144"/>
        <v>1.9984085393670665</v>
      </c>
      <c r="Q1331" s="13">
        <f t="shared" si="145"/>
        <v>0.71870762609213457</v>
      </c>
      <c r="R1331" s="13">
        <f t="shared" si="146"/>
        <v>1.4362714572907544</v>
      </c>
    </row>
    <row r="1332" spans="1:18" x14ac:dyDescent="0.25">
      <c r="A1332" s="16">
        <v>293621</v>
      </c>
      <c r="B1332" t="s">
        <v>1239</v>
      </c>
      <c r="C1332" s="5">
        <v>63592.029666666669</v>
      </c>
      <c r="D1332" s="5"/>
      <c r="E1332" s="7"/>
      <c r="F1332" s="20">
        <v>130121.97166666668</v>
      </c>
      <c r="G1332" s="7">
        <v>0.55000000000000004</v>
      </c>
      <c r="H1332" s="5">
        <v>98.646666666666661</v>
      </c>
      <c r="I1332" s="5"/>
      <c r="J1332" s="5">
        <v>498491.54300000001</v>
      </c>
      <c r="K1332" s="6">
        <f t="shared" si="140"/>
        <v>368369.57133333333</v>
      </c>
      <c r="L1332" s="5"/>
      <c r="M1332" s="14">
        <f t="shared" si="141"/>
        <v>1.147672557463616E-5</v>
      </c>
      <c r="N1332" s="13">
        <f t="shared" si="142"/>
        <v>8.7157226063310326E-6</v>
      </c>
      <c r="O1332" s="13">
        <f t="shared" si="143"/>
        <v>2.2728301027728979E-5</v>
      </c>
      <c r="P1332" s="13">
        <f t="shared" si="144"/>
        <v>0.5049530785708235</v>
      </c>
      <c r="Q1332" s="13">
        <f t="shared" si="145"/>
        <v>0.38347444429294025</v>
      </c>
      <c r="R1332" s="13">
        <f t="shared" si="146"/>
        <v>0.19363660119895593</v>
      </c>
    </row>
    <row r="1333" spans="1:18" x14ac:dyDescent="0.25">
      <c r="A1333" s="16">
        <v>293622</v>
      </c>
      <c r="B1333" t="s">
        <v>1240</v>
      </c>
      <c r="C1333" s="5">
        <v>80979.62033333334</v>
      </c>
      <c r="D1333" s="5"/>
      <c r="E1333" s="7"/>
      <c r="F1333" s="20">
        <v>36008.298999999999</v>
      </c>
      <c r="G1333" s="7">
        <v>1.98</v>
      </c>
      <c r="H1333" s="5">
        <v>163.369</v>
      </c>
      <c r="I1333" s="5"/>
      <c r="J1333" s="5">
        <v>199962.93200000003</v>
      </c>
      <c r="K1333" s="6">
        <f t="shared" si="140"/>
        <v>163954.63300000003</v>
      </c>
      <c r="L1333" s="5"/>
      <c r="M1333" s="14">
        <f t="shared" si="141"/>
        <v>1.4614738428313621E-5</v>
      </c>
      <c r="N1333" s="13">
        <f t="shared" si="142"/>
        <v>1.443413076779443E-5</v>
      </c>
      <c r="O1333" s="13">
        <f t="shared" si="143"/>
        <v>1.0115955669809771E-5</v>
      </c>
      <c r="P1333" s="13">
        <f t="shared" si="144"/>
        <v>1.4447214781624729</v>
      </c>
      <c r="Q1333" s="13">
        <f t="shared" si="145"/>
        <v>1.4268677363693767</v>
      </c>
      <c r="R1333" s="13">
        <f t="shared" si="146"/>
        <v>2.0614264652299075</v>
      </c>
    </row>
    <row r="1334" spans="1:18" x14ac:dyDescent="0.25">
      <c r="A1334" s="16">
        <v>293623</v>
      </c>
      <c r="B1334" t="s">
        <v>1241</v>
      </c>
      <c r="C1334" s="5">
        <v>82887.624333333326</v>
      </c>
      <c r="D1334" s="5"/>
      <c r="E1334" s="7"/>
      <c r="F1334" s="20">
        <v>43254.486000000004</v>
      </c>
      <c r="G1334" s="7">
        <v>2</v>
      </c>
      <c r="H1334" s="5">
        <v>57.003999999999998</v>
      </c>
      <c r="I1334" s="5"/>
      <c r="J1334" s="5">
        <v>209366.18766666669</v>
      </c>
      <c r="K1334" s="6">
        <f t="shared" si="140"/>
        <v>166111.70166666669</v>
      </c>
      <c r="L1334" s="5"/>
      <c r="M1334" s="14">
        <f t="shared" si="141"/>
        <v>1.4959084070654174E-5</v>
      </c>
      <c r="N1334" s="13">
        <f t="shared" si="142"/>
        <v>5.0364707520236616E-6</v>
      </c>
      <c r="O1334" s="13">
        <f t="shared" si="143"/>
        <v>1.0249046212049805E-5</v>
      </c>
      <c r="P1334" s="13">
        <f t="shared" si="144"/>
        <v>1.4595586517179304</v>
      </c>
      <c r="Q1334" s="13">
        <f t="shared" si="145"/>
        <v>0.49140872699961902</v>
      </c>
      <c r="R1334" s="13">
        <f t="shared" si="146"/>
        <v>0.7172398590219885</v>
      </c>
    </row>
    <row r="1335" spans="1:18" x14ac:dyDescent="0.25">
      <c r="A1335" s="16">
        <v>293624</v>
      </c>
      <c r="B1335" t="s">
        <v>1242</v>
      </c>
      <c r="C1335" s="5">
        <v>28089.910666666663</v>
      </c>
      <c r="D1335" s="5"/>
      <c r="E1335" s="7"/>
      <c r="F1335" s="20">
        <v>53324.735666666667</v>
      </c>
      <c r="G1335" s="7">
        <v>2</v>
      </c>
      <c r="H1335" s="5">
        <v>28.997</v>
      </c>
      <c r="I1335" s="5"/>
      <c r="J1335" s="5">
        <v>222519.57166666668</v>
      </c>
      <c r="K1335" s="6">
        <f t="shared" si="140"/>
        <v>169194.83600000001</v>
      </c>
      <c r="L1335" s="5"/>
      <c r="M1335" s="14">
        <f t="shared" si="141"/>
        <v>5.0695063174931479E-6</v>
      </c>
      <c r="N1335" s="13">
        <f t="shared" si="142"/>
        <v>2.5619700792300565E-6</v>
      </c>
      <c r="O1335" s="13">
        <f t="shared" si="143"/>
        <v>1.043927475069725E-5</v>
      </c>
      <c r="P1335" s="13">
        <f t="shared" si="144"/>
        <v>0.48561863142404127</v>
      </c>
      <c r="Q1335" s="13">
        <f t="shared" si="145"/>
        <v>0.24541648154810178</v>
      </c>
      <c r="R1335" s="13">
        <f t="shared" si="146"/>
        <v>0.11917881589829266</v>
      </c>
    </row>
    <row r="1336" spans="1:18" x14ac:dyDescent="0.25">
      <c r="A1336" s="16">
        <v>293625</v>
      </c>
      <c r="B1336" t="s">
        <v>1243</v>
      </c>
      <c r="C1336" s="5">
        <v>82120.479999999996</v>
      </c>
      <c r="D1336" s="5"/>
      <c r="E1336" s="7"/>
      <c r="F1336" s="20">
        <v>35486.749666666663</v>
      </c>
      <c r="G1336" s="7">
        <v>2</v>
      </c>
      <c r="H1336" s="5">
        <v>136.09366666666668</v>
      </c>
      <c r="I1336" s="5"/>
      <c r="J1336" s="5">
        <v>181990.16333333333</v>
      </c>
      <c r="K1336" s="6">
        <f t="shared" si="140"/>
        <v>146503.41366666666</v>
      </c>
      <c r="L1336" s="5"/>
      <c r="M1336" s="14">
        <f t="shared" si="141"/>
        <v>1.4820634251770365E-5</v>
      </c>
      <c r="N1336" s="13">
        <f t="shared" si="142"/>
        <v>1.2024274993023724E-5</v>
      </c>
      <c r="O1336" s="13">
        <f t="shared" si="143"/>
        <v>9.0392202465410209E-6</v>
      </c>
      <c r="P1336" s="13">
        <f t="shared" si="144"/>
        <v>1.6395921160834288</v>
      </c>
      <c r="Q1336" s="13">
        <f t="shared" si="145"/>
        <v>1.3302336556767687</v>
      </c>
      <c r="R1336" s="13">
        <f t="shared" si="146"/>
        <v>2.1810406143964682</v>
      </c>
    </row>
    <row r="1337" spans="1:18" x14ac:dyDescent="0.25">
      <c r="A1337" s="16">
        <v>293626</v>
      </c>
      <c r="B1337" t="s">
        <v>1244</v>
      </c>
      <c r="C1337" s="5">
        <v>60029.076000000001</v>
      </c>
      <c r="D1337" s="5"/>
      <c r="E1337" s="7"/>
      <c r="F1337" s="20">
        <v>25810.079333333331</v>
      </c>
      <c r="G1337" s="7">
        <v>7.87</v>
      </c>
      <c r="H1337" s="5">
        <v>440.19533333333334</v>
      </c>
      <c r="I1337" s="5"/>
      <c r="J1337" s="5">
        <v>181864.073</v>
      </c>
      <c r="K1337" s="6">
        <f t="shared" si="140"/>
        <v>156053.99366666668</v>
      </c>
      <c r="L1337" s="5"/>
      <c r="M1337" s="14">
        <f t="shared" si="141"/>
        <v>1.0833704087795473E-5</v>
      </c>
      <c r="N1337" s="13">
        <f t="shared" si="142"/>
        <v>3.889255002299207E-5</v>
      </c>
      <c r="O1337" s="13">
        <f t="shared" si="143"/>
        <v>9.6284884003782592E-6</v>
      </c>
      <c r="P1337" s="13">
        <f t="shared" si="144"/>
        <v>1.1251718480929849</v>
      </c>
      <c r="Q1337" s="13">
        <f t="shared" si="145"/>
        <v>4.0393204421853133</v>
      </c>
      <c r="R1337" s="13">
        <f t="shared" si="146"/>
        <v>4.5449296469734222</v>
      </c>
    </row>
    <row r="1338" spans="1:18" x14ac:dyDescent="0.25">
      <c r="A1338" s="16">
        <v>293627</v>
      </c>
      <c r="B1338" t="s">
        <v>1245</v>
      </c>
      <c r="C1338" s="5">
        <v>200372.71299999999</v>
      </c>
      <c r="D1338" s="5"/>
      <c r="E1338" s="7"/>
      <c r="F1338" s="20">
        <v>272218.68866666668</v>
      </c>
      <c r="G1338" s="7">
        <v>1.99</v>
      </c>
      <c r="H1338" s="5">
        <v>721.75066666666669</v>
      </c>
      <c r="I1338" s="5"/>
      <c r="J1338" s="5">
        <v>1118721.3566666667</v>
      </c>
      <c r="K1338" s="6">
        <f t="shared" si="140"/>
        <v>846502.66800000006</v>
      </c>
      <c r="L1338" s="5"/>
      <c r="M1338" s="14">
        <f t="shared" si="141"/>
        <v>3.6162120501584416E-5</v>
      </c>
      <c r="N1338" s="13">
        <f t="shared" si="142"/>
        <v>6.3768790311561409E-5</v>
      </c>
      <c r="O1338" s="13">
        <f t="shared" si="143"/>
        <v>5.2228981317433693E-5</v>
      </c>
      <c r="P1338" s="13">
        <f t="shared" si="144"/>
        <v>0.69237652332908384</v>
      </c>
      <c r="Q1338" s="13">
        <f t="shared" si="145"/>
        <v>1.220946468857814</v>
      </c>
      <c r="R1338" s="13">
        <f t="shared" si="146"/>
        <v>0.84535467127869479</v>
      </c>
    </row>
    <row r="1339" spans="1:18" x14ac:dyDescent="0.25">
      <c r="A1339" s="16">
        <v>293628</v>
      </c>
      <c r="B1339" t="s">
        <v>1246</v>
      </c>
      <c r="C1339" s="5">
        <v>275764.76733333332</v>
      </c>
      <c r="D1339" s="5"/>
      <c r="E1339" s="7"/>
      <c r="F1339" s="20">
        <v>579949.52933333337</v>
      </c>
      <c r="G1339" s="7">
        <v>0.12</v>
      </c>
      <c r="H1339" s="5">
        <v>64.341999999999999</v>
      </c>
      <c r="I1339" s="5"/>
      <c r="J1339" s="5">
        <v>2230206.5716666668</v>
      </c>
      <c r="K1339" s="6">
        <f t="shared" si="140"/>
        <v>1650257.0423333333</v>
      </c>
      <c r="L1339" s="5"/>
      <c r="M1339" s="14">
        <f t="shared" si="141"/>
        <v>4.9768446996070721E-5</v>
      </c>
      <c r="N1339" s="13">
        <f t="shared" si="142"/>
        <v>5.6848045948829291E-6</v>
      </c>
      <c r="O1339" s="13">
        <f t="shared" si="143"/>
        <v>1.0182040469716635E-4</v>
      </c>
      <c r="P1339" s="13">
        <f t="shared" si="144"/>
        <v>0.488786576169008</v>
      </c>
      <c r="Q1339" s="13">
        <f t="shared" si="145"/>
        <v>5.583168336239324E-2</v>
      </c>
      <c r="R1339" s="13">
        <f t="shared" si="146"/>
        <v>2.728977735245636E-2</v>
      </c>
    </row>
    <row r="1340" spans="1:18" x14ac:dyDescent="0.25">
      <c r="A1340" s="16">
        <v>293629</v>
      </c>
      <c r="B1340" t="s">
        <v>1247</v>
      </c>
      <c r="C1340" s="5">
        <v>323267.38500000001</v>
      </c>
      <c r="D1340" s="5"/>
      <c r="E1340" s="7"/>
      <c r="F1340" s="20">
        <v>302288.52466666669</v>
      </c>
      <c r="G1340" s="7">
        <v>3.83</v>
      </c>
      <c r="H1340" s="5">
        <v>210.47333333333336</v>
      </c>
      <c r="I1340" s="5"/>
      <c r="J1340" s="5">
        <v>1093507.8146666668</v>
      </c>
      <c r="K1340" s="6">
        <f t="shared" si="140"/>
        <v>791219.29</v>
      </c>
      <c r="L1340" s="5"/>
      <c r="M1340" s="14">
        <f t="shared" si="141"/>
        <v>5.8341447573263549E-5</v>
      </c>
      <c r="N1340" s="13">
        <f t="shared" si="142"/>
        <v>1.8595936906432188E-5</v>
      </c>
      <c r="O1340" s="13">
        <f t="shared" si="143"/>
        <v>4.881801213106531E-5</v>
      </c>
      <c r="P1340" s="13">
        <f t="shared" si="144"/>
        <v>1.1950803612533418</v>
      </c>
      <c r="Q1340" s="13">
        <f t="shared" si="145"/>
        <v>0.38092368154004935</v>
      </c>
      <c r="R1340" s="13">
        <f t="shared" si="146"/>
        <v>0.45523441094483513</v>
      </c>
    </row>
    <row r="1341" spans="1:18" x14ac:dyDescent="0.25">
      <c r="A1341" s="16">
        <v>293690</v>
      </c>
      <c r="B1341" t="s">
        <v>1248</v>
      </c>
      <c r="C1341" s="5">
        <v>344707.18166666664</v>
      </c>
      <c r="D1341" s="5"/>
      <c r="E1341" s="7"/>
      <c r="F1341" s="20">
        <v>204738.59333333335</v>
      </c>
      <c r="G1341" s="7">
        <v>2</v>
      </c>
      <c r="H1341" s="5">
        <v>44.493000000000002</v>
      </c>
      <c r="I1341" s="5"/>
      <c r="J1341" s="5">
        <v>670288.98633333331</v>
      </c>
      <c r="K1341" s="6">
        <f t="shared" si="140"/>
        <v>465550.39299999992</v>
      </c>
      <c r="L1341" s="5"/>
      <c r="M1341" s="14">
        <f t="shared" si="141"/>
        <v>6.2210779374891978E-5</v>
      </c>
      <c r="N1341" s="13">
        <f t="shared" si="142"/>
        <v>3.9310871722999928E-6</v>
      </c>
      <c r="O1341" s="13">
        <f t="shared" si="143"/>
        <v>2.8724330941294691E-5</v>
      </c>
      <c r="P1341" s="13">
        <f t="shared" si="144"/>
        <v>2.1657868899378427</v>
      </c>
      <c r="Q1341" s="13">
        <f t="shared" si="145"/>
        <v>0.13685565663249552</v>
      </c>
      <c r="R1341" s="13">
        <f t="shared" si="146"/>
        <v>0.29640018694849379</v>
      </c>
    </row>
    <row r="1342" spans="1:18" x14ac:dyDescent="0.25">
      <c r="A1342" s="16">
        <v>293711</v>
      </c>
      <c r="B1342" t="s">
        <v>1249</v>
      </c>
      <c r="C1342" s="5">
        <v>1051721.0513333334</v>
      </c>
      <c r="D1342" s="5"/>
      <c r="E1342" s="7"/>
      <c r="F1342" s="20">
        <v>749877.10266666673</v>
      </c>
      <c r="G1342" s="7">
        <v>2</v>
      </c>
      <c r="H1342" s="5">
        <v>0.98233333333333339</v>
      </c>
      <c r="I1342" s="5"/>
      <c r="J1342" s="5">
        <v>1117748.4843333333</v>
      </c>
      <c r="K1342" s="6">
        <f t="shared" si="140"/>
        <v>367871.3816666666</v>
      </c>
      <c r="L1342" s="5"/>
      <c r="M1342" s="14">
        <f t="shared" si="141"/>
        <v>1.8980859630507202E-4</v>
      </c>
      <c r="N1342" s="13">
        <f t="shared" si="142"/>
        <v>8.6792033928693502E-8</v>
      </c>
      <c r="O1342" s="13">
        <f t="shared" si="143"/>
        <v>2.269756286259791E-5</v>
      </c>
      <c r="P1342" s="13">
        <f t="shared" si="144"/>
        <v>8.3625099951963282</v>
      </c>
      <c r="Q1342" s="13">
        <f t="shared" si="145"/>
        <v>3.8238481573593707E-3</v>
      </c>
      <c r="R1342" s="13">
        <f t="shared" si="146"/>
        <v>3.1976968436030796E-2</v>
      </c>
    </row>
    <row r="1343" spans="1:18" x14ac:dyDescent="0.25">
      <c r="A1343" s="16">
        <v>293712</v>
      </c>
      <c r="B1343" t="s">
        <v>1250</v>
      </c>
      <c r="C1343" s="5">
        <v>437527.88866666675</v>
      </c>
      <c r="D1343" s="5"/>
      <c r="E1343" s="7"/>
      <c r="F1343" s="20">
        <v>631158.15633333335</v>
      </c>
      <c r="G1343" s="7">
        <v>14</v>
      </c>
      <c r="H1343" s="5">
        <v>17.321999999999999</v>
      </c>
      <c r="I1343" s="5"/>
      <c r="J1343" s="5">
        <v>1230240.0683333334</v>
      </c>
      <c r="K1343" s="6">
        <f t="shared" si="140"/>
        <v>599081.91200000001</v>
      </c>
      <c r="L1343" s="5"/>
      <c r="M1343" s="14">
        <f t="shared" si="141"/>
        <v>7.8962529357816378E-5</v>
      </c>
      <c r="N1343" s="13">
        <f t="shared" si="142"/>
        <v>1.5304495538305008E-6</v>
      </c>
      <c r="O1343" s="13">
        <f t="shared" si="143"/>
        <v>3.6963188861987679E-5</v>
      </c>
      <c r="P1343" s="13">
        <f t="shared" si="144"/>
        <v>2.1362477586185782</v>
      </c>
      <c r="Q1343" s="13">
        <f t="shared" si="145"/>
        <v>4.1404694804467734E-2</v>
      </c>
      <c r="R1343" s="13">
        <f t="shared" si="146"/>
        <v>8.8450686472330481E-2</v>
      </c>
    </row>
    <row r="1344" spans="1:18" x14ac:dyDescent="0.25">
      <c r="A1344" s="16">
        <v>293719</v>
      </c>
      <c r="B1344" t="s">
        <v>1251</v>
      </c>
      <c r="C1344" s="5">
        <v>1052109.0919999999</v>
      </c>
      <c r="D1344" s="5"/>
      <c r="E1344" s="7"/>
      <c r="F1344" s="20">
        <v>2677592.6876666672</v>
      </c>
      <c r="G1344" s="7">
        <v>7.67</v>
      </c>
      <c r="H1344" s="5">
        <v>11.384666666666666</v>
      </c>
      <c r="I1344" s="5"/>
      <c r="J1344" s="5">
        <v>5116985.0316666663</v>
      </c>
      <c r="K1344" s="6">
        <f t="shared" si="140"/>
        <v>2439392.3439999991</v>
      </c>
      <c r="L1344" s="5"/>
      <c r="M1344" s="14">
        <f t="shared" si="141"/>
        <v>1.8987862766382051E-4</v>
      </c>
      <c r="N1344" s="13">
        <f t="shared" si="142"/>
        <v>1.0058687230405827E-6</v>
      </c>
      <c r="O1344" s="13">
        <f t="shared" si="143"/>
        <v>1.5050983532241712E-4</v>
      </c>
      <c r="P1344" s="13">
        <f t="shared" si="144"/>
        <v>1.2615695662484041</v>
      </c>
      <c r="Q1344" s="13">
        <f t="shared" si="145"/>
        <v>6.6830763643176173E-3</v>
      </c>
      <c r="R1344" s="13">
        <f t="shared" si="146"/>
        <v>8.4311657501371373E-3</v>
      </c>
    </row>
    <row r="1345" spans="1:18" x14ac:dyDescent="0.25">
      <c r="A1345" s="16">
        <v>293721</v>
      </c>
      <c r="B1345" t="s">
        <v>1252</v>
      </c>
      <c r="C1345" s="5">
        <v>72153.002666666667</v>
      </c>
      <c r="D1345" s="5"/>
      <c r="E1345" s="7"/>
      <c r="F1345" s="20">
        <v>106434.92633333332</v>
      </c>
      <c r="G1345" s="7">
        <v>2</v>
      </c>
      <c r="H1345" s="5">
        <v>204.31633333333332</v>
      </c>
      <c r="I1345" s="5"/>
      <c r="J1345" s="5">
        <v>319131.65299999999</v>
      </c>
      <c r="K1345" s="6">
        <f t="shared" si="140"/>
        <v>212696.72666666668</v>
      </c>
      <c r="L1345" s="5"/>
      <c r="M1345" s="14">
        <f t="shared" si="141"/>
        <v>1.3021760986902153E-5</v>
      </c>
      <c r="N1345" s="13">
        <f t="shared" si="142"/>
        <v>1.8051947880746096E-5</v>
      </c>
      <c r="O1345" s="13">
        <f t="shared" si="143"/>
        <v>1.3123329415605143E-5</v>
      </c>
      <c r="P1345" s="13">
        <f t="shared" si="144"/>
        <v>0.99226046794327871</v>
      </c>
      <c r="Q1345" s="13">
        <f t="shared" si="145"/>
        <v>1.3755615902836562</v>
      </c>
      <c r="R1345" s="13">
        <f t="shared" si="146"/>
        <v>1.3649153872596613</v>
      </c>
    </row>
    <row r="1346" spans="1:18" x14ac:dyDescent="0.25">
      <c r="A1346" s="16">
        <v>293722</v>
      </c>
      <c r="B1346" t="s">
        <v>1253</v>
      </c>
      <c r="C1346" s="5">
        <v>975181.24466666672</v>
      </c>
      <c r="D1346" s="5"/>
      <c r="E1346" s="7"/>
      <c r="F1346" s="20">
        <v>701776.67966666666</v>
      </c>
      <c r="G1346" s="7">
        <v>2</v>
      </c>
      <c r="H1346" s="5">
        <v>306.8896666666667</v>
      </c>
      <c r="I1346" s="5"/>
      <c r="J1346" s="5">
        <v>1836049.9550000001</v>
      </c>
      <c r="K1346" s="6">
        <f t="shared" si="140"/>
        <v>1134273.2753333333</v>
      </c>
      <c r="L1346" s="5"/>
      <c r="M1346" s="14">
        <f t="shared" si="141"/>
        <v>1.7599513003809596E-4</v>
      </c>
      <c r="N1346" s="13">
        <f t="shared" si="142"/>
        <v>2.7114603014963123E-5</v>
      </c>
      <c r="O1346" s="13">
        <f t="shared" si="143"/>
        <v>6.9984348479630527E-5</v>
      </c>
      <c r="P1346" s="13">
        <f t="shared" si="144"/>
        <v>2.5147784306275378</v>
      </c>
      <c r="Q1346" s="13">
        <f t="shared" si="145"/>
        <v>0.38743810014684971</v>
      </c>
      <c r="R1346" s="13">
        <f t="shared" si="146"/>
        <v>0.97432097745260948</v>
      </c>
    </row>
    <row r="1347" spans="1:18" x14ac:dyDescent="0.25">
      <c r="A1347" s="16">
        <v>293723</v>
      </c>
      <c r="B1347" t="s">
        <v>1254</v>
      </c>
      <c r="C1347" s="5">
        <v>337964.88199999998</v>
      </c>
      <c r="D1347" s="5"/>
      <c r="E1347" s="7"/>
      <c r="F1347" s="20">
        <v>785695.13966666663</v>
      </c>
      <c r="G1347" s="7">
        <v>6.74</v>
      </c>
      <c r="H1347" s="5">
        <v>524.54199999999992</v>
      </c>
      <c r="I1347" s="5"/>
      <c r="J1347" s="5">
        <v>1982816.2856666667</v>
      </c>
      <c r="K1347" s="6">
        <f t="shared" si="140"/>
        <v>1197121.1460000002</v>
      </c>
      <c r="L1347" s="5"/>
      <c r="M1347" s="14">
        <f t="shared" si="141"/>
        <v>6.099396771748935E-5</v>
      </c>
      <c r="N1347" s="13">
        <f t="shared" si="142"/>
        <v>4.6344825647463256E-5</v>
      </c>
      <c r="O1347" s="13">
        <f t="shared" si="143"/>
        <v>7.3862044778739925E-5</v>
      </c>
      <c r="P1347" s="13">
        <f t="shared" si="144"/>
        <v>0.82578227965664908</v>
      </c>
      <c r="Q1347" s="13">
        <f t="shared" si="145"/>
        <v>0.62745115960833664</v>
      </c>
      <c r="R1347" s="13">
        <f t="shared" si="146"/>
        <v>0.51813804895458015</v>
      </c>
    </row>
    <row r="1348" spans="1:18" x14ac:dyDescent="0.25">
      <c r="A1348" s="16">
        <v>293729</v>
      </c>
      <c r="B1348" t="s">
        <v>1255</v>
      </c>
      <c r="C1348" s="5">
        <v>2567931.6896666666</v>
      </c>
      <c r="D1348" s="5"/>
      <c r="E1348" s="7"/>
      <c r="F1348" s="20">
        <v>631930.14833333332</v>
      </c>
      <c r="G1348" s="7">
        <v>3.5</v>
      </c>
      <c r="H1348" s="5">
        <v>581.66933333333327</v>
      </c>
      <c r="I1348" s="5"/>
      <c r="J1348" s="5">
        <v>1679434.6916666667</v>
      </c>
      <c r="K1348" s="6">
        <f t="shared" si="140"/>
        <v>1047504.5433333333</v>
      </c>
      <c r="L1348" s="5"/>
      <c r="M1348" s="14">
        <f t="shared" si="141"/>
        <v>4.6344561498033558E-4</v>
      </c>
      <c r="N1348" s="13">
        <f t="shared" si="142"/>
        <v>5.1392193261568226E-5</v>
      </c>
      <c r="O1348" s="13">
        <f t="shared" si="143"/>
        <v>6.4630741628901245E-5</v>
      </c>
      <c r="P1348" s="13">
        <f t="shared" si="144"/>
        <v>7.1706683739041974</v>
      </c>
      <c r="Q1348" s="13">
        <f t="shared" si="145"/>
        <v>0.79516638624779334</v>
      </c>
      <c r="R1348" s="13">
        <f t="shared" si="146"/>
        <v>5.7018744578587413</v>
      </c>
    </row>
    <row r="1349" spans="1:18" x14ac:dyDescent="0.25">
      <c r="A1349" s="16">
        <v>293731</v>
      </c>
      <c r="B1349" t="s">
        <v>1256</v>
      </c>
      <c r="C1349" s="5">
        <v>5782.0246666666671</v>
      </c>
      <c r="D1349" s="5"/>
      <c r="E1349" s="7"/>
      <c r="F1349" s="20">
        <v>894.9140000000001</v>
      </c>
      <c r="G1349" s="7">
        <v>2</v>
      </c>
      <c r="H1349" s="5">
        <v>2.1933333333333334</v>
      </c>
      <c r="I1349" s="5"/>
      <c r="J1349" s="5">
        <v>6184.2013333333334</v>
      </c>
      <c r="K1349" s="6">
        <f t="shared" si="140"/>
        <v>5289.2873333333337</v>
      </c>
      <c r="L1349" s="5"/>
      <c r="M1349" s="14">
        <f t="shared" si="141"/>
        <v>1.0435067210929739E-6</v>
      </c>
      <c r="N1349" s="13">
        <f t="shared" si="142"/>
        <v>1.937874391757052E-7</v>
      </c>
      <c r="O1349" s="13">
        <f t="shared" si="143"/>
        <v>3.2634757072638706E-7</v>
      </c>
      <c r="P1349" s="13">
        <f t="shared" si="144"/>
        <v>3.197531756618651</v>
      </c>
      <c r="Q1349" s="13">
        <f t="shared" si="145"/>
        <v>0.59380689963271838</v>
      </c>
      <c r="R1349" s="13">
        <f t="shared" si="146"/>
        <v>1.8987164188748809</v>
      </c>
    </row>
    <row r="1350" spans="1:18" x14ac:dyDescent="0.25">
      <c r="A1350" s="16">
        <v>293739</v>
      </c>
      <c r="B1350" t="s">
        <v>1257</v>
      </c>
      <c r="C1350" s="5">
        <v>3078.5856666666664</v>
      </c>
      <c r="D1350" s="5"/>
      <c r="E1350" s="7"/>
      <c r="F1350" s="20">
        <v>1251.9493333333332</v>
      </c>
      <c r="G1350" s="7">
        <v>5</v>
      </c>
      <c r="H1350" s="5">
        <v>73.552333333333323</v>
      </c>
      <c r="I1350" s="5"/>
      <c r="J1350" s="5">
        <v>15298.686999999998</v>
      </c>
      <c r="K1350" s="6">
        <f t="shared" si="140"/>
        <v>14046.737666666664</v>
      </c>
      <c r="L1350" s="5"/>
      <c r="M1350" s="14">
        <f t="shared" si="141"/>
        <v>5.5560552225716782E-7</v>
      </c>
      <c r="N1350" s="13">
        <f t="shared" si="142"/>
        <v>6.4985645845278991E-6</v>
      </c>
      <c r="O1350" s="13">
        <f t="shared" si="143"/>
        <v>8.6667984271872994E-7</v>
      </c>
      <c r="P1350" s="13">
        <f t="shared" si="144"/>
        <v>0.64107354858313303</v>
      </c>
      <c r="Q1350" s="13">
        <f t="shared" si="145"/>
        <v>7.4982297547641554</v>
      </c>
      <c r="R1350" s="13">
        <f t="shared" si="146"/>
        <v>4.8069167569782927</v>
      </c>
    </row>
    <row r="1351" spans="1:18" x14ac:dyDescent="0.25">
      <c r="A1351" s="16">
        <v>293740</v>
      </c>
      <c r="B1351" t="s">
        <v>1258</v>
      </c>
      <c r="C1351" s="5">
        <v>11644.356333333335</v>
      </c>
      <c r="D1351" s="5"/>
      <c r="E1351" s="7"/>
      <c r="F1351" s="20">
        <v>5810.4666666666672</v>
      </c>
      <c r="G1351" s="7">
        <v>8.67</v>
      </c>
      <c r="H1351" s="5">
        <v>4.1476666666666668</v>
      </c>
      <c r="I1351" s="5"/>
      <c r="J1351" s="5">
        <v>25444.303</v>
      </c>
      <c r="K1351" s="6">
        <f t="shared" si="140"/>
        <v>19633.836333333333</v>
      </c>
      <c r="L1351" s="5"/>
      <c r="M1351" s="14">
        <f t="shared" si="141"/>
        <v>2.1015067899459334E-6</v>
      </c>
      <c r="N1351" s="13">
        <f t="shared" si="142"/>
        <v>3.6645852669655015E-7</v>
      </c>
      <c r="O1351" s="13">
        <f t="shared" si="143"/>
        <v>1.2114022906342657E-6</v>
      </c>
      <c r="P1351" s="13">
        <f t="shared" si="144"/>
        <v>1.7347720127271899</v>
      </c>
      <c r="Q1351" s="13">
        <f t="shared" si="145"/>
        <v>0.30250770493811752</v>
      </c>
      <c r="R1351" s="13">
        <f t="shared" si="146"/>
        <v>0.52478190016098103</v>
      </c>
    </row>
    <row r="1352" spans="1:18" x14ac:dyDescent="0.25">
      <c r="A1352" s="16">
        <v>293750</v>
      </c>
      <c r="B1352" t="s">
        <v>1259</v>
      </c>
      <c r="C1352" s="5">
        <v>309040.24966666667</v>
      </c>
      <c r="D1352" s="5"/>
      <c r="E1352" s="7"/>
      <c r="F1352" s="20">
        <v>631310.06799999997</v>
      </c>
      <c r="G1352" s="7">
        <v>2</v>
      </c>
      <c r="H1352" s="5">
        <v>12.752666666666668</v>
      </c>
      <c r="I1352" s="5"/>
      <c r="J1352" s="5">
        <v>1069001.4373333333</v>
      </c>
      <c r="K1352" s="6">
        <f t="shared" ref="K1352:K1415" si="147">+J1352-F1352</f>
        <v>437691.36933333334</v>
      </c>
      <c r="L1352" s="5"/>
      <c r="M1352" s="14">
        <f t="shared" ref="M1352:M1415" si="148">+C1352/$D$7</f>
        <v>5.5773815610740041E-5</v>
      </c>
      <c r="N1352" s="13">
        <f t="shared" ref="N1352:N1415" si="149">+H1352/$I$7</f>
        <v>1.1267355392073147E-6</v>
      </c>
      <c r="O1352" s="13">
        <f t="shared" ref="O1352:O1415" si="150">+K1352/$L$7</f>
        <v>2.7005436859075129E-5</v>
      </c>
      <c r="P1352" s="13">
        <f t="shared" ref="P1352:P1415" si="151">+M1352/O1352</f>
        <v>2.0652809988518053</v>
      </c>
      <c r="Q1352" s="13">
        <f t="shared" ref="Q1352:Q1415" si="152">+N1352/O1352</f>
        <v>4.1722544430110829E-2</v>
      </c>
      <c r="R1352" s="13">
        <f t="shared" ref="R1352:R1415" si="153">+P1352*Q1352</f>
        <v>8.616877823525812E-2</v>
      </c>
    </row>
    <row r="1353" spans="1:18" x14ac:dyDescent="0.25">
      <c r="A1353" s="16">
        <v>293790</v>
      </c>
      <c r="B1353" t="s">
        <v>1260</v>
      </c>
      <c r="C1353" s="5">
        <v>175583.899</v>
      </c>
      <c r="D1353" s="5"/>
      <c r="E1353" s="7"/>
      <c r="F1353" s="20">
        <v>292966.89500000002</v>
      </c>
      <c r="G1353" s="7">
        <v>8</v>
      </c>
      <c r="H1353" s="5">
        <v>106.61066666666666</v>
      </c>
      <c r="I1353" s="5"/>
      <c r="J1353" s="5">
        <v>624505.26033333328</v>
      </c>
      <c r="K1353" s="6">
        <f t="shared" si="147"/>
        <v>331538.36533333326</v>
      </c>
      <c r="L1353" s="5"/>
      <c r="M1353" s="14">
        <f t="shared" si="148"/>
        <v>3.1688377218189524E-5</v>
      </c>
      <c r="N1353" s="13">
        <f t="shared" si="149"/>
        <v>9.4193653869975892E-6</v>
      </c>
      <c r="O1353" s="13">
        <f t="shared" si="150"/>
        <v>2.0455825768297718E-5</v>
      </c>
      <c r="P1353" s="13">
        <f t="shared" si="151"/>
        <v>1.5491125891040747</v>
      </c>
      <c r="Q1353" s="13">
        <f t="shared" si="152"/>
        <v>0.46047348533813043</v>
      </c>
      <c r="R1353" s="13">
        <f t="shared" si="153"/>
        <v>0.71332527308592841</v>
      </c>
    </row>
    <row r="1354" spans="1:18" x14ac:dyDescent="0.25">
      <c r="A1354" s="16">
        <v>293810</v>
      </c>
      <c r="B1354" t="s">
        <v>1261</v>
      </c>
      <c r="C1354" s="5">
        <v>41649.766666666663</v>
      </c>
      <c r="D1354" s="5"/>
      <c r="E1354" s="7"/>
      <c r="F1354" s="20">
        <v>69907.095000000001</v>
      </c>
      <c r="G1354" s="7">
        <v>6.43</v>
      </c>
      <c r="H1354" s="5">
        <v>112.61133333333333</v>
      </c>
      <c r="I1354" s="5"/>
      <c r="J1354" s="5">
        <v>161450.59666666668</v>
      </c>
      <c r="K1354" s="6">
        <f t="shared" si="147"/>
        <v>91543.501666666678</v>
      </c>
      <c r="L1354" s="5"/>
      <c r="M1354" s="14">
        <f t="shared" si="148"/>
        <v>7.5167115248016526E-6</v>
      </c>
      <c r="N1354" s="13">
        <f t="shared" si="149"/>
        <v>9.9495419037211531E-6</v>
      </c>
      <c r="O1354" s="13">
        <f t="shared" si="150"/>
        <v>5.6482088232246347E-6</v>
      </c>
      <c r="P1354" s="13">
        <f t="shared" si="151"/>
        <v>1.3308133180016291</v>
      </c>
      <c r="Q1354" s="13">
        <f t="shared" si="152"/>
        <v>1.7615393154038579</v>
      </c>
      <c r="R1354" s="13">
        <f t="shared" si="153"/>
        <v>2.3442799811229262</v>
      </c>
    </row>
    <row r="1355" spans="1:18" x14ac:dyDescent="0.25">
      <c r="A1355" s="16">
        <v>293890</v>
      </c>
      <c r="B1355" t="s">
        <v>1262</v>
      </c>
      <c r="C1355" s="5">
        <v>180337.07133333336</v>
      </c>
      <c r="D1355" s="5"/>
      <c r="E1355" s="7"/>
      <c r="F1355" s="20">
        <v>117016.51466666667</v>
      </c>
      <c r="G1355" s="7">
        <v>6</v>
      </c>
      <c r="H1355" s="5">
        <v>156.62833333333333</v>
      </c>
      <c r="I1355" s="5"/>
      <c r="J1355" s="5">
        <v>678449.42033333331</v>
      </c>
      <c r="K1355" s="6">
        <f t="shared" si="147"/>
        <v>561432.90566666669</v>
      </c>
      <c r="L1355" s="5"/>
      <c r="M1355" s="14">
        <f t="shared" si="148"/>
        <v>3.2546202558323531E-5</v>
      </c>
      <c r="N1355" s="13">
        <f t="shared" si="149"/>
        <v>1.3838573078583015E-5</v>
      </c>
      <c r="O1355" s="13">
        <f t="shared" si="150"/>
        <v>3.464025554737749E-5</v>
      </c>
      <c r="P1355" s="13">
        <f t="shared" si="151"/>
        <v>0.93954856983690782</v>
      </c>
      <c r="Q1355" s="13">
        <f t="shared" si="152"/>
        <v>0.39949396619363831</v>
      </c>
      <c r="R1355" s="13">
        <f t="shared" si="153"/>
        <v>0.37534398459570689</v>
      </c>
    </row>
    <row r="1356" spans="1:18" x14ac:dyDescent="0.25">
      <c r="A1356" s="16">
        <v>293911</v>
      </c>
      <c r="B1356" t="s">
        <v>1263</v>
      </c>
      <c r="C1356" s="5">
        <v>177631.97666666668</v>
      </c>
      <c r="D1356" s="5"/>
      <c r="E1356" s="7"/>
      <c r="F1356" s="20">
        <v>121535.92733333334</v>
      </c>
      <c r="G1356" s="7">
        <v>2.54</v>
      </c>
      <c r="H1356" s="5">
        <v>147.19833333333335</v>
      </c>
      <c r="I1356" s="5"/>
      <c r="J1356" s="5">
        <v>494504.12999999995</v>
      </c>
      <c r="K1356" s="6">
        <f t="shared" si="147"/>
        <v>372968.20266666659</v>
      </c>
      <c r="L1356" s="5"/>
      <c r="M1356" s="14">
        <f t="shared" si="148"/>
        <v>3.2058002554243164E-5</v>
      </c>
      <c r="N1356" s="13">
        <f t="shared" si="149"/>
        <v>1.3005404894041877E-5</v>
      </c>
      <c r="O1356" s="13">
        <f t="shared" si="150"/>
        <v>2.3012035313601814E-5</v>
      </c>
      <c r="P1356" s="13">
        <f t="shared" si="151"/>
        <v>1.3930972257501497</v>
      </c>
      <c r="Q1356" s="13">
        <f t="shared" si="152"/>
        <v>0.56515665462909837</v>
      </c>
      <c r="R1356" s="13">
        <f t="shared" si="153"/>
        <v>0.78731816767803242</v>
      </c>
    </row>
    <row r="1357" spans="1:18" x14ac:dyDescent="0.25">
      <c r="A1357" s="16">
        <v>293919</v>
      </c>
      <c r="B1357" t="s">
        <v>1264</v>
      </c>
      <c r="C1357" s="5">
        <v>22225.171333333332</v>
      </c>
      <c r="D1357" s="5"/>
      <c r="E1357" s="7"/>
      <c r="F1357" s="20">
        <v>35454.845999999998</v>
      </c>
      <c r="G1357" s="7">
        <v>2</v>
      </c>
      <c r="H1357" s="5">
        <v>13.948</v>
      </c>
      <c r="I1357" s="5"/>
      <c r="J1357" s="5">
        <v>171287.83066666665</v>
      </c>
      <c r="K1357" s="6">
        <f t="shared" si="147"/>
        <v>135832.98466666666</v>
      </c>
      <c r="L1357" s="5"/>
      <c r="M1357" s="14">
        <f t="shared" si="148"/>
        <v>4.011071726739357E-6</v>
      </c>
      <c r="N1357" s="13">
        <f t="shared" si="149"/>
        <v>1.232346748460214E-6</v>
      </c>
      <c r="O1357" s="13">
        <f t="shared" si="150"/>
        <v>8.3808577180368551E-6</v>
      </c>
      <c r="P1357" s="13">
        <f t="shared" si="151"/>
        <v>0.47859919135805551</v>
      </c>
      <c r="Q1357" s="13">
        <f t="shared" si="152"/>
        <v>0.14704303424791715</v>
      </c>
      <c r="R1357" s="13">
        <f t="shared" si="153"/>
        <v>7.0374677285888004E-2</v>
      </c>
    </row>
    <row r="1358" spans="1:18" x14ac:dyDescent="0.25">
      <c r="A1358" s="16">
        <v>293920</v>
      </c>
      <c r="B1358" t="s">
        <v>1265</v>
      </c>
      <c r="C1358" s="5">
        <v>12089.398000000001</v>
      </c>
      <c r="D1358" s="5"/>
      <c r="E1358" s="7"/>
      <c r="F1358" s="20">
        <v>19643.279666666665</v>
      </c>
      <c r="G1358" s="7">
        <v>2</v>
      </c>
      <c r="H1358" s="5">
        <v>0</v>
      </c>
      <c r="I1358" s="5"/>
      <c r="J1358" s="5">
        <v>60990.305</v>
      </c>
      <c r="K1358" s="6">
        <f t="shared" si="147"/>
        <v>41347.025333333338</v>
      </c>
      <c r="L1358" s="5"/>
      <c r="M1358" s="14">
        <f t="shared" si="148"/>
        <v>2.1818253629555522E-6</v>
      </c>
      <c r="N1358" s="13">
        <f t="shared" si="149"/>
        <v>0</v>
      </c>
      <c r="O1358" s="13">
        <f t="shared" si="150"/>
        <v>2.5511000677272815E-6</v>
      </c>
      <c r="P1358" s="13">
        <f t="shared" si="151"/>
        <v>0.85524883580881716</v>
      </c>
      <c r="Q1358" s="13">
        <f t="shared" si="152"/>
        <v>0</v>
      </c>
      <c r="R1358" s="13">
        <f t="shared" si="153"/>
        <v>0</v>
      </c>
    </row>
    <row r="1359" spans="1:18" x14ac:dyDescent="0.25">
      <c r="A1359" s="16">
        <v>293930</v>
      </c>
      <c r="B1359" t="s">
        <v>1266</v>
      </c>
      <c r="C1359" s="5">
        <v>85438.893666666656</v>
      </c>
      <c r="D1359" s="5"/>
      <c r="E1359" s="7"/>
      <c r="F1359" s="20">
        <v>54725.453333333331</v>
      </c>
      <c r="G1359" s="7">
        <v>2</v>
      </c>
      <c r="H1359" s="5">
        <v>110.59833333333331</v>
      </c>
      <c r="I1359" s="5"/>
      <c r="J1359" s="5">
        <v>229783.6246666667</v>
      </c>
      <c r="K1359" s="6">
        <f t="shared" si="147"/>
        <v>175058.17133333336</v>
      </c>
      <c r="L1359" s="5"/>
      <c r="M1359" s="14">
        <f t="shared" si="148"/>
        <v>1.5419522558922768E-5</v>
      </c>
      <c r="N1359" s="13">
        <f t="shared" si="149"/>
        <v>9.7716874439670366E-6</v>
      </c>
      <c r="O1359" s="13">
        <f t="shared" si="150"/>
        <v>1.0801040924814632E-5</v>
      </c>
      <c r="P1359" s="13">
        <f t="shared" si="151"/>
        <v>1.427595975819099</v>
      </c>
      <c r="Q1359" s="13">
        <f t="shared" si="152"/>
        <v>0.90469867783921376</v>
      </c>
      <c r="R1359" s="13">
        <f t="shared" si="153"/>
        <v>1.2915441918121211</v>
      </c>
    </row>
    <row r="1360" spans="1:18" x14ac:dyDescent="0.25">
      <c r="A1360" s="16">
        <v>293941</v>
      </c>
      <c r="B1360" t="s">
        <v>1267</v>
      </c>
      <c r="C1360" s="5">
        <v>3180.9573333333333</v>
      </c>
      <c r="D1360" s="5"/>
      <c r="E1360" s="7"/>
      <c r="F1360" s="20">
        <v>762.13700000000006</v>
      </c>
      <c r="G1360" s="7">
        <v>2</v>
      </c>
      <c r="H1360" s="5">
        <v>7.2666666666666671E-2</v>
      </c>
      <c r="I1360" s="5"/>
      <c r="J1360" s="5">
        <v>7609.0373333333337</v>
      </c>
      <c r="K1360" s="6">
        <f t="shared" si="147"/>
        <v>6846.9003333333339</v>
      </c>
      <c r="L1360" s="5"/>
      <c r="M1360" s="14">
        <f t="shared" si="148"/>
        <v>5.7408097478022688E-7</v>
      </c>
      <c r="N1360" s="13">
        <f t="shared" si="149"/>
        <v>6.4203133343926648E-9</v>
      </c>
      <c r="O1360" s="13">
        <f t="shared" si="150"/>
        <v>4.2245186354450709E-7</v>
      </c>
      <c r="P1360" s="13">
        <f t="shared" si="151"/>
        <v>1.3589263637364568</v>
      </c>
      <c r="Q1360" s="13">
        <f t="shared" si="152"/>
        <v>1.519773940757219E-2</v>
      </c>
      <c r="R1360" s="13">
        <f t="shared" si="153"/>
        <v>2.065260875014633E-2</v>
      </c>
    </row>
    <row r="1361" spans="1:18" x14ac:dyDescent="0.25">
      <c r="A1361" s="16">
        <v>293942</v>
      </c>
      <c r="B1361" t="s">
        <v>1268</v>
      </c>
      <c r="C1361" s="5">
        <v>28512.051333333333</v>
      </c>
      <c r="D1361" s="5"/>
      <c r="E1361" s="7"/>
      <c r="F1361" s="20">
        <v>5910.1403333333328</v>
      </c>
      <c r="G1361" s="7">
        <v>2</v>
      </c>
      <c r="H1361" s="5">
        <v>182.30366666666666</v>
      </c>
      <c r="I1361" s="5"/>
      <c r="J1361" s="5">
        <v>57131.404000000002</v>
      </c>
      <c r="K1361" s="6">
        <f t="shared" si="147"/>
        <v>51221.263666666666</v>
      </c>
      <c r="L1361" s="5"/>
      <c r="M1361" s="14">
        <f t="shared" si="148"/>
        <v>5.1456918490860612E-6</v>
      </c>
      <c r="N1361" s="13">
        <f t="shared" si="149"/>
        <v>1.6107064156082689E-5</v>
      </c>
      <c r="O1361" s="13">
        <f t="shared" si="150"/>
        <v>3.1603378515301717E-6</v>
      </c>
      <c r="P1361" s="13">
        <f t="shared" si="151"/>
        <v>1.6282094164693883</v>
      </c>
      <c r="Q1361" s="13">
        <f t="shared" si="152"/>
        <v>5.0966272951747777</v>
      </c>
      <c r="R1361" s="13">
        <f t="shared" si="153"/>
        <v>8.298376554238482</v>
      </c>
    </row>
    <row r="1362" spans="1:18" x14ac:dyDescent="0.25">
      <c r="A1362" s="16">
        <v>293943</v>
      </c>
      <c r="B1362" t="s">
        <v>1269</v>
      </c>
      <c r="C1362" s="5">
        <v>76.679000000000002</v>
      </c>
      <c r="D1362" s="5"/>
      <c r="E1362" s="7"/>
      <c r="F1362" s="20">
        <v>41.893000000000001</v>
      </c>
      <c r="G1362" s="7">
        <v>0</v>
      </c>
      <c r="H1362" s="5">
        <v>0.12866666666666668</v>
      </c>
      <c r="I1362" s="5"/>
      <c r="J1362" s="5">
        <v>876.28566666666666</v>
      </c>
      <c r="K1362" s="6">
        <f t="shared" si="147"/>
        <v>834.39266666666663</v>
      </c>
      <c r="L1362" s="5"/>
      <c r="M1362" s="14">
        <f t="shared" si="148"/>
        <v>1.3838587083167316E-8</v>
      </c>
      <c r="N1362" s="13">
        <f t="shared" si="149"/>
        <v>1.1368077738878756E-8</v>
      </c>
      <c r="O1362" s="13">
        <f t="shared" si="150"/>
        <v>5.1481797572712442E-8</v>
      </c>
      <c r="P1362" s="13">
        <f t="shared" si="151"/>
        <v>0.26880543678805729</v>
      </c>
      <c r="Q1362" s="13">
        <f t="shared" si="152"/>
        <v>0.22081742042558988</v>
      </c>
      <c r="R1362" s="13">
        <f t="shared" si="153"/>
        <v>5.9356923147912771E-2</v>
      </c>
    </row>
    <row r="1363" spans="1:18" x14ac:dyDescent="0.25">
      <c r="A1363" s="16">
        <v>293949</v>
      </c>
      <c r="B1363" t="s">
        <v>1270</v>
      </c>
      <c r="C1363" s="5">
        <v>2436.3586666666665</v>
      </c>
      <c r="D1363" s="5"/>
      <c r="E1363" s="7"/>
      <c r="F1363" s="20">
        <v>5922.0889999999999</v>
      </c>
      <c r="G1363" s="7">
        <v>2</v>
      </c>
      <c r="H1363" s="5">
        <v>7.3500000000000005</v>
      </c>
      <c r="I1363" s="5"/>
      <c r="J1363" s="5">
        <v>20492.231333333333</v>
      </c>
      <c r="K1363" s="6">
        <f t="shared" si="147"/>
        <v>14570.142333333333</v>
      </c>
      <c r="L1363" s="5"/>
      <c r="M1363" s="14">
        <f t="shared" si="148"/>
        <v>4.397000687867092E-7</v>
      </c>
      <c r="N1363" s="13">
        <f t="shared" si="149"/>
        <v>6.4939407808879943E-7</v>
      </c>
      <c r="O1363" s="13">
        <f t="shared" si="150"/>
        <v>8.9897376640048153E-7</v>
      </c>
      <c r="P1363" s="13">
        <f t="shared" si="151"/>
        <v>0.48911334815395308</v>
      </c>
      <c r="Q1363" s="13">
        <f t="shared" si="152"/>
        <v>0.72237266799118416</v>
      </c>
      <c r="R1363" s="13">
        <f t="shared" si="153"/>
        <v>0.35332211425607202</v>
      </c>
    </row>
    <row r="1364" spans="1:18" x14ac:dyDescent="0.25">
      <c r="A1364" s="16">
        <v>293951</v>
      </c>
      <c r="B1364" t="s">
        <v>1271</v>
      </c>
      <c r="C1364" s="5">
        <v>205.51133333333328</v>
      </c>
      <c r="D1364" s="5"/>
      <c r="E1364" s="7"/>
      <c r="F1364" s="20">
        <v>48.437999999999995</v>
      </c>
      <c r="G1364" s="7">
        <v>0</v>
      </c>
      <c r="H1364" s="5">
        <v>0</v>
      </c>
      <c r="I1364" s="5"/>
      <c r="J1364" s="5">
        <v>1007.819</v>
      </c>
      <c r="K1364" s="6">
        <f t="shared" si="147"/>
        <v>959.38099999999997</v>
      </c>
      <c r="L1364" s="5"/>
      <c r="M1364" s="14">
        <f t="shared" si="148"/>
        <v>3.7089509290824847E-8</v>
      </c>
      <c r="N1364" s="13">
        <f t="shared" si="149"/>
        <v>0</v>
      </c>
      <c r="O1364" s="13">
        <f t="shared" si="150"/>
        <v>5.9193543292294557E-8</v>
      </c>
      <c r="P1364" s="13">
        <f t="shared" si="151"/>
        <v>0.62658031987845075</v>
      </c>
      <c r="Q1364" s="13">
        <f t="shared" si="152"/>
        <v>0</v>
      </c>
      <c r="R1364" s="13">
        <f t="shared" si="153"/>
        <v>0</v>
      </c>
    </row>
    <row r="1365" spans="1:18" x14ac:dyDescent="0.25">
      <c r="A1365" s="16">
        <v>293959</v>
      </c>
      <c r="B1365" t="s">
        <v>1272</v>
      </c>
      <c r="C1365" s="5">
        <v>41759.671666666669</v>
      </c>
      <c r="D1365" s="5"/>
      <c r="E1365" s="7"/>
      <c r="F1365" s="20">
        <v>21725.899999999998</v>
      </c>
      <c r="G1365" s="7">
        <v>2</v>
      </c>
      <c r="H1365" s="5">
        <v>63.645333333333333</v>
      </c>
      <c r="I1365" s="5"/>
      <c r="J1365" s="5">
        <v>83126.210999999996</v>
      </c>
      <c r="K1365" s="6">
        <f t="shared" si="147"/>
        <v>61400.311000000002</v>
      </c>
      <c r="L1365" s="5"/>
      <c r="M1365" s="14">
        <f t="shared" si="148"/>
        <v>7.5365465502111597E-6</v>
      </c>
      <c r="N1365" s="13">
        <f t="shared" si="149"/>
        <v>5.6232520496128343E-6</v>
      </c>
      <c r="O1365" s="13">
        <f t="shared" si="150"/>
        <v>3.7883822666269711E-6</v>
      </c>
      <c r="P1365" s="13">
        <f t="shared" si="151"/>
        <v>1.9893838635564645</v>
      </c>
      <c r="Q1365" s="13">
        <f t="shared" si="152"/>
        <v>1.4843412448500242</v>
      </c>
      <c r="R1365" s="13">
        <f t="shared" si="153"/>
        <v>2.9529245205159529</v>
      </c>
    </row>
    <row r="1366" spans="1:18" x14ac:dyDescent="0.25">
      <c r="A1366" s="16">
        <v>293961</v>
      </c>
      <c r="B1366" t="s">
        <v>1273</v>
      </c>
      <c r="C1366" s="5">
        <v>421.71166666666664</v>
      </c>
      <c r="D1366" s="5"/>
      <c r="E1366" s="7"/>
      <c r="F1366" s="20">
        <v>206.83633333333333</v>
      </c>
      <c r="G1366" s="7">
        <v>2</v>
      </c>
      <c r="H1366" s="5">
        <v>0</v>
      </c>
      <c r="I1366" s="5"/>
      <c r="J1366" s="5">
        <v>1098.9886666666669</v>
      </c>
      <c r="K1366" s="6">
        <f t="shared" si="147"/>
        <v>892.15233333333356</v>
      </c>
      <c r="L1366" s="5"/>
      <c r="M1366" s="14">
        <f t="shared" si="148"/>
        <v>7.6108108128096267E-8</v>
      </c>
      <c r="N1366" s="13">
        <f t="shared" si="149"/>
        <v>0</v>
      </c>
      <c r="O1366" s="13">
        <f t="shared" si="150"/>
        <v>5.5045553087343075E-8</v>
      </c>
      <c r="P1366" s="13">
        <f t="shared" si="151"/>
        <v>1.3826386303600648</v>
      </c>
      <c r="Q1366" s="13">
        <f t="shared" si="152"/>
        <v>0</v>
      </c>
      <c r="R1366" s="13">
        <f t="shared" si="153"/>
        <v>0</v>
      </c>
    </row>
    <row r="1367" spans="1:18" x14ac:dyDescent="0.25">
      <c r="A1367" s="16">
        <v>293962</v>
      </c>
      <c r="B1367" t="s">
        <v>1274</v>
      </c>
      <c r="C1367" s="5">
        <v>3506.9833333333336</v>
      </c>
      <c r="D1367" s="5"/>
      <c r="E1367" s="7"/>
      <c r="F1367" s="20">
        <v>1347.251</v>
      </c>
      <c r="G1367" s="7">
        <v>2</v>
      </c>
      <c r="H1367" s="5">
        <v>96.07</v>
      </c>
      <c r="I1367" s="5"/>
      <c r="J1367" s="5">
        <v>6623.6563333333334</v>
      </c>
      <c r="K1367" s="6">
        <f t="shared" si="147"/>
        <v>5276.4053333333331</v>
      </c>
      <c r="L1367" s="5"/>
      <c r="M1367" s="14">
        <f t="shared" si="148"/>
        <v>6.3292028140103198E-7</v>
      </c>
      <c r="N1367" s="13">
        <f t="shared" si="149"/>
        <v>8.4880665417674751E-6</v>
      </c>
      <c r="O1367" s="13">
        <f t="shared" si="150"/>
        <v>3.2555275487669714E-7</v>
      </c>
      <c r="P1367" s="13">
        <f t="shared" si="151"/>
        <v>1.9441404562549318</v>
      </c>
      <c r="Q1367" s="13">
        <f t="shared" si="152"/>
        <v>26.072783641417267</v>
      </c>
      <c r="R1367" s="13">
        <f t="shared" si="153"/>
        <v>50.689153484461087</v>
      </c>
    </row>
    <row r="1368" spans="1:18" x14ac:dyDescent="0.25">
      <c r="A1368" s="16">
        <v>293963</v>
      </c>
      <c r="B1368" t="s">
        <v>1275</v>
      </c>
      <c r="C1368" s="5">
        <v>243.21733333333336</v>
      </c>
      <c r="D1368" s="5"/>
      <c r="E1368" s="7"/>
      <c r="F1368" s="20">
        <v>326.654</v>
      </c>
      <c r="G1368" s="7">
        <v>0</v>
      </c>
      <c r="H1368" s="5">
        <v>0</v>
      </c>
      <c r="I1368" s="5"/>
      <c r="J1368" s="5">
        <v>810.726</v>
      </c>
      <c r="K1368" s="6">
        <f t="shared" si="147"/>
        <v>484.072</v>
      </c>
      <c r="L1368" s="5"/>
      <c r="M1368" s="14">
        <f t="shared" si="148"/>
        <v>4.389447237795311E-8</v>
      </c>
      <c r="N1368" s="13">
        <f t="shared" si="149"/>
        <v>0</v>
      </c>
      <c r="O1368" s="13">
        <f t="shared" si="150"/>
        <v>2.9867108988595367E-8</v>
      </c>
      <c r="P1368" s="13">
        <f t="shared" si="151"/>
        <v>1.469659229311884</v>
      </c>
      <c r="Q1368" s="13">
        <f t="shared" si="152"/>
        <v>0</v>
      </c>
      <c r="R1368" s="13">
        <f t="shared" si="153"/>
        <v>0</v>
      </c>
    </row>
    <row r="1369" spans="1:18" x14ac:dyDescent="0.25">
      <c r="A1369" s="16">
        <v>293969</v>
      </c>
      <c r="B1369" t="s">
        <v>1276</v>
      </c>
      <c r="C1369" s="5">
        <v>109935.14766666666</v>
      </c>
      <c r="D1369" s="5"/>
      <c r="E1369" s="7"/>
      <c r="F1369" s="20">
        <v>26361.815333333332</v>
      </c>
      <c r="G1369" s="7">
        <v>2</v>
      </c>
      <c r="H1369" s="5">
        <v>27.640666666666664</v>
      </c>
      <c r="I1369" s="5"/>
      <c r="J1369" s="5">
        <v>102915.47399999999</v>
      </c>
      <c r="K1369" s="6">
        <f t="shared" si="147"/>
        <v>76553.658666666655</v>
      </c>
      <c r="L1369" s="5"/>
      <c r="M1369" s="14">
        <f t="shared" si="148"/>
        <v>1.9840466287849667E-5</v>
      </c>
      <c r="N1369" s="13">
        <f t="shared" si="149"/>
        <v>2.4421340473142592E-6</v>
      </c>
      <c r="O1369" s="13">
        <f t="shared" si="150"/>
        <v>4.7233396413613293E-6</v>
      </c>
      <c r="P1369" s="13">
        <f t="shared" si="151"/>
        <v>4.2005165400579543</v>
      </c>
      <c r="Q1369" s="13">
        <f t="shared" si="152"/>
        <v>0.51703545218916414</v>
      </c>
      <c r="R1369" s="13">
        <f t="shared" si="153"/>
        <v>2.1718159687169276</v>
      </c>
    </row>
    <row r="1370" spans="1:18" x14ac:dyDescent="0.25">
      <c r="A1370" s="16">
        <v>293991</v>
      </c>
      <c r="B1370" t="s">
        <v>1277</v>
      </c>
      <c r="C1370" s="5">
        <v>1400.0006666666668</v>
      </c>
      <c r="D1370" s="5"/>
      <c r="E1370" s="7"/>
      <c r="F1370" s="20">
        <v>1696.3566666666666</v>
      </c>
      <c r="G1370" s="7">
        <v>0</v>
      </c>
      <c r="H1370" s="5">
        <v>0.17566666666666667</v>
      </c>
      <c r="I1370" s="5"/>
      <c r="J1370" s="5">
        <v>5035.3993333333337</v>
      </c>
      <c r="K1370" s="6">
        <f t="shared" si="147"/>
        <v>3339.0426666666672</v>
      </c>
      <c r="L1370" s="5"/>
      <c r="M1370" s="14">
        <f t="shared" si="148"/>
        <v>2.5266410806295028E-7</v>
      </c>
      <c r="N1370" s="13">
        <f t="shared" si="149"/>
        <v>1.5520665721215295E-8</v>
      </c>
      <c r="O1370" s="13">
        <f t="shared" si="150"/>
        <v>2.0601801228516309E-7</v>
      </c>
      <c r="P1370" s="13">
        <f t="shared" si="151"/>
        <v>1.2264175605831069</v>
      </c>
      <c r="Q1370" s="13">
        <f t="shared" si="152"/>
        <v>7.5336450192190568E-2</v>
      </c>
      <c r="R1370" s="13">
        <f t="shared" si="153"/>
        <v>9.2393945467697094E-2</v>
      </c>
    </row>
    <row r="1371" spans="1:18" x14ac:dyDescent="0.25">
      <c r="A1371" s="16">
        <v>293999</v>
      </c>
      <c r="B1371" t="s">
        <v>1278</v>
      </c>
      <c r="C1371" s="5">
        <v>768138.69633333327</v>
      </c>
      <c r="D1371" s="5"/>
      <c r="E1371" s="7"/>
      <c r="F1371" s="20">
        <v>112965.35999999999</v>
      </c>
      <c r="G1371" s="7">
        <v>5.43</v>
      </c>
      <c r="H1371" s="5">
        <v>87.947000000000003</v>
      </c>
      <c r="I1371" s="5"/>
      <c r="J1371" s="5">
        <v>681830.20733333332</v>
      </c>
      <c r="K1371" s="6">
        <f t="shared" si="147"/>
        <v>568864.84733333334</v>
      </c>
      <c r="L1371" s="5"/>
      <c r="M1371" s="14">
        <f t="shared" si="148"/>
        <v>1.3862927582727276E-4</v>
      </c>
      <c r="N1371" s="13">
        <f t="shared" si="149"/>
        <v>7.7703756443096104E-6</v>
      </c>
      <c r="O1371" s="13">
        <f t="shared" si="150"/>
        <v>3.5098804299949865E-5</v>
      </c>
      <c r="P1371" s="13">
        <f t="shared" si="151"/>
        <v>3.9496865660312759</v>
      </c>
      <c r="Q1371" s="13">
        <f t="shared" si="152"/>
        <v>0.2213857651076937</v>
      </c>
      <c r="R1371" s="13">
        <f t="shared" si="153"/>
        <v>0.87440438235641338</v>
      </c>
    </row>
    <row r="1372" spans="1:18" x14ac:dyDescent="0.25">
      <c r="A1372" s="16">
        <v>294000</v>
      </c>
      <c r="B1372" t="s">
        <v>1279</v>
      </c>
      <c r="C1372" s="5">
        <v>501520.65066666668</v>
      </c>
      <c r="D1372" s="5"/>
      <c r="E1372" s="7"/>
      <c r="F1372" s="20">
        <v>214621.14133333333</v>
      </c>
      <c r="G1372" s="7">
        <v>6.67</v>
      </c>
      <c r="H1372" s="5">
        <v>136.26533333333333</v>
      </c>
      <c r="I1372" s="5"/>
      <c r="J1372" s="5">
        <v>900623.00233333337</v>
      </c>
      <c r="K1372" s="6">
        <f t="shared" si="147"/>
        <v>686001.86100000003</v>
      </c>
      <c r="L1372" s="5"/>
      <c r="M1372" s="14">
        <f t="shared" si="148"/>
        <v>9.0511576810566136E-5</v>
      </c>
      <c r="N1372" s="13">
        <f t="shared" si="149"/>
        <v>1.203944224700176E-5</v>
      </c>
      <c r="O1372" s="13">
        <f t="shared" si="150"/>
        <v>4.2326125759941192E-5</v>
      </c>
      <c r="P1372" s="13">
        <f t="shared" si="151"/>
        <v>2.1384328280815441</v>
      </c>
      <c r="Q1372" s="13">
        <f t="shared" si="152"/>
        <v>0.28444470243473774</v>
      </c>
      <c r="R1372" s="13">
        <f t="shared" si="153"/>
        <v>0.60826588946032945</v>
      </c>
    </row>
    <row r="1373" spans="1:18" x14ac:dyDescent="0.25">
      <c r="A1373" s="16">
        <v>294110</v>
      </c>
      <c r="B1373" t="s">
        <v>1280</v>
      </c>
      <c r="C1373" s="5">
        <v>717940.31233333331</v>
      </c>
      <c r="D1373" s="5"/>
      <c r="E1373" s="7"/>
      <c r="F1373" s="20">
        <v>528284.78833333333</v>
      </c>
      <c r="G1373" s="7">
        <v>5.95</v>
      </c>
      <c r="H1373" s="5">
        <v>1970.0689999999997</v>
      </c>
      <c r="I1373" s="5"/>
      <c r="J1373" s="5">
        <v>1833982.477</v>
      </c>
      <c r="K1373" s="6">
        <f t="shared" si="147"/>
        <v>1305697.6886666666</v>
      </c>
      <c r="L1373" s="5"/>
      <c r="M1373" s="14">
        <f t="shared" si="148"/>
        <v>1.2956975877021317E-4</v>
      </c>
      <c r="N1373" s="13">
        <f t="shared" si="149"/>
        <v>1.7406137986752688E-4</v>
      </c>
      <c r="O1373" s="13">
        <f t="shared" si="150"/>
        <v>8.0561187537317574E-5</v>
      </c>
      <c r="P1373" s="13">
        <f t="shared" si="151"/>
        <v>1.608339731960801</v>
      </c>
      <c r="Q1373" s="13">
        <f t="shared" si="152"/>
        <v>2.1606108994718842</v>
      </c>
      <c r="R1373" s="13">
        <f t="shared" si="153"/>
        <v>3.4749963549281957</v>
      </c>
    </row>
    <row r="1374" spans="1:18" x14ac:dyDescent="0.25">
      <c r="A1374" s="16">
        <v>294120</v>
      </c>
      <c r="B1374" t="s">
        <v>1281</v>
      </c>
      <c r="C1374" s="5">
        <v>9233.1953333333313</v>
      </c>
      <c r="D1374" s="5"/>
      <c r="E1374" s="7"/>
      <c r="F1374" s="20">
        <v>32370.18133333333</v>
      </c>
      <c r="G1374" s="7">
        <v>2</v>
      </c>
      <c r="H1374" s="5">
        <v>54.691666666666663</v>
      </c>
      <c r="I1374" s="5"/>
      <c r="J1374" s="5">
        <v>116023.63233333333</v>
      </c>
      <c r="K1374" s="6">
        <f t="shared" si="147"/>
        <v>83653.451000000001</v>
      </c>
      <c r="L1374" s="5"/>
      <c r="M1374" s="14">
        <f t="shared" si="148"/>
        <v>1.6663542518320189E-6</v>
      </c>
      <c r="N1374" s="13">
        <f t="shared" si="149"/>
        <v>4.8321693134884238E-6</v>
      </c>
      <c r="O1374" s="13">
        <f t="shared" si="150"/>
        <v>5.161394871608195E-6</v>
      </c>
      <c r="P1374" s="13">
        <f t="shared" si="151"/>
        <v>0.32284959653025225</v>
      </c>
      <c r="Q1374" s="13">
        <f t="shared" si="152"/>
        <v>0.93621384019060905</v>
      </c>
      <c r="R1374" s="13">
        <f t="shared" si="153"/>
        <v>0.30225626057157617</v>
      </c>
    </row>
    <row r="1375" spans="1:18" x14ac:dyDescent="0.25">
      <c r="A1375" s="16">
        <v>294130</v>
      </c>
      <c r="B1375" t="s">
        <v>1282</v>
      </c>
      <c r="C1375" s="5">
        <v>231224.94033333333</v>
      </c>
      <c r="D1375" s="5"/>
      <c r="E1375" s="7"/>
      <c r="F1375" s="20">
        <v>197224.41166666665</v>
      </c>
      <c r="G1375" s="7">
        <v>2</v>
      </c>
      <c r="H1375" s="5">
        <v>130.99433333333334</v>
      </c>
      <c r="I1375" s="5"/>
      <c r="J1375" s="5">
        <v>625135.43599999999</v>
      </c>
      <c r="K1375" s="6">
        <f t="shared" si="147"/>
        <v>427911.02433333336</v>
      </c>
      <c r="L1375" s="5"/>
      <c r="M1375" s="14">
        <f t="shared" si="148"/>
        <v>4.1730153922234247E-5</v>
      </c>
      <c r="N1375" s="13">
        <f t="shared" si="149"/>
        <v>1.1573733922429507E-5</v>
      </c>
      <c r="O1375" s="13">
        <f t="shared" si="150"/>
        <v>2.6401992268061676E-5</v>
      </c>
      <c r="P1375" s="13">
        <f t="shared" si="151"/>
        <v>1.5805683714525949</v>
      </c>
      <c r="Q1375" s="13">
        <f t="shared" si="152"/>
        <v>0.43836593106006549</v>
      </c>
      <c r="R1375" s="13">
        <f t="shared" si="153"/>
        <v>0.69286732575590815</v>
      </c>
    </row>
    <row r="1376" spans="1:18" x14ac:dyDescent="0.25">
      <c r="A1376" s="16">
        <v>294140</v>
      </c>
      <c r="B1376" t="s">
        <v>1283</v>
      </c>
      <c r="C1376" s="5">
        <v>15831.907333333334</v>
      </c>
      <c r="D1376" s="5"/>
      <c r="E1376" s="7"/>
      <c r="F1376" s="20">
        <v>26172.599666666665</v>
      </c>
      <c r="G1376" s="7">
        <v>2</v>
      </c>
      <c r="H1376" s="5">
        <v>229.679</v>
      </c>
      <c r="I1376" s="5"/>
      <c r="J1376" s="5">
        <v>129981.17066666666</v>
      </c>
      <c r="K1376" s="6">
        <f t="shared" si="147"/>
        <v>103808.571</v>
      </c>
      <c r="L1376" s="5"/>
      <c r="M1376" s="14">
        <f t="shared" si="148"/>
        <v>2.8572520289123305E-6</v>
      </c>
      <c r="N1376" s="13">
        <f t="shared" si="149"/>
        <v>2.0292813940320727E-5</v>
      </c>
      <c r="O1376" s="13">
        <f t="shared" si="150"/>
        <v>6.4049602208087646E-6</v>
      </c>
      <c r="P1376" s="13">
        <f t="shared" si="151"/>
        <v>0.44609988671429107</v>
      </c>
      <c r="Q1376" s="13">
        <f t="shared" si="152"/>
        <v>3.1682966389693394</v>
      </c>
      <c r="R1376" s="13">
        <f t="shared" si="153"/>
        <v>1.4133767717214916</v>
      </c>
    </row>
    <row r="1377" spans="1:18" x14ac:dyDescent="0.25">
      <c r="A1377" s="16">
        <v>294150</v>
      </c>
      <c r="B1377" t="s">
        <v>1284</v>
      </c>
      <c r="C1377" s="5">
        <v>234727.03166666665</v>
      </c>
      <c r="D1377" s="5"/>
      <c r="E1377" s="7"/>
      <c r="F1377" s="20">
        <v>123625.599</v>
      </c>
      <c r="G1377" s="7">
        <v>6</v>
      </c>
      <c r="H1377" s="5">
        <v>504.95933333333329</v>
      </c>
      <c r="I1377" s="5"/>
      <c r="J1377" s="5">
        <v>997134.48300000001</v>
      </c>
      <c r="K1377" s="6">
        <f t="shared" si="147"/>
        <v>873508.88399999996</v>
      </c>
      <c r="L1377" s="5"/>
      <c r="M1377" s="14">
        <f t="shared" si="148"/>
        <v>4.2362191323472377E-5</v>
      </c>
      <c r="N1377" s="13">
        <f t="shared" si="149"/>
        <v>4.4614639556780233E-5</v>
      </c>
      <c r="O1377" s="13">
        <f t="shared" si="150"/>
        <v>5.3895257401655761E-5</v>
      </c>
      <c r="P1377" s="13">
        <f t="shared" si="151"/>
        <v>0.78600962989687717</v>
      </c>
      <c r="Q1377" s="13">
        <f t="shared" si="152"/>
        <v>0.82780269930410588</v>
      </c>
      <c r="R1377" s="13">
        <f t="shared" si="153"/>
        <v>0.6506608933076562</v>
      </c>
    </row>
    <row r="1378" spans="1:18" x14ac:dyDescent="0.25">
      <c r="A1378" s="16">
        <v>294190</v>
      </c>
      <c r="B1378" t="s">
        <v>1285</v>
      </c>
      <c r="C1378" s="5">
        <v>2841610.066333333</v>
      </c>
      <c r="D1378" s="5"/>
      <c r="E1378" s="7"/>
      <c r="F1378" s="20">
        <v>3022497.7513333336</v>
      </c>
      <c r="G1378" s="7">
        <v>2.94</v>
      </c>
      <c r="H1378" s="5">
        <v>2866.3393333333333</v>
      </c>
      <c r="I1378" s="5"/>
      <c r="J1378" s="5">
        <v>10737990.795999998</v>
      </c>
      <c r="K1378" s="6">
        <f t="shared" si="147"/>
        <v>7715493.0446666647</v>
      </c>
      <c r="L1378" s="5"/>
      <c r="M1378" s="14">
        <f t="shared" si="148"/>
        <v>5.1283752212937937E-4</v>
      </c>
      <c r="N1378" s="13">
        <f t="shared" si="149"/>
        <v>2.5324949508294744E-4</v>
      </c>
      <c r="O1378" s="13">
        <f t="shared" si="150"/>
        <v>4.7604379444753835E-4</v>
      </c>
      <c r="P1378" s="13">
        <f t="shared" si="151"/>
        <v>1.077290636094818</v>
      </c>
      <c r="Q1378" s="13">
        <f t="shared" si="152"/>
        <v>0.53198780876211249</v>
      </c>
      <c r="R1378" s="13">
        <f t="shared" si="153"/>
        <v>0.57310548489602453</v>
      </c>
    </row>
    <row r="1379" spans="1:18" x14ac:dyDescent="0.25">
      <c r="A1379" s="16">
        <v>294200</v>
      </c>
      <c r="B1379" t="s">
        <v>1286</v>
      </c>
      <c r="C1379" s="5">
        <v>181461.83033333335</v>
      </c>
      <c r="D1379" s="5"/>
      <c r="E1379" s="7"/>
      <c r="F1379" s="20">
        <v>180475.65366666668</v>
      </c>
      <c r="G1379" s="7">
        <v>2</v>
      </c>
      <c r="H1379" s="5">
        <v>26.736999999999998</v>
      </c>
      <c r="I1379" s="5"/>
      <c r="J1379" s="5">
        <v>1752305.169</v>
      </c>
      <c r="K1379" s="6">
        <f t="shared" si="147"/>
        <v>1571829.5153333333</v>
      </c>
      <c r="L1379" s="5"/>
      <c r="M1379" s="14">
        <f t="shared" si="148"/>
        <v>3.2749192625605002E-5</v>
      </c>
      <c r="N1379" s="13">
        <f t="shared" si="149"/>
        <v>2.3622924443347249E-6</v>
      </c>
      <c r="O1379" s="13">
        <f t="shared" si="150"/>
        <v>9.6981447896080954E-5</v>
      </c>
      <c r="P1379" s="13">
        <f t="shared" si="151"/>
        <v>0.33768512778543913</v>
      </c>
      <c r="Q1379" s="13">
        <f t="shared" si="152"/>
        <v>2.4358189072058448E-2</v>
      </c>
      <c r="R1379" s="13">
        <f t="shared" si="153"/>
        <v>8.2253981894199434E-3</v>
      </c>
    </row>
    <row r="1380" spans="1:18" x14ac:dyDescent="0.25">
      <c r="A1380" s="16">
        <v>300120</v>
      </c>
      <c r="B1380" t="s">
        <v>1287</v>
      </c>
      <c r="C1380" s="5">
        <v>86065.504333333331</v>
      </c>
      <c r="D1380" s="5"/>
      <c r="E1380" s="7"/>
      <c r="F1380" s="20">
        <v>52938.597666666668</v>
      </c>
      <c r="G1380" s="7">
        <v>6</v>
      </c>
      <c r="H1380" s="5">
        <v>87.236666666666665</v>
      </c>
      <c r="I1380" s="5"/>
      <c r="J1380" s="5">
        <v>199858.12166666667</v>
      </c>
      <c r="K1380" s="6">
        <f t="shared" si="147"/>
        <v>146919.524</v>
      </c>
      <c r="L1380" s="5"/>
      <c r="M1380" s="14">
        <f t="shared" si="148"/>
        <v>1.5532609665926098E-5</v>
      </c>
      <c r="N1380" s="13">
        <f t="shared" si="149"/>
        <v>7.7076156089169915E-6</v>
      </c>
      <c r="O1380" s="13">
        <f t="shared" si="150"/>
        <v>9.0648941394266821E-6</v>
      </c>
      <c r="P1380" s="13">
        <f t="shared" si="151"/>
        <v>1.713490464093657</v>
      </c>
      <c r="Q1380" s="13">
        <f t="shared" si="152"/>
        <v>0.85027089013578561</v>
      </c>
      <c r="R1380" s="13">
        <f t="shared" si="153"/>
        <v>1.4569310621440941</v>
      </c>
    </row>
    <row r="1381" spans="1:18" x14ac:dyDescent="0.25">
      <c r="A1381" s="16">
        <v>300190</v>
      </c>
      <c r="B1381" t="s">
        <v>1288</v>
      </c>
      <c r="C1381" s="5">
        <v>1706318.5250000001</v>
      </c>
      <c r="D1381" s="5"/>
      <c r="E1381" s="7"/>
      <c r="F1381" s="20">
        <v>1874261.9563333334</v>
      </c>
      <c r="G1381" s="7">
        <v>4</v>
      </c>
      <c r="H1381" s="5">
        <v>113.31633333333333</v>
      </c>
      <c r="I1381" s="5"/>
      <c r="J1381" s="5">
        <v>4566955.7989999996</v>
      </c>
      <c r="K1381" s="6">
        <f t="shared" si="147"/>
        <v>2692693.842666666</v>
      </c>
      <c r="L1381" s="5"/>
      <c r="M1381" s="14">
        <f t="shared" si="148"/>
        <v>3.0794660206619949E-4</v>
      </c>
      <c r="N1381" s="13">
        <f t="shared" si="149"/>
        <v>1.0011830723456202E-5</v>
      </c>
      <c r="O1381" s="13">
        <f t="shared" si="150"/>
        <v>1.6613846797964969E-4</v>
      </c>
      <c r="P1381" s="13">
        <f t="shared" si="151"/>
        <v>1.8535538807539738</v>
      </c>
      <c r="Q1381" s="13">
        <f t="shared" si="152"/>
        <v>6.0261966088928615E-2</v>
      </c>
      <c r="R1381" s="13">
        <f t="shared" si="153"/>
        <v>0.111698801105998</v>
      </c>
    </row>
    <row r="1382" spans="1:18" x14ac:dyDescent="0.25">
      <c r="A1382" s="16">
        <v>300210</v>
      </c>
      <c r="B1382" t="s">
        <v>1289</v>
      </c>
      <c r="C1382" s="5">
        <v>33287818.601999998</v>
      </c>
      <c r="D1382" s="5"/>
      <c r="E1382" s="7"/>
      <c r="F1382" s="20">
        <v>22106271.435666665</v>
      </c>
      <c r="G1382" s="7">
        <v>2.99</v>
      </c>
      <c r="H1382" s="5">
        <v>14836.004666666666</v>
      </c>
      <c r="I1382" s="5"/>
      <c r="J1382" s="5">
        <v>58268005.687333338</v>
      </c>
      <c r="K1382" s="6">
        <f t="shared" si="147"/>
        <v>36161734.251666673</v>
      </c>
      <c r="L1382" s="5"/>
      <c r="M1382" s="14">
        <f t="shared" si="148"/>
        <v>6.0075949938373464E-3</v>
      </c>
      <c r="N1382" s="13">
        <f t="shared" si="149"/>
        <v>1.3108045677593366E-3</v>
      </c>
      <c r="O1382" s="13">
        <f t="shared" si="150"/>
        <v>2.2311690370671114E-3</v>
      </c>
      <c r="P1382" s="13">
        <f t="shared" si="151"/>
        <v>2.6925772516699924</v>
      </c>
      <c r="Q1382" s="13">
        <f t="shared" si="152"/>
        <v>0.58749675438414972</v>
      </c>
      <c r="R1382" s="13">
        <f t="shared" si="153"/>
        <v>1.5818803962847143</v>
      </c>
    </row>
    <row r="1383" spans="1:18" x14ac:dyDescent="0.25">
      <c r="A1383" s="16">
        <v>300220</v>
      </c>
      <c r="B1383" t="s">
        <v>1290</v>
      </c>
      <c r="C1383" s="5">
        <v>16306117.082333334</v>
      </c>
      <c r="D1383" s="5"/>
      <c r="E1383" s="7"/>
      <c r="F1383" s="20">
        <v>7331889.5960000008</v>
      </c>
      <c r="G1383" s="7">
        <v>2.2200000000000002</v>
      </c>
      <c r="H1383" s="5">
        <v>15080.608666666667</v>
      </c>
      <c r="I1383" s="5"/>
      <c r="J1383" s="5">
        <v>18141159.194999997</v>
      </c>
      <c r="K1383" s="6">
        <f t="shared" si="147"/>
        <v>10809269.598999996</v>
      </c>
      <c r="L1383" s="5"/>
      <c r="M1383" s="14">
        <f t="shared" si="148"/>
        <v>2.9428346904914254E-3</v>
      </c>
      <c r="N1383" s="13">
        <f t="shared" si="149"/>
        <v>1.3324160492663888E-3</v>
      </c>
      <c r="O1383" s="13">
        <f t="shared" si="150"/>
        <v>6.669289551976636E-4</v>
      </c>
      <c r="P1383" s="13">
        <f t="shared" si="151"/>
        <v>4.4125160072248351</v>
      </c>
      <c r="Q1383" s="13">
        <f t="shared" si="152"/>
        <v>1.9978380588851312</v>
      </c>
      <c r="R1383" s="13">
        <f t="shared" si="153"/>
        <v>8.8154924146736349</v>
      </c>
    </row>
    <row r="1384" spans="1:18" x14ac:dyDescent="0.25">
      <c r="A1384" s="16">
        <v>300230</v>
      </c>
      <c r="B1384" t="s">
        <v>1291</v>
      </c>
      <c r="C1384" s="5">
        <v>1352334.247</v>
      </c>
      <c r="D1384" s="5"/>
      <c r="E1384" s="7"/>
      <c r="F1384" s="20">
        <v>712440.98166666657</v>
      </c>
      <c r="G1384" s="7">
        <v>3.77</v>
      </c>
      <c r="H1384" s="5">
        <v>7251.1840000000002</v>
      </c>
      <c r="I1384" s="5"/>
      <c r="J1384" s="5">
        <v>2633212.9296666668</v>
      </c>
      <c r="K1384" s="6">
        <f t="shared" si="147"/>
        <v>1920771.9480000003</v>
      </c>
      <c r="L1384" s="5"/>
      <c r="M1384" s="14">
        <f t="shared" si="148"/>
        <v>2.4406154543824251E-4</v>
      </c>
      <c r="N1384" s="13">
        <f t="shared" si="149"/>
        <v>6.4066339438534044E-4</v>
      </c>
      <c r="O1384" s="13">
        <f t="shared" si="150"/>
        <v>1.1851109982224265E-4</v>
      </c>
      <c r="P1384" s="13">
        <f t="shared" si="151"/>
        <v>2.0593981981798808</v>
      </c>
      <c r="Q1384" s="13">
        <f t="shared" si="152"/>
        <v>5.4059357760267623</v>
      </c>
      <c r="R1384" s="13">
        <f t="shared" si="153"/>
        <v>11.13297439662567</v>
      </c>
    </row>
    <row r="1385" spans="1:18" x14ac:dyDescent="0.25">
      <c r="A1385" s="16">
        <v>300290</v>
      </c>
      <c r="B1385" t="s">
        <v>1292</v>
      </c>
      <c r="C1385" s="5">
        <v>3019274.1260000002</v>
      </c>
      <c r="D1385" s="5"/>
      <c r="E1385" s="7"/>
      <c r="F1385" s="20">
        <v>1241193.7509999999</v>
      </c>
      <c r="G1385" s="7">
        <v>6.25</v>
      </c>
      <c r="H1385" s="5">
        <v>4009.4609999999998</v>
      </c>
      <c r="I1385" s="5"/>
      <c r="J1385" s="5">
        <v>7345774.225333333</v>
      </c>
      <c r="K1385" s="6">
        <f t="shared" si="147"/>
        <v>6104580.4743333329</v>
      </c>
      <c r="L1385" s="5"/>
      <c r="M1385" s="14">
        <f t="shared" si="148"/>
        <v>5.4490131483985046E-4</v>
      </c>
      <c r="N1385" s="13">
        <f t="shared" si="149"/>
        <v>3.5424765030312859E-4</v>
      </c>
      <c r="O1385" s="13">
        <f t="shared" si="150"/>
        <v>3.7665093282934124E-4</v>
      </c>
      <c r="P1385" s="13">
        <f t="shared" si="151"/>
        <v>1.4467010893790688</v>
      </c>
      <c r="Q1385" s="13">
        <f t="shared" si="152"/>
        <v>0.9405197742166127</v>
      </c>
      <c r="R1385" s="13">
        <f t="shared" si="153"/>
        <v>1.3606509819417294</v>
      </c>
    </row>
    <row r="1386" spans="1:18" x14ac:dyDescent="0.25">
      <c r="A1386" s="16">
        <v>300310</v>
      </c>
      <c r="B1386" t="s">
        <v>1293</v>
      </c>
      <c r="C1386" s="5">
        <v>82789.584666666648</v>
      </c>
      <c r="D1386" s="5"/>
      <c r="E1386" s="7"/>
      <c r="F1386" s="20">
        <v>54994.350666666665</v>
      </c>
      <c r="G1386" s="7">
        <v>11.43</v>
      </c>
      <c r="H1386" s="5">
        <v>53.292000000000002</v>
      </c>
      <c r="I1386" s="5"/>
      <c r="J1386" s="5">
        <v>1154820.2409999999</v>
      </c>
      <c r="K1386" s="6">
        <f t="shared" si="147"/>
        <v>1099825.8903333333</v>
      </c>
      <c r="L1386" s="5"/>
      <c r="M1386" s="14">
        <f t="shared" si="148"/>
        <v>1.4941390432698912E-5</v>
      </c>
      <c r="N1386" s="13">
        <f t="shared" si="149"/>
        <v>4.7085046543548704E-6</v>
      </c>
      <c r="O1386" s="13">
        <f t="shared" si="150"/>
        <v>6.7858954318912481E-5</v>
      </c>
      <c r="P1386" s="13">
        <f t="shared" si="151"/>
        <v>0.22018303380390736</v>
      </c>
      <c r="Q1386" s="13">
        <f t="shared" si="152"/>
        <v>6.9386637351153482E-2</v>
      </c>
      <c r="R1386" s="13">
        <f t="shared" si="153"/>
        <v>1.5277760317428488E-2</v>
      </c>
    </row>
    <row r="1387" spans="1:18" x14ac:dyDescent="0.25">
      <c r="A1387" s="16">
        <v>300320</v>
      </c>
      <c r="B1387" t="s">
        <v>1294</v>
      </c>
      <c r="C1387" s="5">
        <v>321247.69566666667</v>
      </c>
      <c r="D1387" s="5"/>
      <c r="E1387" s="7"/>
      <c r="F1387" s="20">
        <v>108798.79166666667</v>
      </c>
      <c r="G1387" s="7">
        <v>6.69</v>
      </c>
      <c r="H1387" s="5">
        <v>348.85400000000004</v>
      </c>
      <c r="I1387" s="5"/>
      <c r="J1387" s="5">
        <v>750583.33133333328</v>
      </c>
      <c r="K1387" s="6">
        <f t="shared" si="147"/>
        <v>641784.53966666665</v>
      </c>
      <c r="L1387" s="5"/>
      <c r="M1387" s="14">
        <f t="shared" si="148"/>
        <v>5.79769456011424E-5</v>
      </c>
      <c r="N1387" s="13">
        <f t="shared" si="149"/>
        <v>3.0822275063617693E-5</v>
      </c>
      <c r="O1387" s="13">
        <f t="shared" si="150"/>
        <v>3.9597929220074367E-5</v>
      </c>
      <c r="P1387" s="13">
        <f t="shared" si="151"/>
        <v>1.4641408463286685</v>
      </c>
      <c r="Q1387" s="13">
        <f t="shared" si="152"/>
        <v>0.77838098281139878</v>
      </c>
      <c r="R1387" s="13">
        <f t="shared" si="153"/>
        <v>1.1396593909396222</v>
      </c>
    </row>
    <row r="1388" spans="1:18" x14ac:dyDescent="0.25">
      <c r="A1388" s="16">
        <v>300331</v>
      </c>
      <c r="B1388" t="s">
        <v>1295</v>
      </c>
      <c r="C1388" s="5">
        <v>18399.357</v>
      </c>
      <c r="D1388" s="5"/>
      <c r="E1388" s="7"/>
      <c r="F1388" s="20">
        <v>14638.100333333334</v>
      </c>
      <c r="G1388" s="7">
        <v>0</v>
      </c>
      <c r="H1388" s="5">
        <v>0</v>
      </c>
      <c r="I1388" s="5"/>
      <c r="J1388" s="5">
        <v>76716.512666666662</v>
      </c>
      <c r="K1388" s="6">
        <f t="shared" si="147"/>
        <v>62078.412333333326</v>
      </c>
      <c r="L1388" s="5"/>
      <c r="M1388" s="14">
        <f t="shared" si="148"/>
        <v>3.3206106511402617E-6</v>
      </c>
      <c r="N1388" s="13">
        <f t="shared" si="149"/>
        <v>0</v>
      </c>
      <c r="O1388" s="13">
        <f t="shared" si="150"/>
        <v>3.8302209320072831E-6</v>
      </c>
      <c r="P1388" s="13">
        <f t="shared" si="151"/>
        <v>0.86695016033971894</v>
      </c>
      <c r="Q1388" s="13">
        <f t="shared" si="152"/>
        <v>0</v>
      </c>
      <c r="R1388" s="13">
        <f t="shared" si="153"/>
        <v>0</v>
      </c>
    </row>
    <row r="1389" spans="1:18" x14ac:dyDescent="0.25">
      <c r="A1389" s="16">
        <v>300339</v>
      </c>
      <c r="B1389" t="s">
        <v>1296</v>
      </c>
      <c r="C1389" s="5">
        <v>1794007.2603333332</v>
      </c>
      <c r="D1389" s="5"/>
      <c r="E1389" s="7"/>
      <c r="F1389" s="20">
        <v>157669.44033333333</v>
      </c>
      <c r="G1389" s="7">
        <v>7.45</v>
      </c>
      <c r="H1389" s="5">
        <v>2.9179999999999997</v>
      </c>
      <c r="I1389" s="5"/>
      <c r="J1389" s="5">
        <v>414296.69933333335</v>
      </c>
      <c r="K1389" s="6">
        <f t="shared" si="147"/>
        <v>256627.25900000002</v>
      </c>
      <c r="L1389" s="5"/>
      <c r="M1389" s="14">
        <f t="shared" si="148"/>
        <v>3.2377216317319279E-4</v>
      </c>
      <c r="N1389" s="13">
        <f t="shared" si="149"/>
        <v>2.5781386664804304E-7</v>
      </c>
      <c r="O1389" s="13">
        <f t="shared" si="150"/>
        <v>1.5833831153211698E-5</v>
      </c>
      <c r="P1389" s="13">
        <f t="shared" si="151"/>
        <v>20.448125285681069</v>
      </c>
      <c r="Q1389" s="13">
        <f t="shared" si="152"/>
        <v>1.6282469110184283E-2</v>
      </c>
      <c r="R1389" s="13">
        <f t="shared" si="153"/>
        <v>0.33294596832528017</v>
      </c>
    </row>
    <row r="1390" spans="1:18" x14ac:dyDescent="0.25">
      <c r="A1390" s="16">
        <v>300340</v>
      </c>
      <c r="B1390" t="s">
        <v>1297</v>
      </c>
      <c r="C1390" s="5">
        <v>161386.96633333332</v>
      </c>
      <c r="D1390" s="5"/>
      <c r="E1390" s="7"/>
      <c r="F1390" s="20">
        <v>12682.636666666667</v>
      </c>
      <c r="G1390" s="7">
        <v>7.33</v>
      </c>
      <c r="H1390" s="5">
        <v>17.071999999999999</v>
      </c>
      <c r="I1390" s="5"/>
      <c r="J1390" s="5">
        <v>97491.215666666671</v>
      </c>
      <c r="K1390" s="6">
        <f t="shared" si="147"/>
        <v>84808.578999999998</v>
      </c>
      <c r="L1390" s="5"/>
      <c r="M1390" s="14">
        <f t="shared" si="148"/>
        <v>2.9126196060095004E-5</v>
      </c>
      <c r="N1390" s="13">
        <f t="shared" si="149"/>
        <v>1.5083613198819023E-6</v>
      </c>
      <c r="O1390" s="13">
        <f t="shared" si="150"/>
        <v>5.2326659508521467E-6</v>
      </c>
      <c r="P1390" s="13">
        <f t="shared" si="151"/>
        <v>5.5662250053152666</v>
      </c>
      <c r="Q1390" s="13">
        <f t="shared" si="152"/>
        <v>0.28825866853515913</v>
      </c>
      <c r="R1390" s="13">
        <f t="shared" si="153"/>
        <v>1.6045126087992878</v>
      </c>
    </row>
    <row r="1391" spans="1:18" x14ac:dyDescent="0.25">
      <c r="A1391" s="16">
        <v>300390</v>
      </c>
      <c r="B1391" t="s">
        <v>1298</v>
      </c>
      <c r="C1391" s="5">
        <v>3252128.5413333331</v>
      </c>
      <c r="D1391" s="5"/>
      <c r="E1391" s="7"/>
      <c r="F1391" s="20">
        <v>4522964.216</v>
      </c>
      <c r="G1391" s="7">
        <v>10.48</v>
      </c>
      <c r="H1391" s="5">
        <v>550.0390000000001</v>
      </c>
      <c r="I1391" s="5"/>
      <c r="J1391" s="5">
        <v>9765203.4003333319</v>
      </c>
      <c r="K1391" s="6">
        <f t="shared" si="147"/>
        <v>5242239.1843333319</v>
      </c>
      <c r="L1391" s="5"/>
      <c r="M1391" s="14">
        <f t="shared" si="148"/>
        <v>5.8692554708453725E-4</v>
      </c>
      <c r="N1391" s="13">
        <f t="shared" si="149"/>
        <v>4.8597560451412949E-5</v>
      </c>
      <c r="O1391" s="13">
        <f t="shared" si="150"/>
        <v>3.2344471289966968E-4</v>
      </c>
      <c r="P1391" s="13">
        <f t="shared" si="151"/>
        <v>1.8146085673275405</v>
      </c>
      <c r="Q1391" s="13">
        <f t="shared" si="152"/>
        <v>0.15024997631198744</v>
      </c>
      <c r="R1391" s="13">
        <f t="shared" si="153"/>
        <v>0.27264489425649241</v>
      </c>
    </row>
    <row r="1392" spans="1:18" x14ac:dyDescent="0.25">
      <c r="A1392" s="16">
        <v>300410</v>
      </c>
      <c r="B1392" t="s">
        <v>1293</v>
      </c>
      <c r="C1392" s="5">
        <v>2343298.591</v>
      </c>
      <c r="D1392" s="5"/>
      <c r="E1392" s="7"/>
      <c r="F1392" s="20">
        <v>820841.63866666669</v>
      </c>
      <c r="G1392" s="7">
        <v>11.46</v>
      </c>
      <c r="H1392" s="5">
        <v>2419.1620000000003</v>
      </c>
      <c r="I1392" s="5"/>
      <c r="J1392" s="5">
        <v>3267978.0273333336</v>
      </c>
      <c r="K1392" s="6">
        <f t="shared" si="147"/>
        <v>2447136.388666667</v>
      </c>
      <c r="L1392" s="5"/>
      <c r="M1392" s="14">
        <f t="shared" si="148"/>
        <v>4.2290511891674082E-4</v>
      </c>
      <c r="N1392" s="13">
        <f t="shared" si="149"/>
        <v>2.1374006486223892E-4</v>
      </c>
      <c r="O1392" s="13">
        <f t="shared" si="150"/>
        <v>1.5098764074407325E-4</v>
      </c>
      <c r="P1392" s="13">
        <f t="shared" si="151"/>
        <v>2.8009254057659763</v>
      </c>
      <c r="Q1392" s="13">
        <f t="shared" si="152"/>
        <v>1.4156129853338935</v>
      </c>
      <c r="R1392" s="13">
        <f t="shared" si="153"/>
        <v>3.9650263753539203</v>
      </c>
    </row>
    <row r="1393" spans="1:18" x14ac:dyDescent="0.25">
      <c r="A1393" s="16">
        <v>300420</v>
      </c>
      <c r="B1393" t="s">
        <v>1299</v>
      </c>
      <c r="C1393" s="5">
        <v>10039743.733666668</v>
      </c>
      <c r="D1393" s="5"/>
      <c r="E1393" s="7"/>
      <c r="F1393" s="20">
        <v>4167423.5789999999</v>
      </c>
      <c r="G1393" s="7">
        <v>6.69</v>
      </c>
      <c r="H1393" s="5">
        <v>7248.625</v>
      </c>
      <c r="I1393" s="5"/>
      <c r="J1393" s="5">
        <v>14917441.812999999</v>
      </c>
      <c r="K1393" s="6">
        <f t="shared" si="147"/>
        <v>10750018.233999999</v>
      </c>
      <c r="L1393" s="5"/>
      <c r="M1393" s="14">
        <f t="shared" si="148"/>
        <v>1.8119154912170157E-3</v>
      </c>
      <c r="N1393" s="13">
        <f t="shared" si="149"/>
        <v>6.4043729922264264E-4</v>
      </c>
      <c r="O1393" s="13">
        <f t="shared" si="150"/>
        <v>6.6327316230698223E-4</v>
      </c>
      <c r="P1393" s="13">
        <f t="shared" si="151"/>
        <v>2.7317786911728055</v>
      </c>
      <c r="Q1393" s="13">
        <f t="shared" si="152"/>
        <v>0.9655709526902726</v>
      </c>
      <c r="R1393" s="13">
        <f t="shared" si="153"/>
        <v>2.6377261533747118</v>
      </c>
    </row>
    <row r="1394" spans="1:18" x14ac:dyDescent="0.25">
      <c r="A1394" s="16">
        <v>300431</v>
      </c>
      <c r="B1394" t="s">
        <v>1300</v>
      </c>
      <c r="C1394" s="5">
        <v>5711597.3040000005</v>
      </c>
      <c r="D1394" s="5"/>
      <c r="E1394" s="7"/>
      <c r="F1394" s="20">
        <v>2217003.1136666667</v>
      </c>
      <c r="G1394" s="7">
        <v>13.97</v>
      </c>
      <c r="H1394" s="5">
        <v>1953.8843333333334</v>
      </c>
      <c r="I1394" s="5"/>
      <c r="J1394" s="5">
        <v>8698162.2396666668</v>
      </c>
      <c r="K1394" s="6">
        <f t="shared" si="147"/>
        <v>6481159.1260000002</v>
      </c>
      <c r="L1394" s="5"/>
      <c r="M1394" s="14">
        <f t="shared" si="148"/>
        <v>1.0307963937373685E-3</v>
      </c>
      <c r="N1394" s="13">
        <f t="shared" si="149"/>
        <v>1.7263141705267323E-4</v>
      </c>
      <c r="O1394" s="13">
        <f t="shared" si="150"/>
        <v>3.9988573185119466E-4</v>
      </c>
      <c r="P1394" s="13">
        <f t="shared" si="151"/>
        <v>2.5777273646786378</v>
      </c>
      <c r="Q1394" s="13">
        <f t="shared" si="152"/>
        <v>0.43170186706464631</v>
      </c>
      <c r="R1394" s="13">
        <f t="shared" si="153"/>
        <v>1.1128097161153983</v>
      </c>
    </row>
    <row r="1395" spans="1:18" x14ac:dyDescent="0.25">
      <c r="A1395" s="16">
        <v>300432</v>
      </c>
      <c r="B1395" t="s">
        <v>1301</v>
      </c>
      <c r="C1395" s="5">
        <v>5086373.5673333332</v>
      </c>
      <c r="D1395" s="5"/>
      <c r="E1395" s="7"/>
      <c r="F1395" s="20">
        <v>2005473.1509999998</v>
      </c>
      <c r="G1395" s="7">
        <v>12</v>
      </c>
      <c r="H1395" s="5">
        <v>1154.4449999999999</v>
      </c>
      <c r="I1395" s="5"/>
      <c r="J1395" s="5">
        <v>7097707.7960000001</v>
      </c>
      <c r="K1395" s="6">
        <f t="shared" si="147"/>
        <v>5092234.6450000005</v>
      </c>
      <c r="L1395" s="5"/>
      <c r="M1395" s="14">
        <f t="shared" si="148"/>
        <v>9.1795959192298706E-4</v>
      </c>
      <c r="N1395" s="13">
        <f t="shared" si="149"/>
        <v>1.0199860496315972E-4</v>
      </c>
      <c r="O1395" s="13">
        <f t="shared" si="150"/>
        <v>3.141894741644141E-4</v>
      </c>
      <c r="P1395" s="13">
        <f t="shared" si="151"/>
        <v>2.9216751909474294</v>
      </c>
      <c r="Q1395" s="13">
        <f t="shared" si="152"/>
        <v>0.32464042671838289</v>
      </c>
      <c r="R1395" s="13">
        <f t="shared" si="153"/>
        <v>0.94849388072168628</v>
      </c>
    </row>
    <row r="1396" spans="1:18" x14ac:dyDescent="0.25">
      <c r="A1396" s="16">
        <v>300439</v>
      </c>
      <c r="B1396" t="s">
        <v>1296</v>
      </c>
      <c r="C1396" s="5">
        <v>12180239.885</v>
      </c>
      <c r="D1396" s="5"/>
      <c r="E1396" s="7"/>
      <c r="F1396" s="20">
        <v>4813216.4246666664</v>
      </c>
      <c r="G1396" s="7">
        <v>7.27</v>
      </c>
      <c r="H1396" s="5">
        <v>5614.1963333333333</v>
      </c>
      <c r="I1396" s="5"/>
      <c r="J1396" s="5">
        <v>18931866.78833333</v>
      </c>
      <c r="K1396" s="6">
        <f t="shared" si="147"/>
        <v>14118650.363666665</v>
      </c>
      <c r="L1396" s="5"/>
      <c r="M1396" s="14">
        <f t="shared" si="148"/>
        <v>2.1982199864687899E-3</v>
      </c>
      <c r="N1396" s="13">
        <f t="shared" si="149"/>
        <v>4.9603072817612482E-4</v>
      </c>
      <c r="O1396" s="13">
        <f t="shared" si="150"/>
        <v>8.7111683630431813E-4</v>
      </c>
      <c r="P1396" s="13">
        <f t="shared" si="151"/>
        <v>2.5234502363594062</v>
      </c>
      <c r="Q1396" s="13">
        <f t="shared" si="152"/>
        <v>0.5694192874064028</v>
      </c>
      <c r="R1396" s="13">
        <f t="shared" si="153"/>
        <v>1.4369012353932917</v>
      </c>
    </row>
    <row r="1397" spans="1:18" x14ac:dyDescent="0.25">
      <c r="A1397" s="16">
        <v>300440</v>
      </c>
      <c r="B1397" t="s">
        <v>1297</v>
      </c>
      <c r="C1397" s="5">
        <v>2393847.7136666663</v>
      </c>
      <c r="D1397" s="5"/>
      <c r="E1397" s="7"/>
      <c r="F1397" s="20">
        <v>963611.4086666666</v>
      </c>
      <c r="G1397" s="7">
        <v>7.33</v>
      </c>
      <c r="H1397" s="5">
        <v>2264.6013333333331</v>
      </c>
      <c r="I1397" s="5"/>
      <c r="J1397" s="5">
        <v>5469649.7839999991</v>
      </c>
      <c r="K1397" s="6">
        <f t="shared" si="147"/>
        <v>4506038.3753333325</v>
      </c>
      <c r="L1397" s="5"/>
      <c r="M1397" s="14">
        <f t="shared" si="148"/>
        <v>4.3202793528106964E-4</v>
      </c>
      <c r="N1397" s="13">
        <f t="shared" si="149"/>
        <v>2.0008417620390008E-4</v>
      </c>
      <c r="O1397" s="13">
        <f t="shared" si="150"/>
        <v>2.7802132588307903E-4</v>
      </c>
      <c r="P1397" s="13">
        <f t="shared" si="151"/>
        <v>1.5539381157500041</v>
      </c>
      <c r="Q1397" s="13">
        <f t="shared" si="152"/>
        <v>0.71967204518708339</v>
      </c>
      <c r="R1397" s="13">
        <f t="shared" si="153"/>
        <v>1.1183258218559682</v>
      </c>
    </row>
    <row r="1398" spans="1:18" x14ac:dyDescent="0.25">
      <c r="A1398" s="16">
        <v>300450</v>
      </c>
      <c r="B1398" t="s">
        <v>1302</v>
      </c>
      <c r="C1398" s="5">
        <v>2561748.2209999999</v>
      </c>
      <c r="D1398" s="5"/>
      <c r="E1398" s="7"/>
      <c r="F1398" s="20">
        <v>983244.2076666666</v>
      </c>
      <c r="G1398" s="7">
        <v>9.43</v>
      </c>
      <c r="H1398" s="5">
        <v>6438.2640000000001</v>
      </c>
      <c r="I1398" s="5"/>
      <c r="J1398" s="5">
        <v>3996886.2789999996</v>
      </c>
      <c r="K1398" s="6">
        <f t="shared" si="147"/>
        <v>3013642.0713333329</v>
      </c>
      <c r="L1398" s="5"/>
      <c r="M1398" s="14">
        <f t="shared" si="148"/>
        <v>4.6232965794360187E-4</v>
      </c>
      <c r="N1398" s="13">
        <f t="shared" si="149"/>
        <v>5.6883952581936127E-4</v>
      </c>
      <c r="O1398" s="13">
        <f t="shared" si="150"/>
        <v>1.8594088523428117E-4</v>
      </c>
      <c r="P1398" s="13">
        <f t="shared" si="151"/>
        <v>2.4864335638774513</v>
      </c>
      <c r="Q1398" s="13">
        <f t="shared" si="152"/>
        <v>3.0592493151930342</v>
      </c>
      <c r="R1398" s="13">
        <f t="shared" si="153"/>
        <v>7.6066201775650688</v>
      </c>
    </row>
    <row r="1399" spans="1:18" x14ac:dyDescent="0.25">
      <c r="A1399" s="16">
        <v>300490</v>
      </c>
      <c r="B1399" t="s">
        <v>1298</v>
      </c>
      <c r="C1399" s="5">
        <v>179913083.60800001</v>
      </c>
      <c r="D1399" s="5"/>
      <c r="E1399" s="7"/>
      <c r="F1399" s="20">
        <v>89603275.196999982</v>
      </c>
      <c r="G1399" s="7">
        <v>10.44</v>
      </c>
      <c r="H1399" s="5">
        <v>68618.03866666666</v>
      </c>
      <c r="I1399" s="5"/>
      <c r="J1399" s="5">
        <v>260240767.75533333</v>
      </c>
      <c r="K1399" s="6">
        <f t="shared" si="147"/>
        <v>170637492.55833334</v>
      </c>
      <c r="L1399" s="5"/>
      <c r="M1399" s="14">
        <f t="shared" si="148"/>
        <v>3.2469683680153238E-2</v>
      </c>
      <c r="N1399" s="13">
        <f t="shared" si="149"/>
        <v>6.0626051646532767E-3</v>
      </c>
      <c r="O1399" s="13">
        <f t="shared" si="150"/>
        <v>1.0528286262746808E-2</v>
      </c>
      <c r="P1399" s="13">
        <f t="shared" si="151"/>
        <v>3.0840426323744321</v>
      </c>
      <c r="Q1399" s="13">
        <f t="shared" si="152"/>
        <v>0.57583969635259091</v>
      </c>
      <c r="R1399" s="13">
        <f t="shared" si="153"/>
        <v>1.7759141729649381</v>
      </c>
    </row>
    <row r="1400" spans="1:18" x14ac:dyDescent="0.25">
      <c r="A1400" s="16">
        <v>300510</v>
      </c>
      <c r="B1400" t="s">
        <v>1303</v>
      </c>
      <c r="C1400" s="5">
        <v>1745108.4093333334</v>
      </c>
      <c r="D1400" s="5"/>
      <c r="E1400" s="7"/>
      <c r="F1400" s="20">
        <v>1000844.107</v>
      </c>
      <c r="G1400" s="7">
        <v>8.67</v>
      </c>
      <c r="H1400" s="5">
        <v>1339.8296666666665</v>
      </c>
      <c r="I1400" s="5"/>
      <c r="J1400" s="5">
        <v>2715909.5146666667</v>
      </c>
      <c r="K1400" s="6">
        <f t="shared" si="147"/>
        <v>1715065.4076666669</v>
      </c>
      <c r="L1400" s="5"/>
      <c r="M1400" s="14">
        <f t="shared" si="148"/>
        <v>3.1494717839469641E-4</v>
      </c>
      <c r="N1400" s="13">
        <f t="shared" si="149"/>
        <v>1.1837788451442493E-4</v>
      </c>
      <c r="O1400" s="13">
        <f t="shared" si="150"/>
        <v>1.0581906297689205E-4</v>
      </c>
      <c r="P1400" s="13">
        <f t="shared" si="151"/>
        <v>2.9762801666791563</v>
      </c>
      <c r="Q1400" s="13">
        <f t="shared" si="152"/>
        <v>1.1186820331255001</v>
      </c>
      <c r="R1400" s="13">
        <f t="shared" si="153"/>
        <v>3.3295111480117408</v>
      </c>
    </row>
    <row r="1401" spans="1:18" x14ac:dyDescent="0.25">
      <c r="A1401" s="16">
        <v>300590</v>
      </c>
      <c r="B1401" t="s">
        <v>1304</v>
      </c>
      <c r="C1401" s="5">
        <v>1909494.5566666666</v>
      </c>
      <c r="D1401" s="5"/>
      <c r="E1401" s="7"/>
      <c r="F1401" s="20">
        <v>1310007.8486666668</v>
      </c>
      <c r="G1401" s="7">
        <v>8</v>
      </c>
      <c r="H1401" s="5">
        <v>1320.7756666666667</v>
      </c>
      <c r="I1401" s="5"/>
      <c r="J1401" s="5">
        <v>3526665.7813333333</v>
      </c>
      <c r="K1401" s="6">
        <f t="shared" si="147"/>
        <v>2216657.9326666668</v>
      </c>
      <c r="L1401" s="5"/>
      <c r="M1401" s="14">
        <f t="shared" si="148"/>
        <v>3.4461464947724453E-4</v>
      </c>
      <c r="N1401" s="13">
        <f t="shared" si="149"/>
        <v>1.1669440767579855E-4</v>
      </c>
      <c r="O1401" s="13">
        <f t="shared" si="150"/>
        <v>1.3676718352928868E-4</v>
      </c>
      <c r="P1401" s="13">
        <f t="shared" si="151"/>
        <v>2.5197173809128368</v>
      </c>
      <c r="Q1401" s="13">
        <f t="shared" si="152"/>
        <v>0.85323397517218336</v>
      </c>
      <c r="R1401" s="13">
        <f t="shared" si="153"/>
        <v>2.1499084772267021</v>
      </c>
    </row>
    <row r="1402" spans="1:18" x14ac:dyDescent="0.25">
      <c r="A1402" s="16">
        <v>300610</v>
      </c>
      <c r="B1402" t="s">
        <v>1305</v>
      </c>
      <c r="C1402" s="5">
        <v>2716558.1833333331</v>
      </c>
      <c r="D1402" s="5"/>
      <c r="E1402" s="7"/>
      <c r="F1402" s="20">
        <v>1292051.0493333333</v>
      </c>
      <c r="G1402" s="7">
        <v>5.33</v>
      </c>
      <c r="H1402" s="5">
        <v>1327.5686666666668</v>
      </c>
      <c r="I1402" s="5"/>
      <c r="J1402" s="5">
        <v>3201696.0203333334</v>
      </c>
      <c r="K1402" s="6">
        <f t="shared" si="147"/>
        <v>1909644.9710000001</v>
      </c>
      <c r="L1402" s="5"/>
      <c r="M1402" s="14">
        <f t="shared" si="148"/>
        <v>4.9026887396222082E-4</v>
      </c>
      <c r="N1402" s="13">
        <f t="shared" si="149"/>
        <v>1.1729458916864988E-4</v>
      </c>
      <c r="O1402" s="13">
        <f t="shared" si="150"/>
        <v>1.178245684079642E-4</v>
      </c>
      <c r="P1402" s="13">
        <f t="shared" si="151"/>
        <v>4.1610071701232876</v>
      </c>
      <c r="Q1402" s="13">
        <f t="shared" si="152"/>
        <v>0.99550196324522677</v>
      </c>
      <c r="R1402" s="13">
        <f t="shared" si="153"/>
        <v>4.1422908069351978</v>
      </c>
    </row>
    <row r="1403" spans="1:18" x14ac:dyDescent="0.25">
      <c r="A1403" s="16">
        <v>300620</v>
      </c>
      <c r="B1403" t="s">
        <v>1306</v>
      </c>
      <c r="C1403" s="5">
        <v>202976.698</v>
      </c>
      <c r="D1403" s="5"/>
      <c r="E1403" s="7"/>
      <c r="F1403" s="20">
        <v>139602.48233333335</v>
      </c>
      <c r="G1403" s="7">
        <v>10</v>
      </c>
      <c r="H1403" s="5">
        <v>244.68933333333334</v>
      </c>
      <c r="I1403" s="5"/>
      <c r="J1403" s="5">
        <v>391927.41166666662</v>
      </c>
      <c r="K1403" s="6">
        <f t="shared" si="147"/>
        <v>252324.92933333328</v>
      </c>
      <c r="L1403" s="5"/>
      <c r="M1403" s="14">
        <f t="shared" si="148"/>
        <v>3.663207281167925E-5</v>
      </c>
      <c r="N1403" s="13">
        <f t="shared" si="149"/>
        <v>2.1619020957573185E-5</v>
      </c>
      <c r="O1403" s="13">
        <f t="shared" si="150"/>
        <v>1.5568378598510738E-5</v>
      </c>
      <c r="P1403" s="13">
        <f t="shared" si="151"/>
        <v>2.3529793150831684</v>
      </c>
      <c r="Q1403" s="13">
        <f t="shared" si="152"/>
        <v>1.3886494872138611</v>
      </c>
      <c r="R1403" s="13">
        <f t="shared" si="153"/>
        <v>3.2674635193150636</v>
      </c>
    </row>
    <row r="1404" spans="1:18" x14ac:dyDescent="0.25">
      <c r="A1404" s="16">
        <v>300630</v>
      </c>
      <c r="B1404" t="s">
        <v>1307</v>
      </c>
      <c r="C1404" s="5">
        <v>2006226.7176666667</v>
      </c>
      <c r="D1404" s="5"/>
      <c r="E1404" s="7"/>
      <c r="F1404" s="20">
        <v>639326.93566666672</v>
      </c>
      <c r="G1404" s="7">
        <v>4</v>
      </c>
      <c r="H1404" s="5">
        <v>621.03933333333327</v>
      </c>
      <c r="I1404" s="5"/>
      <c r="J1404" s="5">
        <v>2693983.0500000003</v>
      </c>
      <c r="K1404" s="6">
        <f t="shared" si="147"/>
        <v>2054656.1143333334</v>
      </c>
      <c r="L1404" s="5"/>
      <c r="M1404" s="14">
        <f t="shared" si="148"/>
        <v>3.6207231629268894E-4</v>
      </c>
      <c r="N1404" s="13">
        <f t="shared" si="149"/>
        <v>5.4870648343793537E-5</v>
      </c>
      <c r="O1404" s="13">
        <f t="shared" si="150"/>
        <v>1.2677171598621183E-4</v>
      </c>
      <c r="P1404" s="13">
        <f t="shared" si="151"/>
        <v>2.8560969887957444</v>
      </c>
      <c r="Q1404" s="13">
        <f t="shared" si="152"/>
        <v>0.43283036690740601</v>
      </c>
      <c r="R1404" s="13">
        <f t="shared" si="153"/>
        <v>1.2362055075835996</v>
      </c>
    </row>
    <row r="1405" spans="1:18" x14ac:dyDescent="0.25">
      <c r="A1405" s="16">
        <v>300640</v>
      </c>
      <c r="B1405" t="s">
        <v>1308</v>
      </c>
      <c r="C1405" s="5">
        <v>1007325.3853333332</v>
      </c>
      <c r="D1405" s="5"/>
      <c r="E1405" s="7"/>
      <c r="F1405" s="20">
        <v>546080.06166666665</v>
      </c>
      <c r="G1405" s="7">
        <v>5.33</v>
      </c>
      <c r="H1405" s="5">
        <v>736.22333333333336</v>
      </c>
      <c r="I1405" s="5"/>
      <c r="J1405" s="5">
        <v>1832430.0023333335</v>
      </c>
      <c r="K1405" s="6">
        <f t="shared" si="147"/>
        <v>1286349.9406666667</v>
      </c>
      <c r="L1405" s="5"/>
      <c r="M1405" s="14">
        <f t="shared" si="148"/>
        <v>1.8179632058347661E-4</v>
      </c>
      <c r="N1405" s="13">
        <f t="shared" si="149"/>
        <v>6.5047492900335079E-5</v>
      </c>
      <c r="O1405" s="13">
        <f t="shared" si="150"/>
        <v>7.936743681800336E-5</v>
      </c>
      <c r="P1405" s="13">
        <f t="shared" si="151"/>
        <v>2.2905656006045887</v>
      </c>
      <c r="Q1405" s="13">
        <f t="shared" si="152"/>
        <v>0.81957406599251537</v>
      </c>
      <c r="R1405" s="13">
        <f t="shared" si="153"/>
        <v>1.8772881627100908</v>
      </c>
    </row>
    <row r="1406" spans="1:18" x14ac:dyDescent="0.25">
      <c r="A1406" s="16">
        <v>300650</v>
      </c>
      <c r="B1406" t="s">
        <v>1309</v>
      </c>
      <c r="C1406" s="5">
        <v>106891.90333333332</v>
      </c>
      <c r="D1406" s="5"/>
      <c r="E1406" s="7"/>
      <c r="F1406" s="20">
        <v>74030.955000000002</v>
      </c>
      <c r="G1406" s="7">
        <v>14</v>
      </c>
      <c r="H1406" s="5">
        <v>0.97133333333333338</v>
      </c>
      <c r="I1406" s="5"/>
      <c r="J1406" s="5">
        <v>200785.44033333333</v>
      </c>
      <c r="K1406" s="6">
        <f t="shared" si="147"/>
        <v>126754.48533333333</v>
      </c>
      <c r="L1406" s="5"/>
      <c r="M1406" s="14">
        <f t="shared" si="148"/>
        <v>1.9291238967172705E-5</v>
      </c>
      <c r="N1406" s="13">
        <f t="shared" si="149"/>
        <v>8.5820151634955169E-8</v>
      </c>
      <c r="O1406" s="13">
        <f t="shared" si="150"/>
        <v>7.8207168112263878E-6</v>
      </c>
      <c r="P1406" s="13">
        <f t="shared" si="151"/>
        <v>2.4666842481089137</v>
      </c>
      <c r="Q1406" s="13">
        <f t="shared" si="152"/>
        <v>1.0973438075620267E-2</v>
      </c>
      <c r="R1406" s="13">
        <f t="shared" si="153"/>
        <v>2.7068006848731105E-2</v>
      </c>
    </row>
    <row r="1407" spans="1:18" x14ac:dyDescent="0.25">
      <c r="A1407" s="16">
        <v>300660</v>
      </c>
      <c r="B1407" t="s">
        <v>1310</v>
      </c>
      <c r="C1407" s="5">
        <v>3011451.736</v>
      </c>
      <c r="D1407" s="5"/>
      <c r="E1407" s="7"/>
      <c r="F1407" s="20">
        <v>813851.39899999986</v>
      </c>
      <c r="G1407" s="7">
        <v>12</v>
      </c>
      <c r="H1407" s="5">
        <v>3954.9633333333331</v>
      </c>
      <c r="I1407" s="5"/>
      <c r="J1407" s="5">
        <v>3088595.997</v>
      </c>
      <c r="K1407" s="6">
        <f t="shared" si="147"/>
        <v>2274744.5980000002</v>
      </c>
      <c r="L1407" s="5"/>
      <c r="M1407" s="14">
        <f t="shared" si="148"/>
        <v>5.4348957466048584E-4</v>
      </c>
      <c r="N1407" s="13">
        <f t="shared" si="149"/>
        <v>3.494326214591843E-4</v>
      </c>
      <c r="O1407" s="13">
        <f t="shared" si="150"/>
        <v>1.4035111477153102E-4</v>
      </c>
      <c r="P1407" s="13">
        <f t="shared" si="151"/>
        <v>3.872356664535221</v>
      </c>
      <c r="Q1407" s="13">
        <f t="shared" si="152"/>
        <v>2.4897032134586481</v>
      </c>
      <c r="R1407" s="13">
        <f t="shared" si="153"/>
        <v>9.6410188313513512</v>
      </c>
    </row>
    <row r="1408" spans="1:18" x14ac:dyDescent="0.25">
      <c r="A1408" s="16">
        <v>300670</v>
      </c>
      <c r="B1408" t="s">
        <v>1311</v>
      </c>
      <c r="C1408" s="5">
        <v>106530.25366666667</v>
      </c>
      <c r="D1408" s="5"/>
      <c r="E1408" s="7"/>
      <c r="F1408" s="20">
        <v>40914.373333333329</v>
      </c>
      <c r="G1408" s="7">
        <v>14</v>
      </c>
      <c r="H1408" s="5">
        <v>119.88499999999999</v>
      </c>
      <c r="I1408" s="5"/>
      <c r="J1408" s="5">
        <v>140513.91466666665</v>
      </c>
      <c r="K1408" s="6">
        <f t="shared" si="147"/>
        <v>99599.541333333327</v>
      </c>
      <c r="L1408" s="5"/>
      <c r="M1408" s="14">
        <f t="shared" si="148"/>
        <v>1.9225970505067501E-5</v>
      </c>
      <c r="N1408" s="13">
        <f t="shared" si="149"/>
        <v>1.059219170771098E-5</v>
      </c>
      <c r="O1408" s="13">
        <f t="shared" si="150"/>
        <v>6.1452642503941058E-6</v>
      </c>
      <c r="P1408" s="13">
        <f t="shared" si="151"/>
        <v>3.1285832019077957</v>
      </c>
      <c r="Q1408" s="13">
        <f t="shared" si="152"/>
        <v>1.7236348635506904</v>
      </c>
      <c r="R1408" s="13">
        <f t="shared" si="153"/>
        <v>5.3925350803273258</v>
      </c>
    </row>
    <row r="1409" spans="1:18" x14ac:dyDescent="0.25">
      <c r="A1409" s="16">
        <v>300691</v>
      </c>
      <c r="B1409" t="s">
        <v>1312</v>
      </c>
      <c r="C1409" s="5">
        <v>1281326.8293333333</v>
      </c>
      <c r="D1409" s="5"/>
      <c r="E1409" s="7"/>
      <c r="F1409" s="20">
        <v>567845.21866666665</v>
      </c>
      <c r="G1409" s="7">
        <v>12</v>
      </c>
      <c r="H1409" s="5">
        <v>184.15566666666666</v>
      </c>
      <c r="I1409" s="5"/>
      <c r="J1409" s="5">
        <v>1239872.6850000001</v>
      </c>
      <c r="K1409" s="6">
        <f t="shared" si="147"/>
        <v>672027.4663333334</v>
      </c>
      <c r="L1409" s="5"/>
      <c r="M1409" s="14">
        <f t="shared" si="148"/>
        <v>2.3124653307591384E-4</v>
      </c>
      <c r="N1409" s="13">
        <f t="shared" si="149"/>
        <v>1.6270693793173907E-5</v>
      </c>
      <c r="O1409" s="13">
        <f t="shared" si="150"/>
        <v>4.1463909460384558E-5</v>
      </c>
      <c r="P1409" s="13">
        <f t="shared" si="151"/>
        <v>5.5770557114700283</v>
      </c>
      <c r="Q1409" s="13">
        <f t="shared" si="152"/>
        <v>0.39240616731326916</v>
      </c>
      <c r="R1409" s="13">
        <f t="shared" si="153"/>
        <v>2.1884710566305312</v>
      </c>
    </row>
    <row r="1410" spans="1:18" x14ac:dyDescent="0.25">
      <c r="A1410" s="16">
        <v>300692</v>
      </c>
      <c r="B1410" t="s">
        <v>1313</v>
      </c>
      <c r="C1410" s="5">
        <v>14323.410000000002</v>
      </c>
      <c r="D1410" s="5"/>
      <c r="E1410" s="7"/>
      <c r="F1410" s="20">
        <v>4110.0870000000004</v>
      </c>
      <c r="G1410" s="7">
        <v>0</v>
      </c>
      <c r="H1410" s="5">
        <v>0</v>
      </c>
      <c r="I1410" s="5"/>
      <c r="J1410" s="5">
        <v>13923.467333333334</v>
      </c>
      <c r="K1410" s="6">
        <f t="shared" si="147"/>
        <v>9813.3803333333344</v>
      </c>
      <c r="L1410" s="5"/>
      <c r="M1410" s="14">
        <f t="shared" si="148"/>
        <v>2.5850070633799291E-6</v>
      </c>
      <c r="N1410" s="13">
        <f t="shared" si="149"/>
        <v>0</v>
      </c>
      <c r="O1410" s="13">
        <f t="shared" si="150"/>
        <v>6.0548286197550164E-7</v>
      </c>
      <c r="P1410" s="13">
        <f t="shared" si="151"/>
        <v>4.2693315132749712</v>
      </c>
      <c r="Q1410" s="13">
        <f t="shared" si="152"/>
        <v>0</v>
      </c>
      <c r="R1410" s="13">
        <f t="shared" si="153"/>
        <v>0</v>
      </c>
    </row>
    <row r="1411" spans="1:18" x14ac:dyDescent="0.25">
      <c r="A1411" s="16">
        <v>310100</v>
      </c>
      <c r="B1411" t="s">
        <v>1314</v>
      </c>
      <c r="C1411" s="5">
        <v>499425.71433333331</v>
      </c>
      <c r="D1411" s="5"/>
      <c r="E1411" s="7"/>
      <c r="F1411" s="20">
        <v>213886.64966666666</v>
      </c>
      <c r="G1411" s="7">
        <v>4</v>
      </c>
      <c r="H1411" s="5">
        <v>3182.1406666666667</v>
      </c>
      <c r="I1411" s="5"/>
      <c r="J1411" s="5">
        <v>593237.22466666659</v>
      </c>
      <c r="K1411" s="6">
        <f t="shared" si="147"/>
        <v>379350.57499999995</v>
      </c>
      <c r="L1411" s="5"/>
      <c r="M1411" s="14">
        <f t="shared" si="148"/>
        <v>9.013349469052643E-5</v>
      </c>
      <c r="N1411" s="13">
        <f t="shared" si="149"/>
        <v>2.8115147001073161E-4</v>
      </c>
      <c r="O1411" s="13">
        <f t="shared" si="150"/>
        <v>2.3405825927571354E-5</v>
      </c>
      <c r="P1411" s="13">
        <f t="shared" si="151"/>
        <v>3.8508999840228624</v>
      </c>
      <c r="Q1411" s="13">
        <f t="shared" si="152"/>
        <v>12.012029435780075</v>
      </c>
      <c r="R1411" s="13">
        <f t="shared" si="153"/>
        <v>46.257123962327647</v>
      </c>
    </row>
    <row r="1412" spans="1:18" x14ac:dyDescent="0.25">
      <c r="A1412" s="16">
        <v>310210</v>
      </c>
      <c r="B1412" t="s">
        <v>1315</v>
      </c>
      <c r="C1412" s="5">
        <v>1560173.317</v>
      </c>
      <c r="D1412" s="5"/>
      <c r="E1412" s="7"/>
      <c r="F1412" s="20">
        <v>1573994.5883333336</v>
      </c>
      <c r="G1412" s="7">
        <v>1.41</v>
      </c>
      <c r="H1412" s="5">
        <v>18539.198</v>
      </c>
      <c r="I1412" s="5"/>
      <c r="J1412" s="5">
        <v>15333458.641666666</v>
      </c>
      <c r="K1412" s="6">
        <f t="shared" si="147"/>
        <v>13759464.053333333</v>
      </c>
      <c r="L1412" s="5"/>
      <c r="M1412" s="14">
        <f t="shared" si="148"/>
        <v>2.8157115132094193E-4</v>
      </c>
      <c r="N1412" s="13">
        <f t="shared" si="149"/>
        <v>1.6379925705735663E-3</v>
      </c>
      <c r="O1412" s="13">
        <f t="shared" si="150"/>
        <v>8.4895513994936056E-4</v>
      </c>
      <c r="P1412" s="13">
        <f t="shared" si="151"/>
        <v>0.33166787981015983</v>
      </c>
      <c r="Q1412" s="13">
        <f t="shared" si="152"/>
        <v>1.9294218192392016</v>
      </c>
      <c r="R1412" s="13">
        <f t="shared" si="153"/>
        <v>0.63992724404652745</v>
      </c>
    </row>
    <row r="1413" spans="1:18" x14ac:dyDescent="0.25">
      <c r="A1413" s="16">
        <v>310221</v>
      </c>
      <c r="B1413" t="s">
        <v>1316</v>
      </c>
      <c r="C1413" s="5">
        <v>757602.55066666659</v>
      </c>
      <c r="D1413" s="5"/>
      <c r="E1413" s="7"/>
      <c r="F1413" s="20">
        <v>305545.63366666669</v>
      </c>
      <c r="G1413" s="7">
        <v>3.99</v>
      </c>
      <c r="H1413" s="5">
        <v>3456.232</v>
      </c>
      <c r="I1413" s="5"/>
      <c r="J1413" s="5">
        <v>2104589.2779999999</v>
      </c>
      <c r="K1413" s="6">
        <f t="shared" si="147"/>
        <v>1799043.6443333332</v>
      </c>
      <c r="L1413" s="5"/>
      <c r="M1413" s="14">
        <f t="shared" si="148"/>
        <v>1.3672777255611504E-4</v>
      </c>
      <c r="N1413" s="13">
        <f t="shared" si="149"/>
        <v>3.0536824398653159E-4</v>
      </c>
      <c r="O1413" s="13">
        <f t="shared" si="150"/>
        <v>1.1100049703462185E-4</v>
      </c>
      <c r="P1413" s="13">
        <f t="shared" si="151"/>
        <v>1.2317762191052952</v>
      </c>
      <c r="Q1413" s="13">
        <f t="shared" si="152"/>
        <v>2.7510529425042578</v>
      </c>
      <c r="R1413" s="13">
        <f t="shared" si="153"/>
        <v>3.388681592076392</v>
      </c>
    </row>
    <row r="1414" spans="1:18" x14ac:dyDescent="0.25">
      <c r="A1414" s="16">
        <v>310229</v>
      </c>
      <c r="B1414" t="s">
        <v>1317</v>
      </c>
      <c r="C1414" s="5">
        <v>319129.7053333334</v>
      </c>
      <c r="D1414" s="5"/>
      <c r="E1414" s="7"/>
      <c r="F1414" s="20">
        <v>127630.85666666667</v>
      </c>
      <c r="G1414" s="7">
        <v>0</v>
      </c>
      <c r="H1414" s="5">
        <v>245.42933333333335</v>
      </c>
      <c r="I1414" s="5"/>
      <c r="J1414" s="5">
        <v>301544.63299999997</v>
      </c>
      <c r="K1414" s="6">
        <f t="shared" si="147"/>
        <v>173913.77633333328</v>
      </c>
      <c r="L1414" s="5"/>
      <c r="M1414" s="14">
        <f t="shared" si="148"/>
        <v>5.7594702827121627E-5</v>
      </c>
      <c r="N1414" s="13">
        <f t="shared" si="149"/>
        <v>2.1684402130061039E-5</v>
      </c>
      <c r="O1414" s="13">
        <f t="shared" si="150"/>
        <v>1.0730432068712636E-5</v>
      </c>
      <c r="P1414" s="13">
        <f t="shared" si="151"/>
        <v>5.3674169370172846</v>
      </c>
      <c r="Q1414" s="13">
        <f t="shared" si="152"/>
        <v>2.0208321520703301</v>
      </c>
      <c r="R1414" s="13">
        <f t="shared" si="153"/>
        <v>10.846648719891379</v>
      </c>
    </row>
    <row r="1415" spans="1:18" x14ac:dyDescent="0.25">
      <c r="A1415" s="16">
        <v>310230</v>
      </c>
      <c r="B1415" t="s">
        <v>1318</v>
      </c>
      <c r="C1415" s="5">
        <v>817067.06666666677</v>
      </c>
      <c r="D1415" s="5"/>
      <c r="E1415" s="7"/>
      <c r="F1415" s="20">
        <v>470167.18399999995</v>
      </c>
      <c r="G1415" s="7">
        <v>0</v>
      </c>
      <c r="H1415" s="5">
        <v>0.91633333333333333</v>
      </c>
      <c r="I1415" s="5"/>
      <c r="J1415" s="5">
        <v>3182530.077</v>
      </c>
      <c r="K1415" s="6">
        <f t="shared" si="147"/>
        <v>2712362.8930000002</v>
      </c>
      <c r="L1415" s="5"/>
      <c r="M1415" s="14">
        <f t="shared" si="148"/>
        <v>1.4745958808610888E-4</v>
      </c>
      <c r="N1415" s="13">
        <f t="shared" si="149"/>
        <v>8.0960740166263465E-8</v>
      </c>
      <c r="O1415" s="13">
        <f t="shared" si="150"/>
        <v>1.6735204296437894E-4</v>
      </c>
      <c r="P1415" s="13">
        <f t="shared" si="151"/>
        <v>0.88113407804346799</v>
      </c>
      <c r="Q1415" s="13">
        <f t="shared" si="152"/>
        <v>4.8377503334988295E-4</v>
      </c>
      <c r="R1415" s="13">
        <f t="shared" si="153"/>
        <v>4.262706679911971E-4</v>
      </c>
    </row>
    <row r="1416" spans="1:18" x14ac:dyDescent="0.25">
      <c r="A1416" s="16">
        <v>310240</v>
      </c>
      <c r="B1416" t="s">
        <v>1319</v>
      </c>
      <c r="C1416" s="5">
        <v>2295768.9996666666</v>
      </c>
      <c r="D1416" s="5"/>
      <c r="E1416" s="7"/>
      <c r="F1416" s="20">
        <v>1455197.8260000001</v>
      </c>
      <c r="G1416" s="7">
        <v>0</v>
      </c>
      <c r="H1416" s="5">
        <v>768.84700000000009</v>
      </c>
      <c r="I1416" s="5"/>
      <c r="J1416" s="5">
        <v>2639558.9190000002</v>
      </c>
      <c r="K1416" s="6">
        <f t="shared" ref="K1416:K1479" si="154">+J1416-F1416</f>
        <v>1184361.0930000001</v>
      </c>
      <c r="L1416" s="5"/>
      <c r="M1416" s="14">
        <f t="shared" ref="M1416:M1479" si="155">+C1416/$D$7</f>
        <v>4.1432725028655931E-4</v>
      </c>
      <c r="N1416" s="13">
        <f t="shared" ref="N1416:N1479" si="156">+H1416/$I$7</f>
        <v>6.7929889626712811E-5</v>
      </c>
      <c r="O1416" s="13">
        <f t="shared" ref="O1416:O1479" si="157">+K1416/$L$7</f>
        <v>7.3074753025341137E-5</v>
      </c>
      <c r="P1416" s="13">
        <f t="shared" ref="P1416:P1479" si="158">+M1416/O1416</f>
        <v>5.6699096901891322</v>
      </c>
      <c r="Q1416" s="13">
        <f t="shared" ref="Q1416:Q1479" si="159">+N1416/O1416</f>
        <v>0.92959451540199978</v>
      </c>
      <c r="R1416" s="13">
        <f t="shared" ref="R1416:R1479" si="160">+P1416*Q1416</f>
        <v>5.2707169508244691</v>
      </c>
    </row>
    <row r="1417" spans="1:18" x14ac:dyDescent="0.25">
      <c r="A1417" s="16">
        <v>310250</v>
      </c>
      <c r="B1417" t="s">
        <v>1320</v>
      </c>
      <c r="C1417" s="5">
        <v>78335.46166666667</v>
      </c>
      <c r="D1417" s="5"/>
      <c r="E1417" s="7"/>
      <c r="F1417" s="20">
        <v>61929.692999999999</v>
      </c>
      <c r="G1417" s="7">
        <v>0</v>
      </c>
      <c r="H1417" s="5">
        <v>137.81366666666668</v>
      </c>
      <c r="I1417" s="5"/>
      <c r="J1417" s="5">
        <v>190645.33600000001</v>
      </c>
      <c r="K1417" s="6">
        <f t="shared" si="154"/>
        <v>128715.64300000001</v>
      </c>
      <c r="L1417" s="5"/>
      <c r="M1417" s="14">
        <f t="shared" si="155"/>
        <v>1.4137535804774211E-5</v>
      </c>
      <c r="N1417" s="13">
        <f t="shared" si="156"/>
        <v>1.2176242042590082E-5</v>
      </c>
      <c r="O1417" s="13">
        <f t="shared" si="157"/>
        <v>7.9417196987599628E-6</v>
      </c>
      <c r="P1417" s="13">
        <f t="shared" si="158"/>
        <v>1.7801605119583452</v>
      </c>
      <c r="Q1417" s="13">
        <f t="shared" si="159"/>
        <v>1.5331996726718153</v>
      </c>
      <c r="R1417" s="13">
        <f t="shared" si="160"/>
        <v>2.7293415142378263</v>
      </c>
    </row>
    <row r="1418" spans="1:18" x14ac:dyDescent="0.25">
      <c r="A1418" s="16">
        <v>310260</v>
      </c>
      <c r="B1418" t="s">
        <v>1321</v>
      </c>
      <c r="C1418" s="5">
        <v>91290.123000000007</v>
      </c>
      <c r="D1418" s="5"/>
      <c r="E1418" s="7"/>
      <c r="F1418" s="20">
        <v>71784.12566666666</v>
      </c>
      <c r="G1418" s="7">
        <v>0</v>
      </c>
      <c r="H1418" s="5">
        <v>76.044333333333327</v>
      </c>
      <c r="I1418" s="5"/>
      <c r="J1418" s="5">
        <v>386123.29933333333</v>
      </c>
      <c r="K1418" s="6">
        <f t="shared" si="154"/>
        <v>314339.17366666667</v>
      </c>
      <c r="L1418" s="5"/>
      <c r="M1418" s="14">
        <f t="shared" si="155"/>
        <v>1.6475518942194806E-5</v>
      </c>
      <c r="N1418" s="13">
        <f t="shared" si="156"/>
        <v>6.7187401005275303E-6</v>
      </c>
      <c r="O1418" s="13">
        <f t="shared" si="157"/>
        <v>1.939464038260288E-5</v>
      </c>
      <c r="P1418" s="13">
        <f t="shared" si="158"/>
        <v>0.84948824093554498</v>
      </c>
      <c r="Q1418" s="13">
        <f t="shared" si="159"/>
        <v>0.34642251508588345</v>
      </c>
      <c r="R1418" s="13">
        <f t="shared" si="160"/>
        <v>0.29428185296077441</v>
      </c>
    </row>
    <row r="1419" spans="1:18" x14ac:dyDescent="0.25">
      <c r="A1419" s="16">
        <v>310280</v>
      </c>
      <c r="B1419" t="s">
        <v>1322</v>
      </c>
      <c r="C1419" s="5">
        <v>1004029.5076666666</v>
      </c>
      <c r="D1419" s="5"/>
      <c r="E1419" s="7"/>
      <c r="F1419" s="20">
        <v>525891.2113333334</v>
      </c>
      <c r="G1419" s="7">
        <v>4</v>
      </c>
      <c r="H1419" s="5">
        <v>636.44866666666667</v>
      </c>
      <c r="I1419" s="5"/>
      <c r="J1419" s="5">
        <v>2024551.2633333337</v>
      </c>
      <c r="K1419" s="6">
        <f t="shared" si="154"/>
        <v>1498660.0520000001</v>
      </c>
      <c r="L1419" s="5"/>
      <c r="M1419" s="14">
        <f t="shared" si="155"/>
        <v>1.8120149944462986E-4</v>
      </c>
      <c r="N1419" s="13">
        <f t="shared" si="156"/>
        <v>5.6232108182427968E-5</v>
      </c>
      <c r="O1419" s="13">
        <f t="shared" si="157"/>
        <v>9.2466912174093955E-5</v>
      </c>
      <c r="P1419" s="13">
        <f t="shared" si="158"/>
        <v>1.9596361031659526</v>
      </c>
      <c r="Q1419" s="13">
        <f t="shared" si="159"/>
        <v>0.60813221573308107</v>
      </c>
      <c r="R1419" s="13">
        <f t="shared" si="160"/>
        <v>1.1917178454488515</v>
      </c>
    </row>
    <row r="1420" spans="1:18" x14ac:dyDescent="0.25">
      <c r="A1420" s="16">
        <v>310290</v>
      </c>
      <c r="B1420" t="s">
        <v>1323</v>
      </c>
      <c r="C1420" s="5">
        <v>166733.66833333333</v>
      </c>
      <c r="D1420" s="5"/>
      <c r="E1420" s="7"/>
      <c r="F1420" s="20">
        <v>92513.107000000004</v>
      </c>
      <c r="G1420" s="7">
        <v>0</v>
      </c>
      <c r="H1420" s="5">
        <v>5013.6286666666665</v>
      </c>
      <c r="I1420" s="5"/>
      <c r="J1420" s="5">
        <v>561630.24099999992</v>
      </c>
      <c r="K1420" s="6">
        <f t="shared" si="154"/>
        <v>469117.1339999999</v>
      </c>
      <c r="L1420" s="5"/>
      <c r="M1420" s="14">
        <f t="shared" si="155"/>
        <v>3.0091138237676155E-5</v>
      </c>
      <c r="N1420" s="13">
        <f t="shared" si="156"/>
        <v>4.4296881168293551E-4</v>
      </c>
      <c r="O1420" s="13">
        <f t="shared" si="157"/>
        <v>2.8944397877992312E-5</v>
      </c>
      <c r="P1420" s="13">
        <f t="shared" si="158"/>
        <v>1.0396187325961188</v>
      </c>
      <c r="Q1420" s="13">
        <f t="shared" si="159"/>
        <v>15.304129439836924</v>
      </c>
      <c r="R1420" s="13">
        <f t="shared" si="160"/>
        <v>15.910459651730212</v>
      </c>
    </row>
    <row r="1421" spans="1:18" x14ac:dyDescent="0.25">
      <c r="A1421" s="16">
        <v>310310</v>
      </c>
      <c r="B1421" t="s">
        <v>1324</v>
      </c>
      <c r="C1421" s="5">
        <v>243903.55966666667</v>
      </c>
      <c r="D1421" s="5"/>
      <c r="E1421" s="7"/>
      <c r="F1421" s="20">
        <v>235012.74433333334</v>
      </c>
      <c r="G1421" s="7">
        <v>6</v>
      </c>
      <c r="H1421" s="5">
        <v>40264.957666666669</v>
      </c>
      <c r="I1421" s="5"/>
      <c r="J1421" s="5">
        <v>1863063.4636666665</v>
      </c>
      <c r="K1421" s="6">
        <f t="shared" si="154"/>
        <v>1628050.7193333332</v>
      </c>
      <c r="L1421" s="5"/>
      <c r="M1421" s="14">
        <f t="shared" si="155"/>
        <v>4.4018318579293708E-5</v>
      </c>
      <c r="N1421" s="13">
        <f t="shared" si="156"/>
        <v>3.5575272194870115E-3</v>
      </c>
      <c r="O1421" s="13">
        <f t="shared" si="157"/>
        <v>1.0045028068818224E-4</v>
      </c>
      <c r="P1421" s="13">
        <f t="shared" si="158"/>
        <v>0.43821001074088956</v>
      </c>
      <c r="Q1421" s="13">
        <f t="shared" si="159"/>
        <v>35.415801679343112</v>
      </c>
      <c r="R1421" s="13">
        <f t="shared" si="160"/>
        <v>15.51955883430216</v>
      </c>
    </row>
    <row r="1422" spans="1:18" x14ac:dyDescent="0.25">
      <c r="A1422" s="16">
        <v>310390</v>
      </c>
      <c r="B1422" t="s">
        <v>1325</v>
      </c>
      <c r="C1422" s="5">
        <v>25109.106333333333</v>
      </c>
      <c r="D1422" s="5"/>
      <c r="E1422" s="7"/>
      <c r="F1422" s="20">
        <v>37275.569333333333</v>
      </c>
      <c r="G1422" s="7">
        <v>0</v>
      </c>
      <c r="H1422" s="5">
        <v>3433.3603333333335</v>
      </c>
      <c r="I1422" s="5"/>
      <c r="J1422" s="5">
        <v>464794.37199999997</v>
      </c>
      <c r="K1422" s="6">
        <f t="shared" si="154"/>
        <v>427518.80266666663</v>
      </c>
      <c r="L1422" s="5"/>
      <c r="M1422" s="14">
        <f t="shared" si="155"/>
        <v>4.5315478106696924E-6</v>
      </c>
      <c r="N1422" s="13">
        <f t="shared" si="156"/>
        <v>3.0334746509002078E-4</v>
      </c>
      <c r="O1422" s="13">
        <f t="shared" si="157"/>
        <v>2.6377792299325572E-5</v>
      </c>
      <c r="P1422" s="13">
        <f t="shared" si="158"/>
        <v>0.1717940515736624</v>
      </c>
      <c r="Q1422" s="13">
        <f t="shared" si="159"/>
        <v>11.500108183723047</v>
      </c>
      <c r="R1422" s="13">
        <f t="shared" si="160"/>
        <v>1.975650178417214</v>
      </c>
    </row>
    <row r="1423" spans="1:18" x14ac:dyDescent="0.25">
      <c r="A1423" s="16">
        <v>310420</v>
      </c>
      <c r="B1423" t="s">
        <v>1326</v>
      </c>
      <c r="C1423" s="5">
        <v>2320947.159</v>
      </c>
      <c r="D1423" s="5"/>
      <c r="E1423" s="7"/>
      <c r="F1423" s="20">
        <v>1527624.297</v>
      </c>
      <c r="G1423" s="7">
        <v>0</v>
      </c>
      <c r="H1423" s="5">
        <v>27373.169333333335</v>
      </c>
      <c r="I1423" s="5"/>
      <c r="J1423" s="5">
        <v>17438268.881999999</v>
      </c>
      <c r="K1423" s="6">
        <f t="shared" si="154"/>
        <v>15910644.584999999</v>
      </c>
      <c r="L1423" s="5"/>
      <c r="M1423" s="14">
        <f t="shared" si="155"/>
        <v>4.1887126038747609E-4</v>
      </c>
      <c r="N1423" s="13">
        <f t="shared" si="156"/>
        <v>2.4184998725970876E-3</v>
      </c>
      <c r="O1423" s="13">
        <f t="shared" si="157"/>
        <v>9.8168238588267802E-4</v>
      </c>
      <c r="P1423" s="13">
        <f t="shared" si="158"/>
        <v>0.42668715096772231</v>
      </c>
      <c r="Q1423" s="13">
        <f t="shared" si="159"/>
        <v>2.4636276532786088</v>
      </c>
      <c r="R1423" s="13">
        <f t="shared" si="160"/>
        <v>1.0511982644227451</v>
      </c>
    </row>
    <row r="1424" spans="1:18" x14ac:dyDescent="0.25">
      <c r="A1424" s="16">
        <v>310430</v>
      </c>
      <c r="B1424" t="s">
        <v>1327</v>
      </c>
      <c r="C1424" s="5">
        <v>121264.67566666666</v>
      </c>
      <c r="D1424" s="5"/>
      <c r="E1424" s="7"/>
      <c r="F1424" s="20">
        <v>193106.65866666668</v>
      </c>
      <c r="G1424" s="7">
        <v>0</v>
      </c>
      <c r="H1424" s="5">
        <v>704.0096666666667</v>
      </c>
      <c r="I1424" s="5"/>
      <c r="J1424" s="5">
        <v>911366.08933333342</v>
      </c>
      <c r="K1424" s="6">
        <f t="shared" si="154"/>
        <v>718259.43066666671</v>
      </c>
      <c r="L1424" s="5"/>
      <c r="M1424" s="14">
        <f t="shared" si="155"/>
        <v>2.1885154661970125E-5</v>
      </c>
      <c r="N1424" s="13">
        <f t="shared" si="156"/>
        <v>6.2201320877633054E-5</v>
      </c>
      <c r="O1424" s="13">
        <f t="shared" si="157"/>
        <v>4.4316408918110928E-5</v>
      </c>
      <c r="P1424" s="13">
        <f t="shared" si="158"/>
        <v>0.4938386298946314</v>
      </c>
      <c r="Q1424" s="13">
        <f t="shared" si="159"/>
        <v>1.4035731323034399</v>
      </c>
      <c r="R1424" s="13">
        <f t="shared" si="160"/>
        <v>0.69313863261364694</v>
      </c>
    </row>
    <row r="1425" spans="1:18" x14ac:dyDescent="0.25">
      <c r="A1425" s="16">
        <v>310490</v>
      </c>
      <c r="B1425" t="s">
        <v>1328</v>
      </c>
      <c r="C1425" s="5">
        <v>16762.313666666669</v>
      </c>
      <c r="D1425" s="5"/>
      <c r="E1425" s="7"/>
      <c r="F1425" s="20">
        <v>35428.483333333337</v>
      </c>
      <c r="G1425" s="7">
        <v>3</v>
      </c>
      <c r="H1425" s="5">
        <v>1431.2606666666663</v>
      </c>
      <c r="I1425" s="5"/>
      <c r="J1425" s="5">
        <v>685285.06733333331</v>
      </c>
      <c r="K1425" s="6">
        <f t="shared" si="154"/>
        <v>649856.58400000003</v>
      </c>
      <c r="L1425" s="5"/>
      <c r="M1425" s="14">
        <f t="shared" si="155"/>
        <v>3.0251664392015068E-6</v>
      </c>
      <c r="N1425" s="13">
        <f t="shared" si="156"/>
        <v>1.264560817870422E-4</v>
      </c>
      <c r="O1425" s="13">
        <f t="shared" si="157"/>
        <v>4.0095972130766255E-5</v>
      </c>
      <c r="P1425" s="13">
        <f t="shared" si="158"/>
        <v>7.544813801584449E-2</v>
      </c>
      <c r="Q1425" s="13">
        <f t="shared" si="159"/>
        <v>3.1538350379590998</v>
      </c>
      <c r="R1425" s="13">
        <f t="shared" si="160"/>
        <v>0.23795098122314431</v>
      </c>
    </row>
    <row r="1426" spans="1:18" x14ac:dyDescent="0.25">
      <c r="A1426" s="16">
        <v>310510</v>
      </c>
      <c r="B1426" t="s">
        <v>1329</v>
      </c>
      <c r="C1426" s="5">
        <v>158618.45166666669</v>
      </c>
      <c r="D1426" s="5"/>
      <c r="E1426" s="7"/>
      <c r="F1426" s="20">
        <v>64943.620333333325</v>
      </c>
      <c r="G1426" s="7">
        <v>6</v>
      </c>
      <c r="H1426" s="5">
        <v>3010.2993333333338</v>
      </c>
      <c r="I1426" s="5"/>
      <c r="J1426" s="5">
        <v>287126.5516666667</v>
      </c>
      <c r="K1426" s="6">
        <f t="shared" si="154"/>
        <v>222182.93133333337</v>
      </c>
      <c r="L1426" s="5"/>
      <c r="M1426" s="14">
        <f t="shared" si="155"/>
        <v>2.862655037736972E-5</v>
      </c>
      <c r="N1426" s="13">
        <f t="shared" si="156"/>
        <v>2.6596878371990852E-4</v>
      </c>
      <c r="O1426" s="13">
        <f t="shared" si="157"/>
        <v>1.3708625629117711E-5</v>
      </c>
      <c r="P1426" s="13">
        <f t="shared" si="158"/>
        <v>2.0882144681641677</v>
      </c>
      <c r="Q1426" s="13">
        <f t="shared" si="159"/>
        <v>19.401564454060178</v>
      </c>
      <c r="R1426" s="13">
        <f t="shared" si="160"/>
        <v>40.514627597988095</v>
      </c>
    </row>
    <row r="1427" spans="1:18" x14ac:dyDescent="0.25">
      <c r="A1427" s="16">
        <v>310520</v>
      </c>
      <c r="B1427" t="s">
        <v>1330</v>
      </c>
      <c r="C1427" s="5">
        <v>2274350.0399999996</v>
      </c>
      <c r="D1427" s="5"/>
      <c r="E1427" s="7"/>
      <c r="F1427" s="20">
        <v>1425309.6286666666</v>
      </c>
      <c r="G1427" s="7">
        <v>5.8</v>
      </c>
      <c r="H1427" s="5">
        <v>247790.29566666667</v>
      </c>
      <c r="I1427" s="5"/>
      <c r="J1427" s="5">
        <v>5972997.3753333343</v>
      </c>
      <c r="K1427" s="6">
        <f t="shared" si="154"/>
        <v>4547687.746666668</v>
      </c>
      <c r="L1427" s="5"/>
      <c r="M1427" s="14">
        <f t="shared" si="155"/>
        <v>4.1046167902743989E-4</v>
      </c>
      <c r="N1427" s="13">
        <f t="shared" si="156"/>
        <v>2.1893000083511024E-2</v>
      </c>
      <c r="O1427" s="13">
        <f t="shared" si="157"/>
        <v>2.8059108061567918E-4</v>
      </c>
      <c r="P1427" s="13">
        <f t="shared" si="158"/>
        <v>1.4628464957859522</v>
      </c>
      <c r="Q1427" s="13">
        <f t="shared" si="159"/>
        <v>78.024575961120775</v>
      </c>
      <c r="R1427" s="13">
        <f t="shared" si="160"/>
        <v>114.13797752991036</v>
      </c>
    </row>
    <row r="1428" spans="1:18" x14ac:dyDescent="0.25">
      <c r="A1428" s="16">
        <v>310530</v>
      </c>
      <c r="B1428" t="s">
        <v>1331</v>
      </c>
      <c r="C1428" s="5">
        <v>722403.97400000005</v>
      </c>
      <c r="D1428" s="5"/>
      <c r="E1428" s="7"/>
      <c r="F1428" s="20">
        <v>620814.00900000008</v>
      </c>
      <c r="G1428" s="7">
        <v>3.86</v>
      </c>
      <c r="H1428" s="5">
        <v>11126.245333333332</v>
      </c>
      <c r="I1428" s="5"/>
      <c r="J1428" s="5">
        <v>7371676.2719999999</v>
      </c>
      <c r="K1428" s="6">
        <f t="shared" si="154"/>
        <v>6750862.2630000003</v>
      </c>
      <c r="L1428" s="5"/>
      <c r="M1428" s="14">
        <f t="shared" si="155"/>
        <v>1.3037533488210773E-4</v>
      </c>
      <c r="N1428" s="13">
        <f t="shared" si="156"/>
        <v>9.83036439568681E-4</v>
      </c>
      <c r="O1428" s="13">
        <f t="shared" si="157"/>
        <v>4.1652634107326302E-4</v>
      </c>
      <c r="P1428" s="13">
        <f t="shared" si="158"/>
        <v>0.313006218397064</v>
      </c>
      <c r="Q1428" s="13">
        <f t="shared" si="159"/>
        <v>2.3600822868385514</v>
      </c>
      <c r="R1428" s="13">
        <f t="shared" si="160"/>
        <v>0.73872043170922985</v>
      </c>
    </row>
    <row r="1429" spans="1:18" x14ac:dyDescent="0.25">
      <c r="A1429" s="16">
        <v>310540</v>
      </c>
      <c r="B1429" t="s">
        <v>1332</v>
      </c>
      <c r="C1429" s="5">
        <v>114454.83</v>
      </c>
      <c r="D1429" s="5"/>
      <c r="E1429" s="7"/>
      <c r="F1429" s="20">
        <v>222839.21133333337</v>
      </c>
      <c r="G1429" s="7">
        <v>5.97</v>
      </c>
      <c r="H1429" s="5">
        <v>3612.0030000000002</v>
      </c>
      <c r="I1429" s="5"/>
      <c r="J1429" s="5">
        <v>3961144.6129999999</v>
      </c>
      <c r="K1429" s="6">
        <f t="shared" si="154"/>
        <v>3738305.4016666664</v>
      </c>
      <c r="L1429" s="5"/>
      <c r="M1429" s="14">
        <f t="shared" si="155"/>
        <v>2.0656152689055816E-5</v>
      </c>
      <c r="N1429" s="13">
        <f t="shared" si="156"/>
        <v>3.1913106914816024E-4</v>
      </c>
      <c r="O1429" s="13">
        <f t="shared" si="157"/>
        <v>2.3065241299689531E-4</v>
      </c>
      <c r="P1429" s="13">
        <f t="shared" si="158"/>
        <v>8.9555328819967112E-2</v>
      </c>
      <c r="Q1429" s="13">
        <f t="shared" si="159"/>
        <v>1.3836016931349246</v>
      </c>
      <c r="R1429" s="13">
        <f t="shared" si="160"/>
        <v>0.12390890458456141</v>
      </c>
    </row>
    <row r="1430" spans="1:18" x14ac:dyDescent="0.25">
      <c r="A1430" s="16">
        <v>310551</v>
      </c>
      <c r="B1430" t="s">
        <v>1330</v>
      </c>
      <c r="C1430" s="5">
        <v>113040.98133333334</v>
      </c>
      <c r="D1430" s="5"/>
      <c r="E1430" s="7"/>
      <c r="F1430" s="20">
        <v>149536.91400000002</v>
      </c>
      <c r="G1430" s="7">
        <v>4</v>
      </c>
      <c r="H1430" s="5">
        <v>320.64500000000004</v>
      </c>
      <c r="I1430" s="5"/>
      <c r="J1430" s="5">
        <v>640050.04299999995</v>
      </c>
      <c r="K1430" s="6">
        <f t="shared" si="154"/>
        <v>490513.12899999996</v>
      </c>
      <c r="L1430" s="5"/>
      <c r="M1430" s="14">
        <f t="shared" si="155"/>
        <v>2.0400989373205498E-5</v>
      </c>
      <c r="N1430" s="13">
        <f t="shared" si="156"/>
        <v>2.8329927097793618E-5</v>
      </c>
      <c r="O1430" s="13">
        <f t="shared" si="157"/>
        <v>3.0264524872704758E-5</v>
      </c>
      <c r="P1430" s="13">
        <f t="shared" si="158"/>
        <v>0.67408920044222886</v>
      </c>
      <c r="Q1430" s="13">
        <f t="shared" si="159"/>
        <v>0.93607704786220081</v>
      </c>
      <c r="R1430" s="13">
        <f t="shared" si="160"/>
        <v>0.63099942874575299</v>
      </c>
    </row>
    <row r="1431" spans="1:18" x14ac:dyDescent="0.25">
      <c r="A1431" s="16">
        <v>310559</v>
      </c>
      <c r="B1431" t="s">
        <v>1330</v>
      </c>
      <c r="C1431" s="5">
        <v>198830.31299999999</v>
      </c>
      <c r="D1431" s="5"/>
      <c r="E1431" s="7"/>
      <c r="F1431" s="20">
        <v>98741.010000000009</v>
      </c>
      <c r="G1431" s="7">
        <v>4</v>
      </c>
      <c r="H1431" s="5">
        <v>16094.183666666664</v>
      </c>
      <c r="I1431" s="5"/>
      <c r="J1431" s="5">
        <v>1635736.0703333335</v>
      </c>
      <c r="K1431" s="6">
        <f t="shared" si="154"/>
        <v>1536995.0603333334</v>
      </c>
      <c r="L1431" s="5"/>
      <c r="M1431" s="14">
        <f t="shared" si="155"/>
        <v>3.5883756976798269E-5</v>
      </c>
      <c r="N1431" s="13">
        <f t="shared" si="156"/>
        <v>1.4219683761641918E-3</v>
      </c>
      <c r="O1431" s="13">
        <f t="shared" si="157"/>
        <v>9.483217162304034E-5</v>
      </c>
      <c r="P1431" s="13">
        <f t="shared" si="158"/>
        <v>0.37839223085006296</v>
      </c>
      <c r="Q1431" s="13">
        <f t="shared" si="159"/>
        <v>14.994577808642227</v>
      </c>
      <c r="R1431" s="13">
        <f t="shared" si="160"/>
        <v>5.6738317476669806</v>
      </c>
    </row>
    <row r="1432" spans="1:18" x14ac:dyDescent="0.25">
      <c r="A1432" s="16">
        <v>310560</v>
      </c>
      <c r="B1432" t="s">
        <v>1330</v>
      </c>
      <c r="C1432" s="5">
        <v>213227.60133333332</v>
      </c>
      <c r="D1432" s="5"/>
      <c r="E1432" s="7"/>
      <c r="F1432" s="20">
        <v>141502.32066666667</v>
      </c>
      <c r="G1432" s="7">
        <v>4</v>
      </c>
      <c r="H1432" s="5">
        <v>58470.006333333331</v>
      </c>
      <c r="I1432" s="5"/>
      <c r="J1432" s="5">
        <v>361608.22333333333</v>
      </c>
      <c r="K1432" s="6">
        <f t="shared" si="154"/>
        <v>220105.90266666666</v>
      </c>
      <c r="L1432" s="5"/>
      <c r="M1432" s="14">
        <f t="shared" si="155"/>
        <v>3.8482097178969687E-5</v>
      </c>
      <c r="N1432" s="13">
        <f t="shared" si="156"/>
        <v>5.1659967154668376E-3</v>
      </c>
      <c r="O1432" s="13">
        <f t="shared" si="157"/>
        <v>1.3580473532818458E-5</v>
      </c>
      <c r="P1432" s="13">
        <f t="shared" si="158"/>
        <v>2.833634415322424</v>
      </c>
      <c r="Q1432" s="13">
        <f t="shared" si="159"/>
        <v>380.39886481003282</v>
      </c>
      <c r="R1432" s="13">
        <f t="shared" si="160"/>
        <v>1077.9113148752911</v>
      </c>
    </row>
    <row r="1433" spans="1:18" x14ac:dyDescent="0.25">
      <c r="A1433" s="16">
        <v>310590</v>
      </c>
      <c r="B1433" t="s">
        <v>1330</v>
      </c>
      <c r="C1433" s="5">
        <v>316089.34066666663</v>
      </c>
      <c r="D1433" s="5"/>
      <c r="E1433" s="7"/>
      <c r="F1433" s="20">
        <v>139216.34633333332</v>
      </c>
      <c r="G1433" s="7">
        <v>1.33</v>
      </c>
      <c r="H1433" s="5">
        <v>22045.290999999997</v>
      </c>
      <c r="I1433" s="5"/>
      <c r="J1433" s="5">
        <v>1946654.4800000002</v>
      </c>
      <c r="K1433" s="6">
        <f t="shared" si="154"/>
        <v>1807438.1336666669</v>
      </c>
      <c r="L1433" s="5"/>
      <c r="M1433" s="14">
        <f t="shared" si="155"/>
        <v>5.7045995212204205E-5</v>
      </c>
      <c r="N1433" s="13">
        <f t="shared" si="156"/>
        <v>1.9477661802917419E-3</v>
      </c>
      <c r="O1433" s="13">
        <f t="shared" si="157"/>
        <v>1.1151843471294713E-4</v>
      </c>
      <c r="P1433" s="13">
        <f t="shared" si="158"/>
        <v>0.51153870083491448</v>
      </c>
      <c r="Q1433" s="13">
        <f t="shared" si="159"/>
        <v>17.465867282887974</v>
      </c>
      <c r="R1433" s="13">
        <f t="shared" si="160"/>
        <v>8.934467058843552</v>
      </c>
    </row>
    <row r="1434" spans="1:18" x14ac:dyDescent="0.25">
      <c r="A1434" s="16">
        <v>320110</v>
      </c>
      <c r="B1434" t="s">
        <v>1333</v>
      </c>
      <c r="C1434" s="5">
        <v>5060.3603333333331</v>
      </c>
      <c r="D1434" s="5"/>
      <c r="E1434" s="7"/>
      <c r="F1434" s="20">
        <v>21987.923999999999</v>
      </c>
      <c r="G1434" s="7">
        <v>10</v>
      </c>
      <c r="H1434" s="5">
        <v>438.47366666666659</v>
      </c>
      <c r="I1434" s="5"/>
      <c r="J1434" s="5">
        <v>86994.27466666665</v>
      </c>
      <c r="K1434" s="6">
        <f t="shared" si="154"/>
        <v>65006.350666666651</v>
      </c>
      <c r="L1434" s="5"/>
      <c r="M1434" s="14">
        <f t="shared" si="155"/>
        <v>9.1326487232539443E-7</v>
      </c>
      <c r="N1434" s="13">
        <f t="shared" si="156"/>
        <v>3.8740435718532711E-5</v>
      </c>
      <c r="O1434" s="13">
        <f t="shared" si="157"/>
        <v>4.0108739202271194E-6</v>
      </c>
      <c r="P1434" s="13">
        <f t="shared" si="158"/>
        <v>0.22769722770883807</v>
      </c>
      <c r="Q1434" s="13">
        <f t="shared" si="159"/>
        <v>9.6588515343656081</v>
      </c>
      <c r="R1434" s="13">
        <f t="shared" si="160"/>
        <v>2.1992937172263058</v>
      </c>
    </row>
    <row r="1435" spans="1:18" x14ac:dyDescent="0.25">
      <c r="A1435" s="16">
        <v>320120</v>
      </c>
      <c r="B1435" t="s">
        <v>1334</v>
      </c>
      <c r="C1435" s="5">
        <v>2006.2519999999997</v>
      </c>
      <c r="D1435" s="5"/>
      <c r="E1435" s="7"/>
      <c r="F1435" s="20">
        <v>13889.732666666669</v>
      </c>
      <c r="G1435" s="7">
        <v>10</v>
      </c>
      <c r="H1435" s="5">
        <v>133.77500000000001</v>
      </c>
      <c r="I1435" s="5"/>
      <c r="J1435" s="5">
        <v>96013.585333333336</v>
      </c>
      <c r="K1435" s="6">
        <f t="shared" si="154"/>
        <v>82123.852666666673</v>
      </c>
      <c r="L1435" s="5"/>
      <c r="M1435" s="14">
        <f t="shared" si="155"/>
        <v>3.6207687910351715E-7</v>
      </c>
      <c r="N1435" s="13">
        <f t="shared" si="156"/>
        <v>1.181941398589512E-5</v>
      </c>
      <c r="O1435" s="13">
        <f t="shared" si="157"/>
        <v>5.0670190760024997E-6</v>
      </c>
      <c r="P1435" s="13">
        <f t="shared" si="158"/>
        <v>7.1457571734497752E-2</v>
      </c>
      <c r="Q1435" s="13">
        <f t="shared" si="159"/>
        <v>2.3326168322262872</v>
      </c>
      <c r="R1435" s="13">
        <f t="shared" si="160"/>
        <v>0.16668313461790682</v>
      </c>
    </row>
    <row r="1436" spans="1:18" x14ac:dyDescent="0.25">
      <c r="A1436" s="16">
        <v>320190</v>
      </c>
      <c r="B1436" t="s">
        <v>1335</v>
      </c>
      <c r="C1436" s="5">
        <v>68268.739333333331</v>
      </c>
      <c r="D1436" s="5"/>
      <c r="E1436" s="7"/>
      <c r="F1436" s="20">
        <v>25520.182666666671</v>
      </c>
      <c r="G1436" s="7">
        <v>8.4</v>
      </c>
      <c r="H1436" s="5">
        <v>29.927000000000003</v>
      </c>
      <c r="I1436" s="5"/>
      <c r="J1436" s="5">
        <v>159810.75</v>
      </c>
      <c r="K1436" s="6">
        <f t="shared" si="154"/>
        <v>134290.56733333334</v>
      </c>
      <c r="L1436" s="5"/>
      <c r="M1436" s="14">
        <f t="shared" si="155"/>
        <v>1.2320751370288908E-5</v>
      </c>
      <c r="N1436" s="13">
        <f t="shared" si="156"/>
        <v>2.6441383095188434E-6</v>
      </c>
      <c r="O1436" s="13">
        <f t="shared" si="157"/>
        <v>8.2856909936641068E-6</v>
      </c>
      <c r="P1436" s="13">
        <f t="shared" si="158"/>
        <v>1.4869914144409111</v>
      </c>
      <c r="Q1436" s="13">
        <f t="shared" si="159"/>
        <v>0.31912103788818097</v>
      </c>
      <c r="R1436" s="13">
        <f t="shared" si="160"/>
        <v>0.4745302435071978</v>
      </c>
    </row>
    <row r="1437" spans="1:18" x14ac:dyDescent="0.25">
      <c r="A1437" s="16">
        <v>320210</v>
      </c>
      <c r="B1437" t="s">
        <v>1336</v>
      </c>
      <c r="C1437" s="5">
        <v>267342.38033333333</v>
      </c>
      <c r="D1437" s="5"/>
      <c r="E1437" s="7"/>
      <c r="F1437" s="20">
        <v>49272.481999999996</v>
      </c>
      <c r="G1437" s="7">
        <v>10</v>
      </c>
      <c r="H1437" s="5">
        <v>692.92900000000009</v>
      </c>
      <c r="I1437" s="5"/>
      <c r="J1437" s="5">
        <v>524331.14500000002</v>
      </c>
      <c r="K1437" s="6">
        <f t="shared" si="154"/>
        <v>475058.663</v>
      </c>
      <c r="L1437" s="5"/>
      <c r="M1437" s="14">
        <f t="shared" si="155"/>
        <v>4.8248422791951781E-5</v>
      </c>
      <c r="N1437" s="13">
        <f t="shared" si="156"/>
        <v>6.1222311447073973E-5</v>
      </c>
      <c r="O1437" s="13">
        <f t="shared" si="157"/>
        <v>2.9310988579792672E-5</v>
      </c>
      <c r="P1437" s="13">
        <f t="shared" si="158"/>
        <v>1.6460865064515358</v>
      </c>
      <c r="Q1437" s="13">
        <f t="shared" si="159"/>
        <v>2.088715338972952</v>
      </c>
      <c r="R1437" s="13">
        <f t="shared" si="160"/>
        <v>3.4382061353017219</v>
      </c>
    </row>
    <row r="1438" spans="1:18" x14ac:dyDescent="0.25">
      <c r="A1438" s="16">
        <v>320290</v>
      </c>
      <c r="B1438" t="s">
        <v>1337</v>
      </c>
      <c r="C1438" s="5">
        <v>170212.42233333332</v>
      </c>
      <c r="D1438" s="5"/>
      <c r="E1438" s="7"/>
      <c r="F1438" s="20">
        <v>36876.186000000002</v>
      </c>
      <c r="G1438" s="7">
        <v>7.71</v>
      </c>
      <c r="H1438" s="5">
        <v>499.84300000000002</v>
      </c>
      <c r="I1438" s="5"/>
      <c r="J1438" s="5">
        <v>295227.83566666668</v>
      </c>
      <c r="K1438" s="6">
        <f t="shared" si="154"/>
        <v>258351.64966666669</v>
      </c>
      <c r="L1438" s="5"/>
      <c r="M1438" s="14">
        <f t="shared" si="155"/>
        <v>3.0718963850554735E-5</v>
      </c>
      <c r="N1438" s="13">
        <f t="shared" si="156"/>
        <v>4.4162596486277514E-5</v>
      </c>
      <c r="O1438" s="13">
        <f t="shared" si="157"/>
        <v>1.5940225582098824E-5</v>
      </c>
      <c r="P1438" s="13">
        <f t="shared" si="158"/>
        <v>1.9271348258115439</v>
      </c>
      <c r="Q1438" s="13">
        <f t="shared" si="159"/>
        <v>2.7705126416700745</v>
      </c>
      <c r="R1438" s="13">
        <f t="shared" si="160"/>
        <v>5.3391513971135396</v>
      </c>
    </row>
    <row r="1439" spans="1:18" x14ac:dyDescent="0.25">
      <c r="A1439" s="16">
        <v>320300</v>
      </c>
      <c r="B1439" t="s">
        <v>1338</v>
      </c>
      <c r="C1439" s="5">
        <v>620083.54366666661</v>
      </c>
      <c r="D1439" s="5"/>
      <c r="E1439" s="7"/>
      <c r="F1439" s="20">
        <v>395742.17499999999</v>
      </c>
      <c r="G1439" s="7">
        <v>6.57</v>
      </c>
      <c r="H1439" s="5">
        <v>92.281999999999996</v>
      </c>
      <c r="I1439" s="5"/>
      <c r="J1439" s="5">
        <v>1361793.4269999999</v>
      </c>
      <c r="K1439" s="6">
        <f t="shared" si="154"/>
        <v>966051.25199999986</v>
      </c>
      <c r="L1439" s="5"/>
      <c r="M1439" s="14">
        <f t="shared" si="155"/>
        <v>1.119091291992612E-4</v>
      </c>
      <c r="N1439" s="13">
        <f t="shared" si="156"/>
        <v>8.15338562097831E-6</v>
      </c>
      <c r="O1439" s="13">
        <f t="shared" si="157"/>
        <v>5.9605096002357095E-5</v>
      </c>
      <c r="P1439" s="13">
        <f t="shared" si="158"/>
        <v>1.8775094195777442</v>
      </c>
      <c r="Q1439" s="13">
        <f t="shared" si="159"/>
        <v>0.136790076148118</v>
      </c>
      <c r="R1439" s="13">
        <f t="shared" si="160"/>
        <v>0.25682465647284847</v>
      </c>
    </row>
    <row r="1440" spans="1:18" x14ac:dyDescent="0.25">
      <c r="A1440" s="16">
        <v>320411</v>
      </c>
      <c r="B1440" t="s">
        <v>1339</v>
      </c>
      <c r="C1440" s="5">
        <v>116149.304</v>
      </c>
      <c r="D1440" s="5"/>
      <c r="E1440" s="7"/>
      <c r="F1440" s="20">
        <v>90533.088666666663</v>
      </c>
      <c r="G1440" s="7">
        <v>11.92</v>
      </c>
      <c r="H1440" s="5">
        <v>790.84299999999996</v>
      </c>
      <c r="I1440" s="5"/>
      <c r="J1440" s="5">
        <v>920082.48266666674</v>
      </c>
      <c r="K1440" s="6">
        <f t="shared" si="154"/>
        <v>829549.39400000009</v>
      </c>
      <c r="L1440" s="5"/>
      <c r="M1440" s="14">
        <f t="shared" si="155"/>
        <v>2.0961961659036685E-5</v>
      </c>
      <c r="N1440" s="13">
        <f t="shared" si="156"/>
        <v>6.9873300802446306E-5</v>
      </c>
      <c r="O1440" s="13">
        <f t="shared" si="157"/>
        <v>5.1182968983996684E-5</v>
      </c>
      <c r="P1440" s="13">
        <f t="shared" si="158"/>
        <v>0.40954954499788465</v>
      </c>
      <c r="Q1440" s="13">
        <f t="shared" si="159"/>
        <v>1.3651670113997003</v>
      </c>
      <c r="R1440" s="13">
        <f t="shared" si="160"/>
        <v>0.55910352836486932</v>
      </c>
    </row>
    <row r="1441" spans="1:18" x14ac:dyDescent="0.25">
      <c r="A1441" s="16">
        <v>320412</v>
      </c>
      <c r="B1441" t="s">
        <v>1340</v>
      </c>
      <c r="C1441" s="5">
        <v>306026.19866666669</v>
      </c>
      <c r="D1441" s="5"/>
      <c r="E1441" s="7"/>
      <c r="F1441" s="20">
        <v>238470.23300000001</v>
      </c>
      <c r="G1441" s="7">
        <v>12.32</v>
      </c>
      <c r="H1441" s="5">
        <v>683.85566666666671</v>
      </c>
      <c r="I1441" s="5"/>
      <c r="J1441" s="5">
        <v>961771.12099999993</v>
      </c>
      <c r="K1441" s="6">
        <f t="shared" si="154"/>
        <v>723300.88799999992</v>
      </c>
      <c r="L1441" s="5"/>
      <c r="M1441" s="14">
        <f t="shared" si="155"/>
        <v>5.5229856935788526E-5</v>
      </c>
      <c r="N1441" s="13">
        <f t="shared" si="156"/>
        <v>6.042065580963283E-5</v>
      </c>
      <c r="O1441" s="13">
        <f t="shared" si="157"/>
        <v>4.4627465446139846E-5</v>
      </c>
      <c r="P1441" s="13">
        <f t="shared" si="158"/>
        <v>1.2375754792179388</v>
      </c>
      <c r="Q1441" s="13">
        <f t="shared" si="159"/>
        <v>1.353889476034742</v>
      </c>
      <c r="R1441" s="13">
        <f t="shared" si="160"/>
        <v>1.6755404171118198</v>
      </c>
    </row>
    <row r="1442" spans="1:18" x14ac:dyDescent="0.25">
      <c r="A1442" s="16">
        <v>320413</v>
      </c>
      <c r="B1442" t="s">
        <v>1341</v>
      </c>
      <c r="C1442" s="5">
        <v>93413.718666666653</v>
      </c>
      <c r="D1442" s="5"/>
      <c r="E1442" s="7"/>
      <c r="F1442" s="20">
        <v>72002.077999999994</v>
      </c>
      <c r="G1442" s="7">
        <v>14</v>
      </c>
      <c r="H1442" s="5">
        <v>75.681333333333342</v>
      </c>
      <c r="I1442" s="5"/>
      <c r="J1442" s="5">
        <v>299867.03400000004</v>
      </c>
      <c r="K1442" s="6">
        <f t="shared" si="154"/>
        <v>227864.95600000006</v>
      </c>
      <c r="L1442" s="5"/>
      <c r="M1442" s="14">
        <f t="shared" si="155"/>
        <v>1.6858773334696055E-5</v>
      </c>
      <c r="N1442" s="13">
        <f t="shared" si="156"/>
        <v>6.6866679848341663E-6</v>
      </c>
      <c r="O1442" s="13">
        <f t="shared" si="157"/>
        <v>1.4059204985071415E-5</v>
      </c>
      <c r="P1442" s="13">
        <f t="shared" si="158"/>
        <v>1.1991270738706297</v>
      </c>
      <c r="Q1442" s="13">
        <f t="shared" si="159"/>
        <v>0.47560783073682461</v>
      </c>
      <c r="R1442" s="13">
        <f t="shared" si="160"/>
        <v>0.57031422638140616</v>
      </c>
    </row>
    <row r="1443" spans="1:18" x14ac:dyDescent="0.25">
      <c r="A1443" s="16">
        <v>320414</v>
      </c>
      <c r="B1443" t="s">
        <v>1342</v>
      </c>
      <c r="C1443" s="5">
        <v>153358.06399999998</v>
      </c>
      <c r="D1443" s="5"/>
      <c r="E1443" s="7"/>
      <c r="F1443" s="20">
        <v>97702.936333333331</v>
      </c>
      <c r="G1443" s="7">
        <v>13.84</v>
      </c>
      <c r="H1443" s="5">
        <v>318.83499999999998</v>
      </c>
      <c r="I1443" s="5"/>
      <c r="J1443" s="5">
        <v>424026.00033333333</v>
      </c>
      <c r="K1443" s="6">
        <f t="shared" si="154"/>
        <v>326323.06400000001</v>
      </c>
      <c r="L1443" s="5"/>
      <c r="M1443" s="14">
        <f t="shared" si="155"/>
        <v>2.7677185716688355E-5</v>
      </c>
      <c r="N1443" s="13">
        <f t="shared" si="156"/>
        <v>2.8170008284005758E-5</v>
      </c>
      <c r="O1443" s="13">
        <f t="shared" si="157"/>
        <v>2.0134043113380617E-5</v>
      </c>
      <c r="P1443" s="13">
        <f t="shared" si="158"/>
        <v>1.3746461930586977</v>
      </c>
      <c r="Q1443" s="13">
        <f t="shared" si="159"/>
        <v>1.3991232722296409</v>
      </c>
      <c r="R1443" s="13">
        <f t="shared" si="160"/>
        <v>1.9232994797903038</v>
      </c>
    </row>
    <row r="1444" spans="1:18" x14ac:dyDescent="0.25">
      <c r="A1444" s="16">
        <v>320415</v>
      </c>
      <c r="B1444" t="s">
        <v>1343</v>
      </c>
      <c r="C1444" s="5">
        <v>91676.224999999991</v>
      </c>
      <c r="D1444" s="5"/>
      <c r="E1444" s="7"/>
      <c r="F1444" s="20">
        <v>43848.613666666672</v>
      </c>
      <c r="G1444" s="7">
        <v>7.91</v>
      </c>
      <c r="H1444" s="5">
        <v>346.94533333333334</v>
      </c>
      <c r="I1444" s="5"/>
      <c r="J1444" s="5">
        <v>352788.95166666666</v>
      </c>
      <c r="K1444" s="6">
        <f t="shared" si="154"/>
        <v>308940.33799999999</v>
      </c>
      <c r="L1444" s="5"/>
      <c r="M1444" s="14">
        <f t="shared" si="155"/>
        <v>1.6545200421478376E-5</v>
      </c>
      <c r="N1444" s="13">
        <f t="shared" si="156"/>
        <v>3.065363876016479E-5</v>
      </c>
      <c r="O1444" s="13">
        <f t="shared" si="157"/>
        <v>1.9061533709901607E-5</v>
      </c>
      <c r="P1444" s="13">
        <f t="shared" si="158"/>
        <v>0.86798893904764285</v>
      </c>
      <c r="Q1444" s="13">
        <f t="shared" si="159"/>
        <v>1.6081412559285095</v>
      </c>
      <c r="R1444" s="13">
        <f t="shared" si="160"/>
        <v>1.3958488225721308</v>
      </c>
    </row>
    <row r="1445" spans="1:18" x14ac:dyDescent="0.25">
      <c r="A1445" s="16">
        <v>320416</v>
      </c>
      <c r="B1445" t="s">
        <v>1344</v>
      </c>
      <c r="C1445" s="5">
        <v>168798.05433333336</v>
      </c>
      <c r="D1445" s="5"/>
      <c r="E1445" s="7"/>
      <c r="F1445" s="20">
        <v>111223.77633333334</v>
      </c>
      <c r="G1445" s="7">
        <v>13.84</v>
      </c>
      <c r="H1445" s="5">
        <v>408.96266666666662</v>
      </c>
      <c r="I1445" s="5"/>
      <c r="J1445" s="5">
        <v>1111916.8629999999</v>
      </c>
      <c r="K1445" s="6">
        <f t="shared" si="154"/>
        <v>1000693.0866666666</v>
      </c>
      <c r="L1445" s="5"/>
      <c r="M1445" s="14">
        <f t="shared" si="155"/>
        <v>3.0463706808396587E-5</v>
      </c>
      <c r="N1445" s="13">
        <f t="shared" si="156"/>
        <v>3.6133052230304345E-5</v>
      </c>
      <c r="O1445" s="13">
        <f t="shared" si="157"/>
        <v>6.1742487653917687E-5</v>
      </c>
      <c r="P1445" s="13">
        <f t="shared" si="158"/>
        <v>0.49339940721458125</v>
      </c>
      <c r="Q1445" s="13">
        <f t="shared" si="159"/>
        <v>0.58522183998868449</v>
      </c>
      <c r="R1445" s="13">
        <f t="shared" si="160"/>
        <v>0.28874810893944347</v>
      </c>
    </row>
    <row r="1446" spans="1:18" x14ac:dyDescent="0.25">
      <c r="A1446" s="16">
        <v>320417</v>
      </c>
      <c r="B1446" t="s">
        <v>1345</v>
      </c>
      <c r="C1446" s="5">
        <v>2219027.1303333333</v>
      </c>
      <c r="D1446" s="5"/>
      <c r="E1446" s="7"/>
      <c r="F1446" s="20">
        <v>1445927.4386666666</v>
      </c>
      <c r="G1446" s="7">
        <v>13.72</v>
      </c>
      <c r="H1446" s="5">
        <v>2740.8473333333332</v>
      </c>
      <c r="I1446" s="5"/>
      <c r="J1446" s="5">
        <v>5487003.2126666671</v>
      </c>
      <c r="K1446" s="6">
        <f t="shared" si="154"/>
        <v>4041075.7740000002</v>
      </c>
      <c r="L1446" s="5"/>
      <c r="M1446" s="14">
        <f t="shared" si="155"/>
        <v>4.0047731690591562E-4</v>
      </c>
      <c r="N1446" s="13">
        <f t="shared" si="156"/>
        <v>2.4216190846423728E-4</v>
      </c>
      <c r="O1446" s="13">
        <f t="shared" si="157"/>
        <v>2.4933326152562095E-4</v>
      </c>
      <c r="P1446" s="13">
        <f t="shared" si="158"/>
        <v>1.6061929100653241</v>
      </c>
      <c r="Q1446" s="13">
        <f t="shared" si="159"/>
        <v>0.9712378805077847</v>
      </c>
      <c r="R1446" s="13">
        <f t="shared" si="160"/>
        <v>1.5599953976584762</v>
      </c>
    </row>
    <row r="1447" spans="1:18" x14ac:dyDescent="0.25">
      <c r="A1447" s="16">
        <v>320419</v>
      </c>
      <c r="B1447" t="s">
        <v>1346</v>
      </c>
      <c r="C1447" s="5">
        <v>675312.31033333333</v>
      </c>
      <c r="D1447" s="5"/>
      <c r="E1447" s="7"/>
      <c r="F1447" s="20">
        <v>312048.685</v>
      </c>
      <c r="G1447" s="7">
        <v>10.26</v>
      </c>
      <c r="H1447" s="5">
        <v>1194.5129999999999</v>
      </c>
      <c r="I1447" s="5"/>
      <c r="J1447" s="5">
        <v>1281430.8350000002</v>
      </c>
      <c r="K1447" s="6">
        <f t="shared" si="154"/>
        <v>969382.15000000014</v>
      </c>
      <c r="L1447" s="5"/>
      <c r="M1447" s="14">
        <f t="shared" si="155"/>
        <v>1.2187650093092952E-4</v>
      </c>
      <c r="N1447" s="13">
        <f t="shared" si="156"/>
        <v>1.0553873039456951E-4</v>
      </c>
      <c r="O1447" s="13">
        <f t="shared" si="157"/>
        <v>5.9810611490953635E-5</v>
      </c>
      <c r="P1447" s="13">
        <f t="shared" si="158"/>
        <v>2.0377069869844644</v>
      </c>
      <c r="Q1447" s="13">
        <f t="shared" si="159"/>
        <v>1.76454859369783</v>
      </c>
      <c r="R1447" s="13">
        <f t="shared" si="160"/>
        <v>3.5956329982516793</v>
      </c>
    </row>
    <row r="1448" spans="1:18" x14ac:dyDescent="0.25">
      <c r="A1448" s="16">
        <v>320420</v>
      </c>
      <c r="B1448" t="s">
        <v>1347</v>
      </c>
      <c r="C1448" s="5">
        <v>259001.66466666668</v>
      </c>
      <c r="D1448" s="5"/>
      <c r="E1448" s="7"/>
      <c r="F1448" s="20">
        <v>163804.81700000001</v>
      </c>
      <c r="G1448" s="7">
        <v>14</v>
      </c>
      <c r="H1448" s="5">
        <v>392.76366666666672</v>
      </c>
      <c r="I1448" s="5"/>
      <c r="J1448" s="5">
        <v>672025.01233333338</v>
      </c>
      <c r="K1448" s="6">
        <f t="shared" si="154"/>
        <v>508220.19533333334</v>
      </c>
      <c r="L1448" s="5"/>
      <c r="M1448" s="14">
        <f t="shared" si="155"/>
        <v>4.6743138162664695E-5</v>
      </c>
      <c r="N1448" s="13">
        <f t="shared" si="156"/>
        <v>3.4701823023370957E-5</v>
      </c>
      <c r="O1448" s="13">
        <f t="shared" si="157"/>
        <v>3.1357045985361465E-5</v>
      </c>
      <c r="P1448" s="13">
        <f t="shared" si="158"/>
        <v>1.4906741593097124</v>
      </c>
      <c r="Q1448" s="13">
        <f t="shared" si="159"/>
        <v>1.1066674788043156</v>
      </c>
      <c r="R1448" s="13">
        <f t="shared" si="160"/>
        <v>1.6496806136020221</v>
      </c>
    </row>
    <row r="1449" spans="1:18" x14ac:dyDescent="0.25">
      <c r="A1449" s="16">
        <v>320490</v>
      </c>
      <c r="B1449" t="s">
        <v>1347</v>
      </c>
      <c r="C1449" s="5">
        <v>121746.52133333332</v>
      </c>
      <c r="D1449" s="5"/>
      <c r="E1449" s="7"/>
      <c r="F1449" s="20">
        <v>76392.775999999998</v>
      </c>
      <c r="G1449" s="7">
        <v>14</v>
      </c>
      <c r="H1449" s="5">
        <v>68.745333333333335</v>
      </c>
      <c r="I1449" s="5"/>
      <c r="J1449" s="5">
        <v>420291.0076666667</v>
      </c>
      <c r="K1449" s="6">
        <f t="shared" si="154"/>
        <v>343898.23166666669</v>
      </c>
      <c r="L1449" s="5"/>
      <c r="M1449" s="14">
        <f t="shared" si="155"/>
        <v>2.1972115410269051E-5</v>
      </c>
      <c r="N1449" s="13">
        <f t="shared" si="156"/>
        <v>6.0738520221642458E-6</v>
      </c>
      <c r="O1449" s="13">
        <f t="shared" si="157"/>
        <v>2.1218426114655574E-5</v>
      </c>
      <c r="P1449" s="13">
        <f t="shared" si="158"/>
        <v>1.0355205089925545</v>
      </c>
      <c r="Q1449" s="13">
        <f t="shared" si="159"/>
        <v>0.28625365469350406</v>
      </c>
      <c r="R1449" s="13">
        <f t="shared" si="160"/>
        <v>0.29642153020919626</v>
      </c>
    </row>
    <row r="1450" spans="1:18" x14ac:dyDescent="0.25">
      <c r="A1450" s="16">
        <v>320500</v>
      </c>
      <c r="B1450" t="s">
        <v>1348</v>
      </c>
      <c r="C1450" s="5">
        <v>77432.505666666664</v>
      </c>
      <c r="D1450" s="5"/>
      <c r="E1450" s="7"/>
      <c r="F1450" s="20">
        <v>58315.907000000007</v>
      </c>
      <c r="G1450" s="7">
        <v>11.99</v>
      </c>
      <c r="H1450" s="5">
        <v>39.06666666666667</v>
      </c>
      <c r="I1450" s="5"/>
      <c r="J1450" s="5">
        <v>214663.90700000001</v>
      </c>
      <c r="K1450" s="6">
        <f t="shared" si="154"/>
        <v>156348</v>
      </c>
      <c r="L1450" s="5"/>
      <c r="M1450" s="14">
        <f t="shared" si="155"/>
        <v>1.3974575473545733E-5</v>
      </c>
      <c r="N1450" s="13">
        <f t="shared" si="156"/>
        <v>3.4516546917010108E-6</v>
      </c>
      <c r="O1450" s="13">
        <f t="shared" si="157"/>
        <v>9.6466285101160752E-6</v>
      </c>
      <c r="P1450" s="13">
        <f t="shared" si="158"/>
        <v>1.4486486609172411</v>
      </c>
      <c r="Q1450" s="13">
        <f t="shared" si="159"/>
        <v>0.35780943446525215</v>
      </c>
      <c r="R1450" s="13">
        <f t="shared" si="160"/>
        <v>0.51834015810164291</v>
      </c>
    </row>
    <row r="1451" spans="1:18" x14ac:dyDescent="0.25">
      <c r="A1451" s="16">
        <v>320611</v>
      </c>
      <c r="B1451" t="s">
        <v>1349</v>
      </c>
      <c r="C1451" s="5">
        <v>3201181.8330000001</v>
      </c>
      <c r="D1451" s="5"/>
      <c r="E1451" s="7"/>
      <c r="F1451" s="20">
        <v>1533295.2823333333</v>
      </c>
      <c r="G1451" s="7">
        <v>10.46</v>
      </c>
      <c r="H1451" s="5">
        <v>2470.0286666666666</v>
      </c>
      <c r="I1451" s="5"/>
      <c r="J1451" s="5">
        <v>7701506.4333333336</v>
      </c>
      <c r="K1451" s="6">
        <f t="shared" si="154"/>
        <v>6168211.1510000005</v>
      </c>
      <c r="L1451" s="5"/>
      <c r="M1451" s="14">
        <f t="shared" si="155"/>
        <v>5.777309767344863E-4</v>
      </c>
      <c r="N1451" s="13">
        <f t="shared" si="156"/>
        <v>2.1823428419631376E-4</v>
      </c>
      <c r="O1451" s="13">
        <f t="shared" si="157"/>
        <v>3.8057692804290748E-4</v>
      </c>
      <c r="P1451" s="13">
        <f t="shared" si="158"/>
        <v>1.518039939271755</v>
      </c>
      <c r="Q1451" s="13">
        <f t="shared" si="159"/>
        <v>0.57343014806118076</v>
      </c>
      <c r="R1451" s="13">
        <f t="shared" si="160"/>
        <v>0.87048986713938825</v>
      </c>
    </row>
    <row r="1452" spans="1:18" x14ac:dyDescent="0.25">
      <c r="A1452" s="16">
        <v>320619</v>
      </c>
      <c r="B1452" t="s">
        <v>1349</v>
      </c>
      <c r="C1452" s="5">
        <v>840702.09299999999</v>
      </c>
      <c r="D1452" s="5"/>
      <c r="E1452" s="7"/>
      <c r="F1452" s="20">
        <v>412006.54699999996</v>
      </c>
      <c r="G1452" s="7">
        <v>7</v>
      </c>
      <c r="H1452" s="5">
        <v>1965.059</v>
      </c>
      <c r="I1452" s="5"/>
      <c r="J1452" s="5">
        <v>1305152.0996666669</v>
      </c>
      <c r="K1452" s="6">
        <f t="shared" si="154"/>
        <v>893145.55266666692</v>
      </c>
      <c r="L1452" s="5"/>
      <c r="M1452" s="14">
        <f t="shared" si="155"/>
        <v>1.5172510237459444E-4</v>
      </c>
      <c r="N1452" s="13">
        <f t="shared" si="156"/>
        <v>1.7361873165919699E-4</v>
      </c>
      <c r="O1452" s="13">
        <f t="shared" si="157"/>
        <v>5.5106834446476113E-5</v>
      </c>
      <c r="P1452" s="13">
        <f t="shared" si="158"/>
        <v>2.7532901118092936</v>
      </c>
      <c r="Q1452" s="13">
        <f t="shared" si="159"/>
        <v>3.1505843767496482</v>
      </c>
      <c r="R1452" s="13">
        <f t="shared" si="160"/>
        <v>8.6744728109256517</v>
      </c>
    </row>
    <row r="1453" spans="1:18" x14ac:dyDescent="0.25">
      <c r="A1453" s="16">
        <v>320620</v>
      </c>
      <c r="B1453" t="s">
        <v>1350</v>
      </c>
      <c r="C1453" s="5">
        <v>76536.818000000014</v>
      </c>
      <c r="D1453" s="5"/>
      <c r="E1453" s="7"/>
      <c r="F1453" s="20">
        <v>41908.493666666669</v>
      </c>
      <c r="G1453" s="7">
        <v>12</v>
      </c>
      <c r="H1453" s="5">
        <v>382.87799999999999</v>
      </c>
      <c r="I1453" s="5"/>
      <c r="J1453" s="5">
        <v>231101.68766666669</v>
      </c>
      <c r="K1453" s="6">
        <f t="shared" si="154"/>
        <v>189193.19400000002</v>
      </c>
      <c r="L1453" s="5"/>
      <c r="M1453" s="14">
        <f t="shared" si="155"/>
        <v>1.381292688952031E-5</v>
      </c>
      <c r="N1453" s="13">
        <f t="shared" si="156"/>
        <v>3.382839535108616E-5</v>
      </c>
      <c r="O1453" s="13">
        <f t="shared" si="157"/>
        <v>1.1673167927701804E-5</v>
      </c>
      <c r="P1453" s="13">
        <f t="shared" si="158"/>
        <v>1.1833057637028082</v>
      </c>
      <c r="Q1453" s="13">
        <f t="shared" si="159"/>
        <v>2.8979618523954742</v>
      </c>
      <c r="R1453" s="13">
        <f t="shared" si="160"/>
        <v>3.4291749629304311</v>
      </c>
    </row>
    <row r="1454" spans="1:18" x14ac:dyDescent="0.25">
      <c r="A1454" s="16">
        <v>320641</v>
      </c>
      <c r="B1454" t="s">
        <v>1351</v>
      </c>
      <c r="C1454" s="5">
        <v>24649.145</v>
      </c>
      <c r="D1454" s="5"/>
      <c r="E1454" s="7"/>
      <c r="F1454" s="20">
        <v>24468.715666666667</v>
      </c>
      <c r="G1454" s="7">
        <v>2</v>
      </c>
      <c r="H1454" s="5">
        <v>3.5423333333333336</v>
      </c>
      <c r="I1454" s="5"/>
      <c r="J1454" s="5">
        <v>130100.83766666667</v>
      </c>
      <c r="K1454" s="6">
        <f t="shared" si="154"/>
        <v>105632.122</v>
      </c>
      <c r="L1454" s="5"/>
      <c r="M1454" s="14">
        <f t="shared" si="155"/>
        <v>4.4485366216058924E-6</v>
      </c>
      <c r="N1454" s="13">
        <f t="shared" si="156"/>
        <v>3.1297554956234336E-7</v>
      </c>
      <c r="O1454" s="13">
        <f t="shared" si="157"/>
        <v>6.5174728149337341E-6</v>
      </c>
      <c r="P1454" s="13">
        <f t="shared" si="158"/>
        <v>0.6825554548402244</v>
      </c>
      <c r="Q1454" s="13">
        <f t="shared" si="159"/>
        <v>4.8020998084596617E-2</v>
      </c>
      <c r="R1454" s="13">
        <f t="shared" si="160"/>
        <v>3.2776994189513388E-2</v>
      </c>
    </row>
    <row r="1455" spans="1:18" x14ac:dyDescent="0.25">
      <c r="A1455" s="16">
        <v>320642</v>
      </c>
      <c r="B1455" t="s">
        <v>1352</v>
      </c>
      <c r="C1455" s="5">
        <v>38359.930333333337</v>
      </c>
      <c r="D1455" s="5"/>
      <c r="E1455" s="7"/>
      <c r="F1455" s="20">
        <v>13588.400666666666</v>
      </c>
      <c r="G1455" s="7">
        <v>7</v>
      </c>
      <c r="H1455" s="5">
        <v>1.6999999999999998E-2</v>
      </c>
      <c r="I1455" s="5"/>
      <c r="J1455" s="5">
        <v>65267.423666666669</v>
      </c>
      <c r="K1455" s="6">
        <f t="shared" si="154"/>
        <v>51679.023000000001</v>
      </c>
      <c r="L1455" s="5"/>
      <c r="M1455" s="14">
        <f t="shared" si="155"/>
        <v>6.9229806912200846E-6</v>
      </c>
      <c r="N1455" s="13">
        <f t="shared" si="156"/>
        <v>1.5019999085047058E-9</v>
      </c>
      <c r="O1455" s="13">
        <f t="shared" si="157"/>
        <v>3.1885814762372679E-6</v>
      </c>
      <c r="P1455" s="13">
        <f t="shared" si="158"/>
        <v>2.1711788589418921</v>
      </c>
      <c r="Q1455" s="13">
        <f t="shared" si="159"/>
        <v>4.7105583460804729E-4</v>
      </c>
      <c r="R1455" s="13">
        <f t="shared" si="160"/>
        <v>1.0227464694822208E-3</v>
      </c>
    </row>
    <row r="1456" spans="1:18" x14ac:dyDescent="0.25">
      <c r="A1456" s="16">
        <v>320649</v>
      </c>
      <c r="B1456" t="s">
        <v>1353</v>
      </c>
      <c r="C1456" s="5">
        <v>1374249.5906666666</v>
      </c>
      <c r="D1456" s="5"/>
      <c r="E1456" s="7"/>
      <c r="F1456" s="20">
        <v>678049.51899999997</v>
      </c>
      <c r="G1456" s="7">
        <v>12</v>
      </c>
      <c r="H1456" s="5">
        <v>1366.8723333333335</v>
      </c>
      <c r="I1456" s="5"/>
      <c r="J1456" s="5">
        <v>2765971.4113333332</v>
      </c>
      <c r="K1456" s="6">
        <f t="shared" si="154"/>
        <v>2087921.8923333334</v>
      </c>
      <c r="L1456" s="5"/>
      <c r="M1456" s="14">
        <f t="shared" si="155"/>
        <v>2.4801670124085737E-4</v>
      </c>
      <c r="N1456" s="13">
        <f t="shared" si="156"/>
        <v>1.2076718350613416E-4</v>
      </c>
      <c r="O1456" s="13">
        <f t="shared" si="157"/>
        <v>1.2882420532068359E-4</v>
      </c>
      <c r="P1456" s="13">
        <f t="shared" si="158"/>
        <v>1.9252336983058931</v>
      </c>
      <c r="Q1456" s="13">
        <f t="shared" si="159"/>
        <v>0.93745723643710444</v>
      </c>
      <c r="R1456" s="13">
        <f t="shared" si="160"/>
        <v>1.8048242623094286</v>
      </c>
    </row>
    <row r="1457" spans="1:18" x14ac:dyDescent="0.25">
      <c r="A1457" s="16">
        <v>320650</v>
      </c>
      <c r="B1457" t="s">
        <v>1354</v>
      </c>
      <c r="C1457" s="5">
        <v>106655.352</v>
      </c>
      <c r="D1457" s="5"/>
      <c r="E1457" s="7"/>
      <c r="F1457" s="20">
        <v>79873.233666666667</v>
      </c>
      <c r="G1457" s="7">
        <v>4.5</v>
      </c>
      <c r="H1457" s="5">
        <v>11.456000000000001</v>
      </c>
      <c r="I1457" s="5"/>
      <c r="J1457" s="5">
        <v>523450.97000000003</v>
      </c>
      <c r="K1457" s="6">
        <f t="shared" si="154"/>
        <v>443577.73633333336</v>
      </c>
      <c r="L1457" s="5"/>
      <c r="M1457" s="14">
        <f t="shared" si="155"/>
        <v>1.9248547536324981E-5</v>
      </c>
      <c r="N1457" s="13">
        <f t="shared" si="156"/>
        <v>1.0121712324605831E-6</v>
      </c>
      <c r="O1457" s="13">
        <f t="shared" si="157"/>
        <v>2.7368624080678262E-5</v>
      </c>
      <c r="P1457" s="13">
        <f t="shared" si="158"/>
        <v>0.70330709646138534</v>
      </c>
      <c r="Q1457" s="13">
        <f t="shared" si="159"/>
        <v>3.6982905296110855E-2</v>
      </c>
      <c r="R1457" s="13">
        <f t="shared" si="160"/>
        <v>2.6010339742514117E-2</v>
      </c>
    </row>
    <row r="1458" spans="1:18" x14ac:dyDescent="0.25">
      <c r="A1458" s="16">
        <v>320710</v>
      </c>
      <c r="B1458" t="s">
        <v>1355</v>
      </c>
      <c r="C1458" s="5">
        <v>767781.45233333332</v>
      </c>
      <c r="D1458" s="5"/>
      <c r="E1458" s="7"/>
      <c r="F1458" s="20">
        <v>260065.54766666668</v>
      </c>
      <c r="G1458" s="7">
        <v>11.99</v>
      </c>
      <c r="H1458" s="5">
        <v>36.040999999999997</v>
      </c>
      <c r="I1458" s="5"/>
      <c r="J1458" s="5">
        <v>1048264.9146666666</v>
      </c>
      <c r="K1458" s="6">
        <f t="shared" si="154"/>
        <v>788199.36699999997</v>
      </c>
      <c r="L1458" s="5"/>
      <c r="M1458" s="14">
        <f t="shared" si="155"/>
        <v>1.3856480247467374E-4</v>
      </c>
      <c r="N1458" s="13">
        <f t="shared" si="156"/>
        <v>3.1843281589657709E-6</v>
      </c>
      <c r="O1458" s="13">
        <f t="shared" si="157"/>
        <v>4.8631683714263329E-5</v>
      </c>
      <c r="P1458" s="13">
        <f t="shared" si="158"/>
        <v>2.8492701031865297</v>
      </c>
      <c r="Q1458" s="13">
        <f t="shared" si="159"/>
        <v>6.5478468269274212E-2</v>
      </c>
      <c r="R1458" s="13">
        <f t="shared" si="160"/>
        <v>0.18656584204209084</v>
      </c>
    </row>
    <row r="1459" spans="1:18" x14ac:dyDescent="0.25">
      <c r="A1459" s="16">
        <v>320720</v>
      </c>
      <c r="B1459" t="s">
        <v>1356</v>
      </c>
      <c r="C1459" s="5">
        <v>345311.766</v>
      </c>
      <c r="D1459" s="5"/>
      <c r="E1459" s="7"/>
      <c r="F1459" s="20">
        <v>105377.16266666667</v>
      </c>
      <c r="G1459" s="7">
        <v>8.5299999999999994</v>
      </c>
      <c r="H1459" s="5">
        <v>107.06133333333334</v>
      </c>
      <c r="I1459" s="5"/>
      <c r="J1459" s="5">
        <v>860572.77833333332</v>
      </c>
      <c r="K1459" s="6">
        <f t="shared" si="154"/>
        <v>755195.61566666665</v>
      </c>
      <c r="L1459" s="5"/>
      <c r="M1459" s="14">
        <f t="shared" si="155"/>
        <v>6.2319891295312861E-5</v>
      </c>
      <c r="N1459" s="13">
        <f t="shared" si="156"/>
        <v>9.4591831100622645E-6</v>
      </c>
      <c r="O1459" s="13">
        <f t="shared" si="157"/>
        <v>4.6595361352909716E-5</v>
      </c>
      <c r="P1459" s="13">
        <f t="shared" si="158"/>
        <v>1.3374698572097501</v>
      </c>
      <c r="Q1459" s="13">
        <f t="shared" si="159"/>
        <v>0.20300696969423915</v>
      </c>
      <c r="R1459" s="13">
        <f t="shared" si="160"/>
        <v>0.27151570276953807</v>
      </c>
    </row>
    <row r="1460" spans="1:18" x14ac:dyDescent="0.25">
      <c r="A1460" s="16">
        <v>320730</v>
      </c>
      <c r="B1460" t="s">
        <v>1357</v>
      </c>
      <c r="C1460" s="5">
        <v>519334.18699999998</v>
      </c>
      <c r="D1460" s="5"/>
      <c r="E1460" s="7"/>
      <c r="F1460" s="20">
        <v>252279.69700000001</v>
      </c>
      <c r="G1460" s="7">
        <v>12</v>
      </c>
      <c r="H1460" s="5">
        <v>1.5333333333333332</v>
      </c>
      <c r="I1460" s="5"/>
      <c r="J1460" s="5">
        <v>1281163.7560000001</v>
      </c>
      <c r="K1460" s="6">
        <f t="shared" si="154"/>
        <v>1028884.059</v>
      </c>
      <c r="L1460" s="5"/>
      <c r="M1460" s="14">
        <f t="shared" si="155"/>
        <v>9.3726461900460348E-5</v>
      </c>
      <c r="N1460" s="13">
        <f t="shared" si="156"/>
        <v>1.3547450155140485E-7</v>
      </c>
      <c r="O1460" s="13">
        <f t="shared" si="157"/>
        <v>6.3481862877384749E-5</v>
      </c>
      <c r="P1460" s="13">
        <f t="shared" si="158"/>
        <v>1.4764289775410822</v>
      </c>
      <c r="Q1460" s="13">
        <f t="shared" si="159"/>
        <v>2.1340662578392495E-3</v>
      </c>
      <c r="R1460" s="13">
        <f t="shared" si="160"/>
        <v>3.1507972630665268E-3</v>
      </c>
    </row>
    <row r="1461" spans="1:18" x14ac:dyDescent="0.25">
      <c r="A1461" s="16">
        <v>320740</v>
      </c>
      <c r="B1461" t="s">
        <v>1358</v>
      </c>
      <c r="C1461" s="5">
        <v>739001.17499999993</v>
      </c>
      <c r="D1461" s="5"/>
      <c r="E1461" s="7"/>
      <c r="F1461" s="20">
        <v>191462.61000000002</v>
      </c>
      <c r="G1461" s="7">
        <v>12</v>
      </c>
      <c r="H1461" s="5">
        <v>34.193666666666665</v>
      </c>
      <c r="I1461" s="5"/>
      <c r="J1461" s="5">
        <v>948813.94633333338</v>
      </c>
      <c r="K1461" s="6">
        <f t="shared" si="154"/>
        <v>757351.3363333334</v>
      </c>
      <c r="L1461" s="5"/>
      <c r="M1461" s="14">
        <f t="shared" si="155"/>
        <v>1.3337070273217527E-4</v>
      </c>
      <c r="N1461" s="13">
        <f t="shared" si="156"/>
        <v>3.0211108355749264E-6</v>
      </c>
      <c r="O1461" s="13">
        <f t="shared" si="157"/>
        <v>4.6728368723921266E-5</v>
      </c>
      <c r="P1461" s="13">
        <f t="shared" si="158"/>
        <v>2.8541698838269078</v>
      </c>
      <c r="Q1461" s="13">
        <f t="shared" si="159"/>
        <v>6.4652606501719251E-2</v>
      </c>
      <c r="R1461" s="13">
        <f t="shared" si="160"/>
        <v>0.18452952238811882</v>
      </c>
    </row>
    <row r="1462" spans="1:18" x14ac:dyDescent="0.25">
      <c r="A1462" s="16">
        <v>320810</v>
      </c>
      <c r="B1462" t="s">
        <v>1359</v>
      </c>
      <c r="C1462" s="5">
        <v>1812653.3320000002</v>
      </c>
      <c r="D1462" s="5"/>
      <c r="E1462" s="7"/>
      <c r="F1462" s="20">
        <v>808870.34200000006</v>
      </c>
      <c r="G1462" s="7">
        <v>14</v>
      </c>
      <c r="H1462" s="5">
        <v>6227.6690000000008</v>
      </c>
      <c r="I1462" s="5"/>
      <c r="J1462" s="5">
        <v>2587280.3633333333</v>
      </c>
      <c r="K1462" s="6">
        <f t="shared" si="154"/>
        <v>1778410.0213333331</v>
      </c>
      <c r="L1462" s="5"/>
      <c r="M1462" s="14">
        <f t="shared" si="155"/>
        <v>3.2713729947541568E-4</v>
      </c>
      <c r="N1462" s="13">
        <f t="shared" si="156"/>
        <v>5.502328393057409E-4</v>
      </c>
      <c r="O1462" s="13">
        <f t="shared" si="157"/>
        <v>1.0972740818219784E-4</v>
      </c>
      <c r="P1462" s="13">
        <f t="shared" si="158"/>
        <v>2.9813635890516768</v>
      </c>
      <c r="Q1462" s="13">
        <f t="shared" si="159"/>
        <v>5.0145432979889755</v>
      </c>
      <c r="R1462" s="13">
        <f t="shared" si="160"/>
        <v>14.950176804347445</v>
      </c>
    </row>
    <row r="1463" spans="1:18" x14ac:dyDescent="0.25">
      <c r="A1463" s="16">
        <v>320820</v>
      </c>
      <c r="B1463" t="s">
        <v>1359</v>
      </c>
      <c r="C1463" s="5">
        <v>2288473.2626666664</v>
      </c>
      <c r="D1463" s="5"/>
      <c r="E1463" s="7"/>
      <c r="F1463" s="20">
        <v>965660.80900000001</v>
      </c>
      <c r="G1463" s="7">
        <v>11</v>
      </c>
      <c r="H1463" s="5">
        <v>3262.5156666666667</v>
      </c>
      <c r="I1463" s="5"/>
      <c r="J1463" s="5">
        <v>3098073.0516666663</v>
      </c>
      <c r="K1463" s="6">
        <f t="shared" si="154"/>
        <v>2132412.2426666664</v>
      </c>
      <c r="L1463" s="5"/>
      <c r="M1463" s="14">
        <f t="shared" si="155"/>
        <v>4.1301055742657956E-4</v>
      </c>
      <c r="N1463" s="13">
        <f t="shared" si="156"/>
        <v>2.8825283722520606E-4</v>
      </c>
      <c r="O1463" s="13">
        <f t="shared" si="157"/>
        <v>1.3156924767460294E-4</v>
      </c>
      <c r="P1463" s="13">
        <f t="shared" si="158"/>
        <v>3.1391116444477758</v>
      </c>
      <c r="Q1463" s="13">
        <f t="shared" si="159"/>
        <v>2.190883069713319</v>
      </c>
      <c r="R1463" s="13">
        <f t="shared" si="160"/>
        <v>6.877426555760568</v>
      </c>
    </row>
    <row r="1464" spans="1:18" x14ac:dyDescent="0.25">
      <c r="A1464" s="16">
        <v>320890</v>
      </c>
      <c r="B1464" t="s">
        <v>1359</v>
      </c>
      <c r="C1464" s="5">
        <v>3691271.2726666667</v>
      </c>
      <c r="D1464" s="5"/>
      <c r="E1464" s="7"/>
      <c r="F1464" s="20">
        <v>1543206.37</v>
      </c>
      <c r="G1464" s="7">
        <v>14</v>
      </c>
      <c r="H1464" s="5">
        <v>5790.1373333333331</v>
      </c>
      <c r="I1464" s="5"/>
      <c r="J1464" s="5">
        <v>6018335.9070000006</v>
      </c>
      <c r="K1464" s="6">
        <f t="shared" si="154"/>
        <v>4475129.5370000005</v>
      </c>
      <c r="L1464" s="5"/>
      <c r="M1464" s="14">
        <f t="shared" si="155"/>
        <v>6.6617951400502759E-4</v>
      </c>
      <c r="N1464" s="13">
        <f t="shared" si="156"/>
        <v>5.1157563205272635E-4</v>
      </c>
      <c r="O1464" s="13">
        <f t="shared" si="157"/>
        <v>2.7611425907646248E-4</v>
      </c>
      <c r="P1464" s="13">
        <f t="shared" si="158"/>
        <v>2.4126950785998593</v>
      </c>
      <c r="Q1464" s="13">
        <f t="shared" si="159"/>
        <v>1.852767885888353</v>
      </c>
      <c r="R1464" s="13">
        <f t="shared" si="160"/>
        <v>4.4701639600706953</v>
      </c>
    </row>
    <row r="1465" spans="1:18" x14ac:dyDescent="0.25">
      <c r="A1465" s="16">
        <v>320910</v>
      </c>
      <c r="B1465" t="s">
        <v>1359</v>
      </c>
      <c r="C1465" s="5">
        <v>2022762.7320000001</v>
      </c>
      <c r="D1465" s="5"/>
      <c r="E1465" s="7"/>
      <c r="F1465" s="20">
        <v>990355.92533333332</v>
      </c>
      <c r="G1465" s="7">
        <v>14</v>
      </c>
      <c r="H1465" s="5">
        <v>10944.358</v>
      </c>
      <c r="I1465" s="5"/>
      <c r="J1465" s="5">
        <v>2705105.9939999999</v>
      </c>
      <c r="K1465" s="6">
        <f t="shared" si="154"/>
        <v>1714750.0686666667</v>
      </c>
      <c r="L1465" s="5"/>
      <c r="M1465" s="14">
        <f t="shared" si="155"/>
        <v>3.6505664152333017E-4</v>
      </c>
      <c r="N1465" s="13">
        <f t="shared" si="156"/>
        <v>9.6696615968486742E-4</v>
      </c>
      <c r="O1465" s="13">
        <f t="shared" si="157"/>
        <v>1.0579960664750023E-4</v>
      </c>
      <c r="P1465" s="13">
        <f t="shared" si="158"/>
        <v>3.4504536745548999</v>
      </c>
      <c r="Q1465" s="13">
        <f t="shared" si="159"/>
        <v>9.1396007067074887</v>
      </c>
      <c r="R1465" s="13">
        <f t="shared" si="160"/>
        <v>31.535768842423415</v>
      </c>
    </row>
    <row r="1466" spans="1:18" x14ac:dyDescent="0.25">
      <c r="A1466" s="16">
        <v>320990</v>
      </c>
      <c r="B1466" t="s">
        <v>1359</v>
      </c>
      <c r="C1466" s="5">
        <v>1811645.8059999999</v>
      </c>
      <c r="D1466" s="5"/>
      <c r="E1466" s="7"/>
      <c r="F1466" s="20">
        <v>884438.26833333343</v>
      </c>
      <c r="G1466" s="7">
        <v>14</v>
      </c>
      <c r="H1466" s="5">
        <v>229.10000000000002</v>
      </c>
      <c r="I1466" s="5"/>
      <c r="J1466" s="5">
        <v>2464464.1720000003</v>
      </c>
      <c r="K1466" s="6">
        <f t="shared" si="154"/>
        <v>1580025.9036666667</v>
      </c>
      <c r="L1466" s="5"/>
      <c r="M1466" s="14">
        <f t="shared" si="155"/>
        <v>3.2695546694904522E-4</v>
      </c>
      <c r="N1466" s="13">
        <f t="shared" si="156"/>
        <v>2.0241657590495774E-5</v>
      </c>
      <c r="O1466" s="13">
        <f t="shared" si="157"/>
        <v>9.7487162797303331E-5</v>
      </c>
      <c r="P1466" s="13">
        <f t="shared" si="158"/>
        <v>3.3538309821248524</v>
      </c>
      <c r="Q1466" s="13">
        <f t="shared" si="159"/>
        <v>0.20763408237228639</v>
      </c>
      <c r="R1466" s="13">
        <f t="shared" si="160"/>
        <v>0.69636961840523781</v>
      </c>
    </row>
    <row r="1467" spans="1:18" x14ac:dyDescent="0.25">
      <c r="A1467" s="16">
        <v>321000</v>
      </c>
      <c r="B1467" t="s">
        <v>1360</v>
      </c>
      <c r="C1467" s="5">
        <v>365947.65766666667</v>
      </c>
      <c r="D1467" s="5"/>
      <c r="E1467" s="7"/>
      <c r="F1467" s="20">
        <v>209863.9286666667</v>
      </c>
      <c r="G1467" s="7">
        <v>14</v>
      </c>
      <c r="H1467" s="5">
        <v>242.99033333333333</v>
      </c>
      <c r="I1467" s="5"/>
      <c r="J1467" s="5">
        <v>838913.36566666665</v>
      </c>
      <c r="K1467" s="6">
        <f t="shared" si="154"/>
        <v>629049.43699999992</v>
      </c>
      <c r="L1467" s="5"/>
      <c r="M1467" s="14">
        <f t="shared" si="155"/>
        <v>6.6044138923320174E-5</v>
      </c>
      <c r="N1467" s="13">
        <f t="shared" si="156"/>
        <v>2.146890931965851E-5</v>
      </c>
      <c r="O1467" s="13">
        <f t="shared" si="157"/>
        <v>3.8812176895365882E-5</v>
      </c>
      <c r="P1467" s="13">
        <f t="shared" si="158"/>
        <v>1.7016344922205522</v>
      </c>
      <c r="Q1467" s="13">
        <f t="shared" si="159"/>
        <v>0.55314880630212382</v>
      </c>
      <c r="R1467" s="13">
        <f t="shared" si="160"/>
        <v>0.94125708813431908</v>
      </c>
    </row>
    <row r="1468" spans="1:18" x14ac:dyDescent="0.25">
      <c r="A1468" s="16">
        <v>321100</v>
      </c>
      <c r="B1468" t="s">
        <v>1361</v>
      </c>
      <c r="C1468" s="5">
        <v>92337.506000000008</v>
      </c>
      <c r="D1468" s="5"/>
      <c r="E1468" s="7"/>
      <c r="F1468" s="20">
        <v>46786.93033333333</v>
      </c>
      <c r="G1468" s="7">
        <v>14</v>
      </c>
      <c r="H1468" s="5">
        <v>356.27299999999997</v>
      </c>
      <c r="I1468" s="5"/>
      <c r="J1468" s="5">
        <v>220561.5806666667</v>
      </c>
      <c r="K1468" s="6">
        <f t="shared" si="154"/>
        <v>173774.65033333338</v>
      </c>
      <c r="L1468" s="5"/>
      <c r="M1468" s="14">
        <f t="shared" si="155"/>
        <v>1.6664544631822072E-5</v>
      </c>
      <c r="N1468" s="13">
        <f t="shared" si="156"/>
        <v>3.1477765494276294E-5</v>
      </c>
      <c r="O1468" s="13">
        <f t="shared" si="157"/>
        <v>1.0721848032856101E-5</v>
      </c>
      <c r="P1468" s="13">
        <f t="shared" si="158"/>
        <v>1.5542604764360708</v>
      </c>
      <c r="Q1468" s="13">
        <f t="shared" si="159"/>
        <v>2.9358526065483885</v>
      </c>
      <c r="R1468" s="13">
        <f t="shared" si="160"/>
        <v>4.5630796709999784</v>
      </c>
    </row>
    <row r="1469" spans="1:18" x14ac:dyDescent="0.25">
      <c r="A1469" s="16">
        <v>321210</v>
      </c>
      <c r="B1469" t="s">
        <v>1362</v>
      </c>
      <c r="C1469" s="5">
        <v>345988.02166666667</v>
      </c>
      <c r="D1469" s="5"/>
      <c r="E1469" s="7"/>
      <c r="F1469" s="20">
        <v>177382.69166666665</v>
      </c>
      <c r="G1469" s="7">
        <v>14</v>
      </c>
      <c r="H1469" s="5">
        <v>111.84499999999998</v>
      </c>
      <c r="I1469" s="5"/>
      <c r="J1469" s="5">
        <v>781393.53666666662</v>
      </c>
      <c r="K1469" s="6">
        <f t="shared" si="154"/>
        <v>604010.84499999997</v>
      </c>
      <c r="L1469" s="5"/>
      <c r="M1469" s="14">
        <f t="shared" si="155"/>
        <v>6.2441938047795968E-5</v>
      </c>
      <c r="N1469" s="13">
        <f t="shared" si="156"/>
        <v>9.8818341039240483E-6</v>
      </c>
      <c r="O1469" s="13">
        <f t="shared" si="157"/>
        <v>3.7267302669661917E-5</v>
      </c>
      <c r="P1469" s="13">
        <f t="shared" si="158"/>
        <v>1.6755153599733927</v>
      </c>
      <c r="Q1469" s="13">
        <f t="shared" si="159"/>
        <v>0.26516096942987299</v>
      </c>
      <c r="R1469" s="13">
        <f t="shared" si="160"/>
        <v>0.44428127714518745</v>
      </c>
    </row>
    <row r="1470" spans="1:18" x14ac:dyDescent="0.25">
      <c r="A1470" s="16">
        <v>321290</v>
      </c>
      <c r="B1470" t="s">
        <v>1363</v>
      </c>
      <c r="C1470" s="5">
        <v>851122.06200000003</v>
      </c>
      <c r="D1470" s="5"/>
      <c r="E1470" s="7"/>
      <c r="F1470" s="20">
        <v>385421.73566666665</v>
      </c>
      <c r="G1470" s="7">
        <v>14</v>
      </c>
      <c r="H1470" s="5">
        <v>968.45266666666669</v>
      </c>
      <c r="I1470" s="5"/>
      <c r="J1470" s="5">
        <v>1576170.6433333333</v>
      </c>
      <c r="K1470" s="6">
        <f t="shared" si="154"/>
        <v>1190748.9076666667</v>
      </c>
      <c r="L1470" s="5"/>
      <c r="M1470" s="14">
        <f t="shared" si="155"/>
        <v>1.5360563874583565E-4</v>
      </c>
      <c r="N1470" s="13">
        <f t="shared" si="156"/>
        <v>8.5565636277910105E-5</v>
      </c>
      <c r="O1470" s="13">
        <f t="shared" si="157"/>
        <v>7.3468879429777422E-5</v>
      </c>
      <c r="P1470" s="13">
        <f t="shared" si="158"/>
        <v>2.090757881949922</v>
      </c>
      <c r="Q1470" s="13">
        <f t="shared" si="159"/>
        <v>1.1646514407463493</v>
      </c>
      <c r="R1470" s="13">
        <f t="shared" si="160"/>
        <v>2.4350041794647623</v>
      </c>
    </row>
    <row r="1471" spans="1:18" x14ac:dyDescent="0.25">
      <c r="A1471" s="16">
        <v>321310</v>
      </c>
      <c r="B1471" t="s">
        <v>1364</v>
      </c>
      <c r="C1471" s="5">
        <v>76205.080333333332</v>
      </c>
      <c r="D1471" s="5"/>
      <c r="E1471" s="7"/>
      <c r="F1471" s="20">
        <v>65935.710999999996</v>
      </c>
      <c r="G1471" s="7">
        <v>14</v>
      </c>
      <c r="H1471" s="5">
        <v>769.53400000000011</v>
      </c>
      <c r="I1471" s="5"/>
      <c r="J1471" s="5">
        <v>212077.83366666667</v>
      </c>
      <c r="K1471" s="6">
        <f t="shared" si="154"/>
        <v>146142.12266666669</v>
      </c>
      <c r="L1471" s="5"/>
      <c r="M1471" s="14">
        <f t="shared" si="155"/>
        <v>1.3753056773987589E-5</v>
      </c>
      <c r="N1471" s="13">
        <f t="shared" si="156"/>
        <v>6.7990588093603564E-5</v>
      </c>
      <c r="O1471" s="13">
        <f t="shared" si="157"/>
        <v>9.0169286914136892E-6</v>
      </c>
      <c r="P1471" s="13">
        <f t="shared" si="158"/>
        <v>1.5252484792392609</v>
      </c>
      <c r="Q1471" s="13">
        <f t="shared" si="159"/>
        <v>7.5403266922080858</v>
      </c>
      <c r="R1471" s="13">
        <f t="shared" si="160"/>
        <v>11.50087182025759</v>
      </c>
    </row>
    <row r="1472" spans="1:18" x14ac:dyDescent="0.25">
      <c r="A1472" s="16">
        <v>321390</v>
      </c>
      <c r="B1472" t="s">
        <v>1364</v>
      </c>
      <c r="C1472" s="5">
        <v>184517.54366666669</v>
      </c>
      <c r="D1472" s="5"/>
      <c r="E1472" s="7"/>
      <c r="F1472" s="20">
        <v>72960.218333333338</v>
      </c>
      <c r="G1472" s="7">
        <v>14</v>
      </c>
      <c r="H1472" s="5">
        <v>135.47066666666666</v>
      </c>
      <c r="I1472" s="5"/>
      <c r="J1472" s="5">
        <v>252150.223</v>
      </c>
      <c r="K1472" s="6">
        <f t="shared" si="154"/>
        <v>179190.00466666667</v>
      </c>
      <c r="L1472" s="5"/>
      <c r="M1472" s="14">
        <f t="shared" si="155"/>
        <v>3.3300670280041407E-5</v>
      </c>
      <c r="N1472" s="13">
        <f t="shared" si="156"/>
        <v>1.1969231114023815E-5</v>
      </c>
      <c r="O1472" s="13">
        <f t="shared" si="157"/>
        <v>1.1055973902738118E-5</v>
      </c>
      <c r="P1472" s="13">
        <f t="shared" si="158"/>
        <v>3.0120069541584371</v>
      </c>
      <c r="Q1472" s="13">
        <f t="shared" si="159"/>
        <v>1.0826030541786571</v>
      </c>
      <c r="R1472" s="13">
        <f t="shared" si="160"/>
        <v>3.2608079277792785</v>
      </c>
    </row>
    <row r="1473" spans="1:18" x14ac:dyDescent="0.25">
      <c r="A1473" s="16">
        <v>321410</v>
      </c>
      <c r="B1473" t="s">
        <v>1365</v>
      </c>
      <c r="C1473" s="5">
        <v>3110902.6009999998</v>
      </c>
      <c r="D1473" s="5"/>
      <c r="E1473" s="7"/>
      <c r="F1473" s="20">
        <v>1139369.5633333332</v>
      </c>
      <c r="G1473" s="7">
        <v>14</v>
      </c>
      <c r="H1473" s="5">
        <v>2853.991</v>
      </c>
      <c r="I1473" s="5"/>
      <c r="J1473" s="5">
        <v>4671506.4106666669</v>
      </c>
      <c r="K1473" s="6">
        <f t="shared" si="154"/>
        <v>3532136.8473333335</v>
      </c>
      <c r="L1473" s="5"/>
      <c r="M1473" s="14">
        <f t="shared" si="155"/>
        <v>5.6143789761460376E-4</v>
      </c>
      <c r="N1473" s="13">
        <f t="shared" si="156"/>
        <v>2.5215848358077963E-4</v>
      </c>
      <c r="O1473" s="13">
        <f t="shared" si="157"/>
        <v>2.1793187001507692E-4</v>
      </c>
      <c r="P1473" s="13">
        <f t="shared" si="158"/>
        <v>2.5762083240774398</v>
      </c>
      <c r="Q1473" s="13">
        <f t="shared" si="159"/>
        <v>1.1570518968305776</v>
      </c>
      <c r="R1473" s="13">
        <f t="shared" si="160"/>
        <v>2.9808067280045254</v>
      </c>
    </row>
    <row r="1474" spans="1:18" x14ac:dyDescent="0.25">
      <c r="A1474" s="16">
        <v>321490</v>
      </c>
      <c r="B1474" t="s">
        <v>1366</v>
      </c>
      <c r="C1474" s="5">
        <v>1402068.0306666668</v>
      </c>
      <c r="D1474" s="5"/>
      <c r="E1474" s="7"/>
      <c r="F1474" s="20">
        <v>600025.85733333335</v>
      </c>
      <c r="G1474" s="7">
        <v>14</v>
      </c>
      <c r="H1474" s="5">
        <v>3960.3420000000001</v>
      </c>
      <c r="I1474" s="5"/>
      <c r="J1474" s="5">
        <v>2058317.9513333335</v>
      </c>
      <c r="K1474" s="6">
        <f t="shared" si="154"/>
        <v>1458292.094</v>
      </c>
      <c r="L1474" s="5"/>
      <c r="M1474" s="14">
        <f t="shared" si="155"/>
        <v>2.5303721408606751E-4</v>
      </c>
      <c r="N1474" s="13">
        <f t="shared" si="156"/>
        <v>3.4990784244984377E-4</v>
      </c>
      <c r="O1474" s="13">
        <f t="shared" si="157"/>
        <v>8.9976220291000021E-5</v>
      </c>
      <c r="P1474" s="13">
        <f t="shared" si="158"/>
        <v>2.8122676554727191</v>
      </c>
      <c r="Q1474" s="13">
        <f t="shared" si="159"/>
        <v>3.8888924353365364</v>
      </c>
      <c r="R1474" s="13">
        <f t="shared" si="160"/>
        <v>10.936606411509475</v>
      </c>
    </row>
    <row r="1475" spans="1:18" x14ac:dyDescent="0.25">
      <c r="A1475" s="16">
        <v>321511</v>
      </c>
      <c r="B1475" t="s">
        <v>1367</v>
      </c>
      <c r="C1475" s="5">
        <v>670825.49133333331</v>
      </c>
      <c r="D1475" s="5"/>
      <c r="E1475" s="7"/>
      <c r="F1475" s="20">
        <v>382240.7</v>
      </c>
      <c r="G1475" s="7">
        <v>13.98</v>
      </c>
      <c r="H1475" s="5">
        <v>940.23400000000004</v>
      </c>
      <c r="I1475" s="5"/>
      <c r="J1475" s="5">
        <v>1448085.4739999997</v>
      </c>
      <c r="K1475" s="6">
        <f t="shared" si="154"/>
        <v>1065844.7739999997</v>
      </c>
      <c r="L1475" s="5"/>
      <c r="M1475" s="14">
        <f t="shared" si="155"/>
        <v>1.2106674551604526E-4</v>
      </c>
      <c r="N1475" s="13">
        <f t="shared" si="156"/>
        <v>8.3072434233706684E-5</v>
      </c>
      <c r="O1475" s="13">
        <f t="shared" si="157"/>
        <v>6.5762328806422992E-5</v>
      </c>
      <c r="P1475" s="13">
        <f t="shared" si="158"/>
        <v>1.8409741217105544</v>
      </c>
      <c r="Q1475" s="13">
        <f t="shared" si="159"/>
        <v>1.2632222085418761</v>
      </c>
      <c r="R1475" s="13">
        <f t="shared" si="160"/>
        <v>2.3255593958956471</v>
      </c>
    </row>
    <row r="1476" spans="1:18" x14ac:dyDescent="0.25">
      <c r="A1476" s="16">
        <v>321519</v>
      </c>
      <c r="B1476" t="s">
        <v>1368</v>
      </c>
      <c r="C1476" s="5">
        <v>3084135.1846666671</v>
      </c>
      <c r="D1476" s="5"/>
      <c r="E1476" s="7"/>
      <c r="F1476" s="20">
        <v>1827201.4950000001</v>
      </c>
      <c r="G1476" s="7">
        <v>13.96</v>
      </c>
      <c r="H1476" s="5">
        <v>5296.64</v>
      </c>
      <c r="I1476" s="5"/>
      <c r="J1476" s="5">
        <v>5869681.2093333332</v>
      </c>
      <c r="K1476" s="6">
        <f t="shared" si="154"/>
        <v>4042479.7143333331</v>
      </c>
      <c r="L1476" s="5"/>
      <c r="M1476" s="14">
        <f t="shared" si="155"/>
        <v>5.5660706750570543E-4</v>
      </c>
      <c r="N1476" s="13">
        <f t="shared" si="156"/>
        <v>4.6797369384602154E-4</v>
      </c>
      <c r="O1476" s="13">
        <f t="shared" si="157"/>
        <v>2.4941988425725825E-4</v>
      </c>
      <c r="P1476" s="13">
        <f t="shared" si="158"/>
        <v>2.2316066305748352</v>
      </c>
      <c r="Q1476" s="13">
        <f t="shared" si="159"/>
        <v>1.8762485406469884</v>
      </c>
      <c r="R1476" s="13">
        <f t="shared" si="160"/>
        <v>4.1870486839141776</v>
      </c>
    </row>
    <row r="1477" spans="1:18" x14ac:dyDescent="0.25">
      <c r="A1477" s="16">
        <v>321590</v>
      </c>
      <c r="B1477" t="s">
        <v>1369</v>
      </c>
      <c r="C1477" s="5">
        <v>3897172.023</v>
      </c>
      <c r="D1477" s="5"/>
      <c r="E1477" s="7"/>
      <c r="F1477" s="20">
        <v>2948443.4403333333</v>
      </c>
      <c r="G1477" s="7">
        <v>14</v>
      </c>
      <c r="H1477" s="5">
        <v>413.45666666666665</v>
      </c>
      <c r="I1477" s="5"/>
      <c r="J1477" s="5">
        <v>5401805.0393333333</v>
      </c>
      <c r="K1477" s="6">
        <f t="shared" si="154"/>
        <v>2453361.5989999999</v>
      </c>
      <c r="L1477" s="5"/>
      <c r="M1477" s="14">
        <f t="shared" si="155"/>
        <v>7.033393030473642E-4</v>
      </c>
      <c r="N1477" s="13">
        <f t="shared" si="156"/>
        <v>3.6530110323764356E-5</v>
      </c>
      <c r="O1477" s="13">
        <f t="shared" si="157"/>
        <v>1.5137173450595698E-4</v>
      </c>
      <c r="P1477" s="13">
        <f t="shared" si="158"/>
        <v>4.6464374960285966</v>
      </c>
      <c r="Q1477" s="13">
        <f t="shared" si="159"/>
        <v>0.24132715690277551</v>
      </c>
      <c r="R1477" s="13">
        <f t="shared" si="160"/>
        <v>1.1213115506430325</v>
      </c>
    </row>
    <row r="1478" spans="1:18" x14ac:dyDescent="0.25">
      <c r="A1478" s="16">
        <v>330112</v>
      </c>
      <c r="B1478" t="s">
        <v>1370</v>
      </c>
      <c r="C1478" s="5">
        <v>74016.002999999997</v>
      </c>
      <c r="D1478" s="5"/>
      <c r="E1478" s="7"/>
      <c r="F1478" s="20">
        <v>68819.500999999989</v>
      </c>
      <c r="G1478" s="7">
        <v>14</v>
      </c>
      <c r="H1478" s="5">
        <v>17.600999999999999</v>
      </c>
      <c r="I1478" s="5"/>
      <c r="J1478" s="5">
        <v>304991.90000000002</v>
      </c>
      <c r="K1478" s="6">
        <f t="shared" si="154"/>
        <v>236172.39900000003</v>
      </c>
      <c r="L1478" s="5"/>
      <c r="M1478" s="14">
        <f t="shared" si="155"/>
        <v>1.3357984625040405E-5</v>
      </c>
      <c r="N1478" s="13">
        <f t="shared" si="156"/>
        <v>1.555100022917137E-6</v>
      </c>
      <c r="O1478" s="13">
        <f t="shared" si="157"/>
        <v>1.457177192862019E-5</v>
      </c>
      <c r="P1478" s="13">
        <f t="shared" si="158"/>
        <v>0.9167028341147857</v>
      </c>
      <c r="Q1478" s="13">
        <f t="shared" si="159"/>
        <v>0.10672003587036587</v>
      </c>
      <c r="R1478" s="13">
        <f t="shared" si="160"/>
        <v>9.7830559339195988E-2</v>
      </c>
    </row>
    <row r="1479" spans="1:18" x14ac:dyDescent="0.25">
      <c r="A1479" s="16">
        <v>330113</v>
      </c>
      <c r="B1479" t="s">
        <v>1371</v>
      </c>
      <c r="C1479" s="5">
        <v>107871.60133333334</v>
      </c>
      <c r="D1479" s="5"/>
      <c r="E1479" s="7"/>
      <c r="F1479" s="20">
        <v>80481.778333333335</v>
      </c>
      <c r="G1479" s="7">
        <v>14</v>
      </c>
      <c r="H1479" s="5">
        <v>13.503333333333336</v>
      </c>
      <c r="I1479" s="5"/>
      <c r="J1479" s="5">
        <v>345283.89999999997</v>
      </c>
      <c r="K1479" s="6">
        <f t="shared" si="154"/>
        <v>264802.12166666664</v>
      </c>
      <c r="L1479" s="5"/>
      <c r="M1479" s="14">
        <f t="shared" si="155"/>
        <v>1.9468049255363803E-5</v>
      </c>
      <c r="N1479" s="13">
        <f t="shared" si="156"/>
        <v>1.1930591430103069E-6</v>
      </c>
      <c r="O1479" s="13">
        <f t="shared" si="157"/>
        <v>1.6338217926733261E-5</v>
      </c>
      <c r="P1479" s="13">
        <f t="shared" si="158"/>
        <v>1.1915650374273306</v>
      </c>
      <c r="Q1479" s="13">
        <f t="shared" si="159"/>
        <v>7.30225994267205E-2</v>
      </c>
      <c r="R1479" s="13">
        <f t="shared" si="160"/>
        <v>8.7011176418941183E-2</v>
      </c>
    </row>
    <row r="1480" spans="1:18" x14ac:dyDescent="0.25">
      <c r="A1480" s="16">
        <v>330119</v>
      </c>
      <c r="B1480" t="s">
        <v>1372</v>
      </c>
      <c r="C1480" s="5">
        <v>92322.654666666655</v>
      </c>
      <c r="D1480" s="5"/>
      <c r="E1480" s="7"/>
      <c r="F1480" s="20">
        <v>60340.001666666671</v>
      </c>
      <c r="G1480" s="7">
        <v>14</v>
      </c>
      <c r="H1480" s="5">
        <v>4.793333333333333</v>
      </c>
      <c r="I1480" s="5"/>
      <c r="J1480" s="5">
        <v>248299.98799999998</v>
      </c>
      <c r="K1480" s="6">
        <f t="shared" ref="K1480:K1543" si="161">+J1480-F1480</f>
        <v>187959.98633333331</v>
      </c>
      <c r="L1480" s="5"/>
      <c r="M1480" s="14">
        <f t="shared" ref="M1480:M1543" si="162">+C1480/$D$7</f>
        <v>1.6661864348176815E-5</v>
      </c>
      <c r="N1480" s="13">
        <f t="shared" ref="N1480:N1543" si="163">+H1480/$I$7</f>
        <v>4.2350507224113077E-7</v>
      </c>
      <c r="O1480" s="13">
        <f t="shared" ref="O1480:O1543" si="164">+K1480/$L$7</f>
        <v>1.159707935454346E-5</v>
      </c>
      <c r="P1480" s="13">
        <f t="shared" ref="P1480:P1543" si="165">+M1480/O1480</f>
        <v>1.4367293556242755</v>
      </c>
      <c r="Q1480" s="13">
        <f t="shared" ref="Q1480:Q1543" si="166">+N1480/O1480</f>
        <v>3.6518252509431311E-2</v>
      </c>
      <c r="R1480" s="13">
        <f t="shared" ref="R1480:R1543" si="167">+P1480*Q1480</f>
        <v>5.2466845396399828E-2</v>
      </c>
    </row>
    <row r="1481" spans="1:18" x14ac:dyDescent="0.25">
      <c r="A1481" s="16">
        <v>330124</v>
      </c>
      <c r="B1481" t="s">
        <v>1373</v>
      </c>
      <c r="C1481" s="5">
        <v>22440.600333333336</v>
      </c>
      <c r="D1481" s="5"/>
      <c r="E1481" s="7"/>
      <c r="F1481" s="20">
        <v>52000.970666666668</v>
      </c>
      <c r="G1481" s="7">
        <v>14</v>
      </c>
      <c r="H1481" s="5">
        <v>13.454333333333333</v>
      </c>
      <c r="I1481" s="5"/>
      <c r="J1481" s="5">
        <v>185810.11866666668</v>
      </c>
      <c r="K1481" s="6">
        <f t="shared" si="161"/>
        <v>133809.14800000002</v>
      </c>
      <c r="L1481" s="5"/>
      <c r="M1481" s="14">
        <f t="shared" si="162"/>
        <v>4.0499511197509993E-6</v>
      </c>
      <c r="N1481" s="13">
        <f t="shared" si="163"/>
        <v>1.1887298491563812E-6</v>
      </c>
      <c r="O1481" s="13">
        <f t="shared" si="164"/>
        <v>8.255987553477765E-6</v>
      </c>
      <c r="P1481" s="13">
        <f t="shared" si="165"/>
        <v>0.49054714454420317</v>
      </c>
      <c r="Q1481" s="13">
        <f t="shared" si="166"/>
        <v>0.14398396817539277</v>
      </c>
      <c r="R1481" s="13">
        <f t="shared" si="167"/>
        <v>7.063092444858235E-2</v>
      </c>
    </row>
    <row r="1482" spans="1:18" x14ac:dyDescent="0.25">
      <c r="A1482" s="16">
        <v>330125</v>
      </c>
      <c r="B1482" t="s">
        <v>1374</v>
      </c>
      <c r="C1482" s="5">
        <v>20970.776333333331</v>
      </c>
      <c r="D1482" s="5"/>
      <c r="E1482" s="7"/>
      <c r="F1482" s="20">
        <v>47601.081999999995</v>
      </c>
      <c r="G1482" s="7">
        <v>5.33</v>
      </c>
      <c r="H1482" s="5">
        <v>46.56366666666667</v>
      </c>
      <c r="I1482" s="5"/>
      <c r="J1482" s="5">
        <v>294133.90400000004</v>
      </c>
      <c r="K1482" s="6">
        <f t="shared" si="161"/>
        <v>246532.82200000004</v>
      </c>
      <c r="L1482" s="5"/>
      <c r="M1482" s="14">
        <f t="shared" si="162"/>
        <v>3.78468569608964E-6</v>
      </c>
      <c r="N1482" s="13">
        <f t="shared" si="163"/>
        <v>4.1140366513515864E-6</v>
      </c>
      <c r="O1482" s="13">
        <f t="shared" si="164"/>
        <v>1.5211007172362754E-5</v>
      </c>
      <c r="P1482" s="13">
        <f t="shared" si="165"/>
        <v>0.24881230106617308</v>
      </c>
      <c r="Q1482" s="13">
        <f t="shared" si="166"/>
        <v>0.27046444753681259</v>
      </c>
      <c r="R1482" s="13">
        <f t="shared" si="167"/>
        <v>6.7294881548225591E-2</v>
      </c>
    </row>
    <row r="1483" spans="1:18" x14ac:dyDescent="0.25">
      <c r="A1483" s="16">
        <v>330129</v>
      </c>
      <c r="B1483" t="s">
        <v>1375</v>
      </c>
      <c r="C1483" s="5">
        <v>483014.62800000003</v>
      </c>
      <c r="D1483" s="5"/>
      <c r="E1483" s="7"/>
      <c r="F1483" s="20">
        <v>376875.96066666668</v>
      </c>
      <c r="G1483" s="7">
        <v>10.83</v>
      </c>
      <c r="H1483" s="5">
        <v>880.39300000000003</v>
      </c>
      <c r="I1483" s="5"/>
      <c r="J1483" s="5">
        <v>1364109.1596666668</v>
      </c>
      <c r="K1483" s="6">
        <f t="shared" si="161"/>
        <v>987233.19900000002</v>
      </c>
      <c r="L1483" s="5"/>
      <c r="M1483" s="14">
        <f t="shared" si="162"/>
        <v>8.7171715750357552E-5</v>
      </c>
      <c r="N1483" s="13">
        <f t="shared" si="163"/>
        <v>7.778530620283433E-5</v>
      </c>
      <c r="O1483" s="13">
        <f t="shared" si="164"/>
        <v>6.0912016294461693E-5</v>
      </c>
      <c r="P1483" s="13">
        <f t="shared" si="165"/>
        <v>1.4311086884556712</v>
      </c>
      <c r="Q1483" s="13">
        <f t="shared" si="166"/>
        <v>1.2770108581992023</v>
      </c>
      <c r="R1483" s="13">
        <f t="shared" si="167"/>
        <v>1.8275413344211116</v>
      </c>
    </row>
    <row r="1484" spans="1:18" x14ac:dyDescent="0.25">
      <c r="A1484" s="16">
        <v>330130</v>
      </c>
      <c r="B1484" t="s">
        <v>1376</v>
      </c>
      <c r="C1484" s="5">
        <v>23373.905666666669</v>
      </c>
      <c r="D1484" s="5"/>
      <c r="E1484" s="7"/>
      <c r="F1484" s="20">
        <v>9830.1113333333342</v>
      </c>
      <c r="G1484" s="7">
        <v>2</v>
      </c>
      <c r="H1484" s="5">
        <v>1.0453333333333334</v>
      </c>
      <c r="I1484" s="5"/>
      <c r="J1484" s="5">
        <v>51885.326999999997</v>
      </c>
      <c r="K1484" s="6">
        <f t="shared" si="161"/>
        <v>42055.215666666663</v>
      </c>
      <c r="L1484" s="5"/>
      <c r="M1484" s="14">
        <f t="shared" si="162"/>
        <v>4.2183887249690882E-6</v>
      </c>
      <c r="N1484" s="13">
        <f t="shared" si="163"/>
        <v>9.2358268883740356E-8</v>
      </c>
      <c r="O1484" s="13">
        <f t="shared" si="164"/>
        <v>2.5947952161149925E-6</v>
      </c>
      <c r="P1484" s="13">
        <f t="shared" si="165"/>
        <v>1.6257116163814229</v>
      </c>
      <c r="Q1484" s="13">
        <f t="shared" si="166"/>
        <v>3.5593663927753809E-2</v>
      </c>
      <c r="R1484" s="13">
        <f t="shared" si="167"/>
        <v>5.7865032916925789E-2</v>
      </c>
    </row>
    <row r="1485" spans="1:18" x14ac:dyDescent="0.25">
      <c r="A1485" s="16">
        <v>330190</v>
      </c>
      <c r="B1485" t="s">
        <v>1377</v>
      </c>
      <c r="C1485" s="5">
        <v>159534.46233333333</v>
      </c>
      <c r="D1485" s="5"/>
      <c r="E1485" s="7"/>
      <c r="F1485" s="20">
        <v>134809.946</v>
      </c>
      <c r="G1485" s="7">
        <v>12.5</v>
      </c>
      <c r="H1485" s="5">
        <v>284.46700000000004</v>
      </c>
      <c r="I1485" s="5"/>
      <c r="J1485" s="5">
        <v>555217.14333333343</v>
      </c>
      <c r="K1485" s="6">
        <f t="shared" si="161"/>
        <v>420407.19733333343</v>
      </c>
      <c r="L1485" s="5"/>
      <c r="M1485" s="14">
        <f t="shared" si="162"/>
        <v>2.8791866740125841E-5</v>
      </c>
      <c r="N1485" s="13">
        <f t="shared" si="163"/>
        <v>2.5133494586624014E-5</v>
      </c>
      <c r="O1485" s="13">
        <f t="shared" si="164"/>
        <v>2.5939008210234406E-5</v>
      </c>
      <c r="P1485" s="13">
        <f t="shared" si="165"/>
        <v>1.1099833311578127</v>
      </c>
      <c r="Q1485" s="13">
        <f t="shared" si="166"/>
        <v>0.96894585879761697</v>
      </c>
      <c r="R1485" s="13">
        <f t="shared" si="167"/>
        <v>1.0755137520597464</v>
      </c>
    </row>
    <row r="1486" spans="1:18" x14ac:dyDescent="0.25">
      <c r="A1486" s="16">
        <v>330210</v>
      </c>
      <c r="B1486" t="s">
        <v>1378</v>
      </c>
      <c r="C1486" s="5">
        <v>9858603.1763333324</v>
      </c>
      <c r="D1486" s="5"/>
      <c r="E1486" s="7"/>
      <c r="F1486" s="20">
        <v>3341576.3693333329</v>
      </c>
      <c r="G1486" s="7">
        <v>13.86</v>
      </c>
      <c r="H1486" s="5">
        <v>7409.0899999999992</v>
      </c>
      <c r="I1486" s="5"/>
      <c r="J1486" s="5">
        <v>11369407.354333332</v>
      </c>
      <c r="K1486" s="6">
        <f t="shared" si="161"/>
        <v>8027830.9849999994</v>
      </c>
      <c r="L1486" s="5"/>
      <c r="M1486" s="14">
        <f t="shared" si="162"/>
        <v>1.7792242801037928E-3</v>
      </c>
      <c r="N1486" s="13">
        <f t="shared" si="163"/>
        <v>6.5461485306489008E-4</v>
      </c>
      <c r="O1486" s="13">
        <f t="shared" si="164"/>
        <v>4.9531495928501932E-4</v>
      </c>
      <c r="P1486" s="13">
        <f t="shared" si="165"/>
        <v>3.5921068943124186</v>
      </c>
      <c r="Q1486" s="13">
        <f t="shared" si="166"/>
        <v>1.3216133306569584</v>
      </c>
      <c r="R1486" s="13">
        <f t="shared" si="167"/>
        <v>4.7473763566680587</v>
      </c>
    </row>
    <row r="1487" spans="1:18" x14ac:dyDescent="0.25">
      <c r="A1487" s="16">
        <v>330290</v>
      </c>
      <c r="B1487" t="s">
        <v>1378</v>
      </c>
      <c r="C1487" s="5">
        <v>3492545.9046666664</v>
      </c>
      <c r="D1487" s="5"/>
      <c r="E1487" s="7"/>
      <c r="F1487" s="20">
        <v>1829803.9720000001</v>
      </c>
      <c r="G1487" s="7">
        <v>13.82</v>
      </c>
      <c r="H1487" s="5">
        <v>6298.7023333333336</v>
      </c>
      <c r="I1487" s="5"/>
      <c r="J1487" s="5">
        <v>5842931.8449999997</v>
      </c>
      <c r="K1487" s="6">
        <f t="shared" si="161"/>
        <v>4013127.8729999997</v>
      </c>
      <c r="L1487" s="5"/>
      <c r="M1487" s="14">
        <f t="shared" si="162"/>
        <v>6.3031469690122508E-4</v>
      </c>
      <c r="N1487" s="13">
        <f t="shared" si="163"/>
        <v>5.565088428450026E-4</v>
      </c>
      <c r="O1487" s="13">
        <f t="shared" si="164"/>
        <v>2.4760888373642949E-4</v>
      </c>
      <c r="P1487" s="13">
        <f t="shared" si="165"/>
        <v>2.5456061486556831</v>
      </c>
      <c r="Q1487" s="13">
        <f t="shared" si="166"/>
        <v>2.2475318108432076</v>
      </c>
      <c r="R1487" s="13">
        <f t="shared" si="167"/>
        <v>5.7213307969817109</v>
      </c>
    </row>
    <row r="1488" spans="1:18" x14ac:dyDescent="0.25">
      <c r="A1488" s="16">
        <v>330300</v>
      </c>
      <c r="B1488" t="s">
        <v>1379</v>
      </c>
      <c r="C1488" s="5">
        <v>11548496.960666666</v>
      </c>
      <c r="D1488" s="5"/>
      <c r="E1488" s="7"/>
      <c r="F1488" s="20">
        <v>3987056.693</v>
      </c>
      <c r="G1488" s="7">
        <v>15.76</v>
      </c>
      <c r="H1488" s="5">
        <v>91642.01400000001</v>
      </c>
      <c r="I1488" s="5"/>
      <c r="J1488" s="5">
        <v>13333937.334666668</v>
      </c>
      <c r="K1488" s="6">
        <f t="shared" si="161"/>
        <v>9346880.6416666675</v>
      </c>
      <c r="L1488" s="5"/>
      <c r="M1488" s="14">
        <f t="shared" si="162"/>
        <v>2.0842066389738876E-3</v>
      </c>
      <c r="N1488" s="13">
        <f t="shared" si="163"/>
        <v>8.096840979011E-3</v>
      </c>
      <c r="O1488" s="13">
        <f t="shared" si="164"/>
        <v>5.7669995956810256E-4</v>
      </c>
      <c r="P1488" s="13">
        <f t="shared" si="165"/>
        <v>3.6140225162054365</v>
      </c>
      <c r="Q1488" s="13">
        <f t="shared" si="166"/>
        <v>14.039954129830042</v>
      </c>
      <c r="R1488" s="13">
        <f t="shared" si="167"/>
        <v>50.740710351697274</v>
      </c>
    </row>
    <row r="1489" spans="1:18" x14ac:dyDescent="0.25">
      <c r="A1489" s="16">
        <v>330410</v>
      </c>
      <c r="B1489" t="s">
        <v>1380</v>
      </c>
      <c r="C1489" s="5">
        <v>1195728.4223333334</v>
      </c>
      <c r="D1489" s="5"/>
      <c r="E1489" s="7"/>
      <c r="F1489" s="20">
        <v>512419.91100000002</v>
      </c>
      <c r="G1489" s="7">
        <v>17.84</v>
      </c>
      <c r="H1489" s="5">
        <v>2725.9470000000001</v>
      </c>
      <c r="I1489" s="5"/>
      <c r="J1489" s="5">
        <v>2051729.1830000002</v>
      </c>
      <c r="K1489" s="6">
        <f t="shared" si="161"/>
        <v>1539309.2720000001</v>
      </c>
      <c r="L1489" s="5"/>
      <c r="M1489" s="14">
        <f t="shared" si="162"/>
        <v>2.1579822246349197E-4</v>
      </c>
      <c r="N1489" s="13">
        <f t="shared" si="163"/>
        <v>2.4084542026992222E-4</v>
      </c>
      <c r="O1489" s="13">
        <f t="shared" si="164"/>
        <v>9.4974957845071382E-5</v>
      </c>
      <c r="P1489" s="13">
        <f t="shared" si="165"/>
        <v>2.2721591813235071</v>
      </c>
      <c r="Q1489" s="13">
        <f t="shared" si="166"/>
        <v>2.535883413213019</v>
      </c>
      <c r="R1489" s="13">
        <f t="shared" si="167"/>
        <v>5.7619307800979547</v>
      </c>
    </row>
    <row r="1490" spans="1:18" x14ac:dyDescent="0.25">
      <c r="A1490" s="16">
        <v>330420</v>
      </c>
      <c r="B1490" t="s">
        <v>1381</v>
      </c>
      <c r="C1490" s="5">
        <v>1886459.89</v>
      </c>
      <c r="D1490" s="5"/>
      <c r="E1490" s="7"/>
      <c r="F1490" s="20">
        <v>836073.97533333336</v>
      </c>
      <c r="G1490" s="7">
        <v>17.649999999999999</v>
      </c>
      <c r="H1490" s="5">
        <v>7648.5993333333327</v>
      </c>
      <c r="I1490" s="5"/>
      <c r="J1490" s="5">
        <v>3066565.4059999995</v>
      </c>
      <c r="K1490" s="6">
        <f t="shared" si="161"/>
        <v>2230491.430666666</v>
      </c>
      <c r="L1490" s="5"/>
      <c r="M1490" s="14">
        <f t="shared" si="162"/>
        <v>3.4045748466551774E-4</v>
      </c>
      <c r="N1490" s="13">
        <f t="shared" si="163"/>
        <v>6.7577620581504828E-4</v>
      </c>
      <c r="O1490" s="13">
        <f t="shared" si="164"/>
        <v>1.3762070654334339E-4</v>
      </c>
      <c r="P1490" s="13">
        <f t="shared" si="165"/>
        <v>2.4738826969929213</v>
      </c>
      <c r="Q1490" s="13">
        <f t="shared" si="166"/>
        <v>4.9104253479632716</v>
      </c>
      <c r="R1490" s="13">
        <f t="shared" si="167"/>
        <v>12.147816303201783</v>
      </c>
    </row>
    <row r="1491" spans="1:18" x14ac:dyDescent="0.25">
      <c r="A1491" s="16">
        <v>330430</v>
      </c>
      <c r="B1491" t="s">
        <v>1382</v>
      </c>
      <c r="C1491" s="5">
        <v>732062.56799999997</v>
      </c>
      <c r="D1491" s="5"/>
      <c r="E1491" s="7"/>
      <c r="F1491" s="20">
        <v>476305.62299999996</v>
      </c>
      <c r="G1491" s="7">
        <v>18</v>
      </c>
      <c r="H1491" s="5">
        <v>624.48066666666671</v>
      </c>
      <c r="I1491" s="5"/>
      <c r="J1491" s="5">
        <v>1350490.2189999998</v>
      </c>
      <c r="K1491" s="6">
        <f t="shared" si="161"/>
        <v>874184.5959999999</v>
      </c>
      <c r="L1491" s="5"/>
      <c r="M1491" s="14">
        <f t="shared" si="162"/>
        <v>1.3211846265072697E-4</v>
      </c>
      <c r="N1491" s="13">
        <f t="shared" si="163"/>
        <v>5.517470024684066E-5</v>
      </c>
      <c r="O1491" s="13">
        <f t="shared" si="164"/>
        <v>5.3936948645827907E-5</v>
      </c>
      <c r="P1491" s="13">
        <f t="shared" si="165"/>
        <v>2.4494982747035041</v>
      </c>
      <c r="Q1491" s="13">
        <f t="shared" si="166"/>
        <v>1.0229481205757547</v>
      </c>
      <c r="R1491" s="13">
        <f t="shared" si="167"/>
        <v>2.5057096564615033</v>
      </c>
    </row>
    <row r="1492" spans="1:18" x14ac:dyDescent="0.25">
      <c r="A1492" s="16">
        <v>330491</v>
      </c>
      <c r="B1492" t="s">
        <v>1383</v>
      </c>
      <c r="C1492" s="5">
        <v>746243.94633333338</v>
      </c>
      <c r="D1492" s="5"/>
      <c r="E1492" s="7"/>
      <c r="F1492" s="20">
        <v>367994.48200000002</v>
      </c>
      <c r="G1492" s="7">
        <v>17.72</v>
      </c>
      <c r="H1492" s="5">
        <v>1840.2639999999999</v>
      </c>
      <c r="I1492" s="5"/>
      <c r="J1492" s="5">
        <v>1468660.0520000001</v>
      </c>
      <c r="K1492" s="6">
        <f t="shared" si="161"/>
        <v>1100665.57</v>
      </c>
      <c r="L1492" s="5"/>
      <c r="M1492" s="14">
        <f t="shared" si="162"/>
        <v>1.3467783665175955E-4</v>
      </c>
      <c r="N1492" s="13">
        <f t="shared" si="163"/>
        <v>1.6259272703673553E-4</v>
      </c>
      <c r="O1492" s="13">
        <f t="shared" si="164"/>
        <v>6.7910762322928096E-5</v>
      </c>
      <c r="P1492" s="13">
        <f t="shared" si="165"/>
        <v>1.9831589580947686</v>
      </c>
      <c r="Q1492" s="13">
        <f t="shared" si="166"/>
        <v>2.3942114839409014</v>
      </c>
      <c r="R1492" s="13">
        <f t="shared" si="167"/>
        <v>4.7481019519507681</v>
      </c>
    </row>
    <row r="1493" spans="1:18" x14ac:dyDescent="0.25">
      <c r="A1493" s="16">
        <v>330499</v>
      </c>
      <c r="B1493" t="s">
        <v>1384</v>
      </c>
      <c r="C1493" s="5">
        <v>12716394.092</v>
      </c>
      <c r="D1493" s="5"/>
      <c r="E1493" s="7"/>
      <c r="F1493" s="20">
        <v>5121510.7973333336</v>
      </c>
      <c r="G1493" s="7">
        <v>17.940000000000001</v>
      </c>
      <c r="H1493" s="5">
        <v>16772.380999999998</v>
      </c>
      <c r="I1493" s="5"/>
      <c r="J1493" s="5">
        <v>20162347.180999998</v>
      </c>
      <c r="K1493" s="6">
        <f t="shared" si="161"/>
        <v>15040836.383666664</v>
      </c>
      <c r="L1493" s="5"/>
      <c r="M1493" s="14">
        <f t="shared" si="162"/>
        <v>2.2949820293172362E-3</v>
      </c>
      <c r="N1493" s="13">
        <f t="shared" si="163"/>
        <v>1.4818891016121214E-3</v>
      </c>
      <c r="O1493" s="13">
        <f t="shared" si="164"/>
        <v>9.280154595816384E-4</v>
      </c>
      <c r="P1493" s="13">
        <f t="shared" si="165"/>
        <v>2.4729997820853593</v>
      </c>
      <c r="Q1493" s="13">
        <f t="shared" si="166"/>
        <v>1.596836654294721</v>
      </c>
      <c r="R1493" s="13">
        <f t="shared" si="167"/>
        <v>3.9489766980967591</v>
      </c>
    </row>
    <row r="1494" spans="1:18" x14ac:dyDescent="0.25">
      <c r="A1494" s="16">
        <v>330510</v>
      </c>
      <c r="B1494" t="s">
        <v>1385</v>
      </c>
      <c r="C1494" s="5">
        <v>2119210.7323333337</v>
      </c>
      <c r="D1494" s="5"/>
      <c r="E1494" s="7"/>
      <c r="F1494" s="20">
        <v>976043.62533333339</v>
      </c>
      <c r="G1494" s="7">
        <v>17.71</v>
      </c>
      <c r="H1494" s="5">
        <v>10682.086666666666</v>
      </c>
      <c r="I1494" s="5"/>
      <c r="J1494" s="5">
        <v>4051635.9016666668</v>
      </c>
      <c r="K1494" s="6">
        <f t="shared" si="161"/>
        <v>3075592.2763333335</v>
      </c>
      <c r="L1494" s="5"/>
      <c r="M1494" s="14">
        <f t="shared" si="162"/>
        <v>3.8246302464791689E-4</v>
      </c>
      <c r="N1494" s="13">
        <f t="shared" si="163"/>
        <v>9.4379371741015717E-4</v>
      </c>
      <c r="O1494" s="13">
        <f t="shared" si="164"/>
        <v>1.8976319580915607E-4</v>
      </c>
      <c r="P1494" s="13">
        <f t="shared" si="165"/>
        <v>2.015475250704347</v>
      </c>
      <c r="Q1494" s="13">
        <f t="shared" si="166"/>
        <v>4.9735340585185233</v>
      </c>
      <c r="R1494" s="13">
        <f t="shared" si="167"/>
        <v>10.024034803479228</v>
      </c>
    </row>
    <row r="1495" spans="1:18" x14ac:dyDescent="0.25">
      <c r="A1495" s="16">
        <v>330520</v>
      </c>
      <c r="B1495" t="s">
        <v>1386</v>
      </c>
      <c r="C1495" s="5">
        <v>100257.414</v>
      </c>
      <c r="D1495" s="5"/>
      <c r="E1495" s="7"/>
      <c r="F1495" s="20">
        <v>46391.800999999999</v>
      </c>
      <c r="G1495" s="7">
        <v>18</v>
      </c>
      <c r="H1495" s="5">
        <v>461.62866666666673</v>
      </c>
      <c r="I1495" s="5"/>
      <c r="J1495" s="5">
        <v>184080.27066666665</v>
      </c>
      <c r="K1495" s="6">
        <f t="shared" si="161"/>
        <v>137688.46966666664</v>
      </c>
      <c r="L1495" s="5"/>
      <c r="M1495" s="14">
        <f t="shared" si="162"/>
        <v>1.8093884301727436E-5</v>
      </c>
      <c r="N1495" s="13">
        <f t="shared" si="163"/>
        <v>4.0786247946851932E-5</v>
      </c>
      <c r="O1495" s="13">
        <f t="shared" si="164"/>
        <v>8.4953406311607367E-6</v>
      </c>
      <c r="P1495" s="13">
        <f t="shared" si="165"/>
        <v>2.129859776941661</v>
      </c>
      <c r="Q1495" s="13">
        <f t="shared" si="166"/>
        <v>4.8010138401335913</v>
      </c>
      <c r="R1495" s="13">
        <f t="shared" si="167"/>
        <v>10.225486266640758</v>
      </c>
    </row>
    <row r="1496" spans="1:18" x14ac:dyDescent="0.25">
      <c r="A1496" s="16">
        <v>330530</v>
      </c>
      <c r="B1496" t="s">
        <v>1387</v>
      </c>
      <c r="C1496" s="5">
        <v>512087.43033333332</v>
      </c>
      <c r="D1496" s="5"/>
      <c r="E1496" s="7"/>
      <c r="F1496" s="20">
        <v>269821.76266666665</v>
      </c>
      <c r="G1496" s="7">
        <v>18</v>
      </c>
      <c r="H1496" s="5">
        <v>696.76333333333332</v>
      </c>
      <c r="I1496" s="5"/>
      <c r="J1496" s="5">
        <v>637270.9273333333</v>
      </c>
      <c r="K1496" s="6">
        <f t="shared" si="161"/>
        <v>367449.16466666665</v>
      </c>
      <c r="L1496" s="5"/>
      <c r="M1496" s="14">
        <f t="shared" si="162"/>
        <v>9.241860873072431E-5</v>
      </c>
      <c r="N1496" s="13">
        <f t="shared" si="163"/>
        <v>6.1561086053888274E-5</v>
      </c>
      <c r="O1496" s="13">
        <f t="shared" si="164"/>
        <v>2.2671512190061933E-5</v>
      </c>
      <c r="P1496" s="13">
        <f t="shared" si="165"/>
        <v>4.0764201327177485</v>
      </c>
      <c r="Q1496" s="13">
        <f t="shared" si="166"/>
        <v>2.7153497983638517</v>
      </c>
      <c r="R1496" s="13">
        <f t="shared" si="167"/>
        <v>11.068906585421484</v>
      </c>
    </row>
    <row r="1497" spans="1:18" x14ac:dyDescent="0.25">
      <c r="A1497" s="16">
        <v>330590</v>
      </c>
      <c r="B1497" t="s">
        <v>1388</v>
      </c>
      <c r="C1497" s="5">
        <v>3516685.7446666672</v>
      </c>
      <c r="D1497" s="5"/>
      <c r="E1497" s="7"/>
      <c r="F1497" s="20">
        <v>1487019.9879999999</v>
      </c>
      <c r="G1497" s="7">
        <v>16.79</v>
      </c>
      <c r="H1497" s="5">
        <v>17874.494666666666</v>
      </c>
      <c r="I1497" s="5"/>
      <c r="J1497" s="5">
        <v>5897760.0863333344</v>
      </c>
      <c r="K1497" s="6">
        <f t="shared" si="161"/>
        <v>4410740.0983333346</v>
      </c>
      <c r="L1497" s="5"/>
      <c r="M1497" s="14">
        <f t="shared" si="162"/>
        <v>6.3467131707120302E-4</v>
      </c>
      <c r="N1497" s="13">
        <f t="shared" si="163"/>
        <v>1.5792640796412462E-3</v>
      </c>
      <c r="O1497" s="13">
        <f t="shared" si="164"/>
        <v>2.7214144845661299E-4</v>
      </c>
      <c r="P1497" s="13">
        <f t="shared" si="165"/>
        <v>2.3321376463254455</v>
      </c>
      <c r="Q1497" s="13">
        <f t="shared" si="166"/>
        <v>5.8031001473596753</v>
      </c>
      <c r="R1497" s="13">
        <f t="shared" si="167"/>
        <v>13.533628319054239</v>
      </c>
    </row>
    <row r="1498" spans="1:18" x14ac:dyDescent="0.25">
      <c r="A1498" s="16">
        <v>330610</v>
      </c>
      <c r="B1498" t="s">
        <v>1389</v>
      </c>
      <c r="C1498" s="5">
        <v>1853481.5429999998</v>
      </c>
      <c r="D1498" s="5"/>
      <c r="E1498" s="7"/>
      <c r="F1498" s="20">
        <v>827636.73100000003</v>
      </c>
      <c r="G1498" s="7">
        <v>18</v>
      </c>
      <c r="H1498" s="5">
        <v>6390.5156666666662</v>
      </c>
      <c r="I1498" s="5"/>
      <c r="J1498" s="5">
        <v>2940288.682</v>
      </c>
      <c r="K1498" s="6">
        <f t="shared" si="161"/>
        <v>2112651.9509999999</v>
      </c>
      <c r="L1498" s="5"/>
      <c r="M1498" s="14">
        <f t="shared" si="162"/>
        <v>3.3450574133529157E-4</v>
      </c>
      <c r="N1498" s="13">
        <f t="shared" si="163"/>
        <v>5.646208203900719E-4</v>
      </c>
      <c r="O1498" s="13">
        <f t="shared" si="164"/>
        <v>1.3035004312475341E-4</v>
      </c>
      <c r="P1498" s="13">
        <f t="shared" si="165"/>
        <v>2.5662112057389037</v>
      </c>
      <c r="Q1498" s="13">
        <f t="shared" si="166"/>
        <v>4.3315737137861419</v>
      </c>
      <c r="R1498" s="13">
        <f t="shared" si="167"/>
        <v>11.115733002802076</v>
      </c>
    </row>
    <row r="1499" spans="1:18" x14ac:dyDescent="0.25">
      <c r="A1499" s="16">
        <v>330620</v>
      </c>
      <c r="B1499" t="s">
        <v>1390</v>
      </c>
      <c r="C1499" s="5">
        <v>63441.505999999994</v>
      </c>
      <c r="D1499" s="5"/>
      <c r="E1499" s="7"/>
      <c r="F1499" s="20">
        <v>46033.116999999998</v>
      </c>
      <c r="G1499" s="7">
        <v>16</v>
      </c>
      <c r="H1499" s="5">
        <v>199.89066666666668</v>
      </c>
      <c r="I1499" s="5"/>
      <c r="J1499" s="5">
        <v>245140.70333333337</v>
      </c>
      <c r="K1499" s="6">
        <f t="shared" si="161"/>
        <v>199107.58633333337</v>
      </c>
      <c r="L1499" s="5"/>
      <c r="M1499" s="14">
        <f t="shared" si="162"/>
        <v>1.1449559924728827E-5</v>
      </c>
      <c r="N1499" s="13">
        <f t="shared" si="163"/>
        <v>1.7660927237898706E-5</v>
      </c>
      <c r="O1499" s="13">
        <f t="shared" si="164"/>
        <v>1.2284883202238157E-5</v>
      </c>
      <c r="P1499" s="13">
        <f t="shared" si="165"/>
        <v>0.93200397075349117</v>
      </c>
      <c r="Q1499" s="13">
        <f t="shared" si="166"/>
        <v>1.437614582667021</v>
      </c>
      <c r="R1499" s="13">
        <f t="shared" si="167"/>
        <v>1.3398624994587867</v>
      </c>
    </row>
    <row r="1500" spans="1:18" x14ac:dyDescent="0.25">
      <c r="A1500" s="16">
        <v>330690</v>
      </c>
      <c r="B1500" t="s">
        <v>1391</v>
      </c>
      <c r="C1500" s="5">
        <v>616076.74000000011</v>
      </c>
      <c r="D1500" s="5"/>
      <c r="E1500" s="7"/>
      <c r="F1500" s="20">
        <v>382537.59400000004</v>
      </c>
      <c r="G1500" s="7">
        <v>18</v>
      </c>
      <c r="H1500" s="5">
        <v>937.29800000000012</v>
      </c>
      <c r="I1500" s="5"/>
      <c r="J1500" s="5">
        <v>1140922.7219999998</v>
      </c>
      <c r="K1500" s="6">
        <f t="shared" si="161"/>
        <v>758385.12799999979</v>
      </c>
      <c r="L1500" s="5"/>
      <c r="M1500" s="14">
        <f t="shared" si="162"/>
        <v>1.1118600420459096E-4</v>
      </c>
      <c r="N1500" s="13">
        <f t="shared" si="163"/>
        <v>8.2813030014214362E-5</v>
      </c>
      <c r="O1500" s="13">
        <f t="shared" si="164"/>
        <v>4.679215338483912E-5</v>
      </c>
      <c r="P1500" s="13">
        <f t="shared" si="165"/>
        <v>2.3761677153463885</v>
      </c>
      <c r="Q1500" s="13">
        <f t="shared" si="166"/>
        <v>1.7698059188070232</v>
      </c>
      <c r="R1500" s="13">
        <f t="shared" si="167"/>
        <v>4.2053556866982005</v>
      </c>
    </row>
    <row r="1501" spans="1:18" x14ac:dyDescent="0.25">
      <c r="A1501" s="16">
        <v>330710</v>
      </c>
      <c r="B1501" t="s">
        <v>1392</v>
      </c>
      <c r="C1501" s="5">
        <v>868205.77266666666</v>
      </c>
      <c r="D1501" s="5"/>
      <c r="E1501" s="7"/>
      <c r="F1501" s="20">
        <v>386203.44633333338</v>
      </c>
      <c r="G1501" s="7">
        <v>18</v>
      </c>
      <c r="H1501" s="5">
        <v>1150.9296666666667</v>
      </c>
      <c r="I1501" s="5"/>
      <c r="J1501" s="5">
        <v>1068301.655</v>
      </c>
      <c r="K1501" s="6">
        <f t="shared" si="161"/>
        <v>682098.20866666664</v>
      </c>
      <c r="L1501" s="5"/>
      <c r="M1501" s="14">
        <f t="shared" si="162"/>
        <v>1.5668880907622991E-4</v>
      </c>
      <c r="N1501" s="13">
        <f t="shared" si="163"/>
        <v>1.0168801494286382E-4</v>
      </c>
      <c r="O1501" s="13">
        <f t="shared" si="164"/>
        <v>4.2085271486830468E-5</v>
      </c>
      <c r="P1501" s="13">
        <f t="shared" si="165"/>
        <v>3.7231269643885212</v>
      </c>
      <c r="Q1501" s="13">
        <f t="shared" si="166"/>
        <v>2.4162375897868342</v>
      </c>
      <c r="R1501" s="13">
        <f t="shared" si="167"/>
        <v>8.9959593229044934</v>
      </c>
    </row>
    <row r="1502" spans="1:18" x14ac:dyDescent="0.25">
      <c r="A1502" s="16">
        <v>330720</v>
      </c>
      <c r="B1502" t="s">
        <v>1393</v>
      </c>
      <c r="C1502" s="5">
        <v>1953277.3313333334</v>
      </c>
      <c r="D1502" s="5"/>
      <c r="E1502" s="7"/>
      <c r="F1502" s="20">
        <v>934960.94666666666</v>
      </c>
      <c r="G1502" s="7">
        <v>17.73</v>
      </c>
      <c r="H1502" s="5">
        <v>11562.039333333334</v>
      </c>
      <c r="I1502" s="5"/>
      <c r="J1502" s="5">
        <v>3038165.0083333333</v>
      </c>
      <c r="K1502" s="6">
        <f t="shared" si="161"/>
        <v>2103204.0616666665</v>
      </c>
      <c r="L1502" s="5"/>
      <c r="M1502" s="14">
        <f t="shared" si="162"/>
        <v>3.525163140786003E-4</v>
      </c>
      <c r="N1502" s="13">
        <f t="shared" si="163"/>
        <v>1.0215401188702635E-3</v>
      </c>
      <c r="O1502" s="13">
        <f t="shared" si="164"/>
        <v>1.2976711095674773E-4</v>
      </c>
      <c r="P1502" s="13">
        <f t="shared" si="165"/>
        <v>2.7165304943568978</v>
      </c>
      <c r="Q1502" s="13">
        <f t="shared" si="166"/>
        <v>7.8721034269673291</v>
      </c>
      <c r="R1502" s="13">
        <f t="shared" si="167"/>
        <v>21.384809014088187</v>
      </c>
    </row>
    <row r="1503" spans="1:18" x14ac:dyDescent="0.25">
      <c r="A1503" s="16">
        <v>330730</v>
      </c>
      <c r="B1503" t="s">
        <v>1394</v>
      </c>
      <c r="C1503" s="5">
        <v>626005.26500000001</v>
      </c>
      <c r="D1503" s="5"/>
      <c r="E1503" s="7"/>
      <c r="F1503" s="20">
        <v>397484.19433333335</v>
      </c>
      <c r="G1503" s="7">
        <v>18</v>
      </c>
      <c r="H1503" s="5">
        <v>183.22499999999999</v>
      </c>
      <c r="I1503" s="5"/>
      <c r="J1503" s="5">
        <v>1069609.8206666666</v>
      </c>
      <c r="K1503" s="6">
        <f t="shared" si="161"/>
        <v>672125.62633333332</v>
      </c>
      <c r="L1503" s="5"/>
      <c r="M1503" s="14">
        <f t="shared" si="162"/>
        <v>1.1297784757526484E-4</v>
      </c>
      <c r="N1503" s="13">
        <f t="shared" si="163"/>
        <v>1.6188466660927926E-5</v>
      </c>
      <c r="O1503" s="13">
        <f t="shared" si="164"/>
        <v>4.1469965905331418E-5</v>
      </c>
      <c r="P1503" s="13">
        <f t="shared" si="165"/>
        <v>2.7243294058445393</v>
      </c>
      <c r="Q1503" s="13">
        <f t="shared" si="166"/>
        <v>0.39036604702987521</v>
      </c>
      <c r="R1503" s="13">
        <f t="shared" si="167"/>
        <v>1.0634857009667815</v>
      </c>
    </row>
    <row r="1504" spans="1:18" x14ac:dyDescent="0.25">
      <c r="A1504" s="16">
        <v>330741</v>
      </c>
      <c r="B1504" t="s">
        <v>1395</v>
      </c>
      <c r="C1504" s="5">
        <v>48220.409666666666</v>
      </c>
      <c r="D1504" s="5"/>
      <c r="E1504" s="7"/>
      <c r="F1504" s="20">
        <v>25126.876666666667</v>
      </c>
      <c r="G1504" s="7">
        <v>18</v>
      </c>
      <c r="H1504" s="5">
        <v>15.205333333333334</v>
      </c>
      <c r="I1504" s="5"/>
      <c r="J1504" s="5">
        <v>215965.27433333336</v>
      </c>
      <c r="K1504" s="6">
        <f t="shared" si="161"/>
        <v>190838.39766666669</v>
      </c>
      <c r="L1504" s="5"/>
      <c r="M1504" s="14">
        <f t="shared" si="162"/>
        <v>8.7025435694019181E-6</v>
      </c>
      <c r="N1504" s="13">
        <f t="shared" si="163"/>
        <v>1.3434358397323661E-6</v>
      </c>
      <c r="O1504" s="13">
        <f t="shared" si="164"/>
        <v>1.1774676540513061E-5</v>
      </c>
      <c r="P1504" s="13">
        <f t="shared" si="165"/>
        <v>0.73908982038352622</v>
      </c>
      <c r="Q1504" s="13">
        <f t="shared" si="166"/>
        <v>0.11409534989008099</v>
      </c>
      <c r="R1504" s="13">
        <f t="shared" si="167"/>
        <v>8.4326711656855541E-2</v>
      </c>
    </row>
    <row r="1505" spans="1:18" x14ac:dyDescent="0.25">
      <c r="A1505" s="16">
        <v>330749</v>
      </c>
      <c r="B1505" t="s">
        <v>1396</v>
      </c>
      <c r="C1505" s="5">
        <v>989009.75566666666</v>
      </c>
      <c r="D1505" s="5"/>
      <c r="E1505" s="7"/>
      <c r="F1505" s="20">
        <v>605261.23933333333</v>
      </c>
      <c r="G1505" s="7">
        <v>18</v>
      </c>
      <c r="H1505" s="5">
        <v>3169.8649999999998</v>
      </c>
      <c r="I1505" s="5"/>
      <c r="J1505" s="5">
        <v>2100131.9603333334</v>
      </c>
      <c r="K1505" s="6">
        <f t="shared" si="161"/>
        <v>1494870.7209999999</v>
      </c>
      <c r="L1505" s="5"/>
      <c r="M1505" s="14">
        <f t="shared" si="162"/>
        <v>1.7849082056228168E-4</v>
      </c>
      <c r="N1505" s="13">
        <f t="shared" si="163"/>
        <v>2.8006687882189821E-4</v>
      </c>
      <c r="O1505" s="13">
        <f t="shared" si="164"/>
        <v>9.2233111495742647E-5</v>
      </c>
      <c r="P1505" s="13">
        <f t="shared" si="165"/>
        <v>1.9352141293695873</v>
      </c>
      <c r="Q1505" s="13">
        <f t="shared" si="166"/>
        <v>3.0365112298615853</v>
      </c>
      <c r="R1505" s="13">
        <f t="shared" si="167"/>
        <v>5.876299436017562</v>
      </c>
    </row>
    <row r="1506" spans="1:18" x14ac:dyDescent="0.25">
      <c r="A1506" s="16">
        <v>330790</v>
      </c>
      <c r="B1506" t="s">
        <v>1397</v>
      </c>
      <c r="C1506" s="5">
        <v>1163719.6913333333</v>
      </c>
      <c r="D1506" s="5"/>
      <c r="E1506" s="7"/>
      <c r="F1506" s="20">
        <v>542954.32400000002</v>
      </c>
      <c r="G1506" s="7">
        <v>18</v>
      </c>
      <c r="H1506" s="5">
        <v>1038.0203333333332</v>
      </c>
      <c r="I1506" s="5"/>
      <c r="J1506" s="5">
        <v>2023120.4993333332</v>
      </c>
      <c r="K1506" s="6">
        <f t="shared" si="161"/>
        <v>1480166.1753333332</v>
      </c>
      <c r="L1506" s="5"/>
      <c r="M1506" s="14">
        <f t="shared" si="162"/>
        <v>2.1002146987979657E-4</v>
      </c>
      <c r="N1506" s="13">
        <f t="shared" si="163"/>
        <v>9.1712143864275926E-5</v>
      </c>
      <c r="O1506" s="13">
        <f t="shared" si="164"/>
        <v>9.1325845080717383E-5</v>
      </c>
      <c r="P1506" s="13">
        <f t="shared" si="165"/>
        <v>2.299693692340556</v>
      </c>
      <c r="Q1506" s="13">
        <f t="shared" si="166"/>
        <v>1.0042298955264757</v>
      </c>
      <c r="R1506" s="13">
        <f t="shared" si="167"/>
        <v>2.3094211564020517</v>
      </c>
    </row>
    <row r="1507" spans="1:18" x14ac:dyDescent="0.25">
      <c r="A1507" s="16">
        <v>340111</v>
      </c>
      <c r="B1507" t="s">
        <v>1398</v>
      </c>
      <c r="C1507" s="5">
        <v>986566.46533333324</v>
      </c>
      <c r="D1507" s="5"/>
      <c r="E1507" s="7"/>
      <c r="F1507" s="20">
        <v>549260.60566666664</v>
      </c>
      <c r="G1507" s="7">
        <v>18</v>
      </c>
      <c r="H1507" s="5">
        <v>7509.8306666666658</v>
      </c>
      <c r="I1507" s="5"/>
      <c r="J1507" s="5">
        <v>2420860.6706666667</v>
      </c>
      <c r="K1507" s="6">
        <f t="shared" si="161"/>
        <v>1871600.0649999999</v>
      </c>
      <c r="L1507" s="5"/>
      <c r="M1507" s="14">
        <f t="shared" si="162"/>
        <v>1.7804986950596514E-4</v>
      </c>
      <c r="N1507" s="13">
        <f t="shared" si="163"/>
        <v>6.6351558671877452E-4</v>
      </c>
      <c r="O1507" s="13">
        <f t="shared" si="164"/>
        <v>1.1547720819303156E-4</v>
      </c>
      <c r="P1507" s="13">
        <f t="shared" si="165"/>
        <v>1.541861569846209</v>
      </c>
      <c r="Q1507" s="13">
        <f t="shared" si="166"/>
        <v>5.7458575341520444</v>
      </c>
      <c r="R1507" s="13">
        <f t="shared" si="167"/>
        <v>8.8593169177203386</v>
      </c>
    </row>
    <row r="1508" spans="1:18" x14ac:dyDescent="0.25">
      <c r="A1508" s="16">
        <v>340119</v>
      </c>
      <c r="B1508" t="s">
        <v>1398</v>
      </c>
      <c r="C1508" s="5">
        <v>442651.69633333338</v>
      </c>
      <c r="D1508" s="5"/>
      <c r="E1508" s="7"/>
      <c r="F1508" s="20">
        <v>185291.83100000001</v>
      </c>
      <c r="G1508" s="7">
        <v>18</v>
      </c>
      <c r="H1508" s="5">
        <v>1579.3356666666666</v>
      </c>
      <c r="I1508" s="5"/>
      <c r="J1508" s="5">
        <v>1032512.3773333333</v>
      </c>
      <c r="K1508" s="6">
        <f t="shared" si="161"/>
        <v>847220.54633333324</v>
      </c>
      <c r="L1508" s="5"/>
      <c r="M1508" s="14">
        <f t="shared" si="162"/>
        <v>7.9887244841750271E-5</v>
      </c>
      <c r="N1508" s="13">
        <f t="shared" si="163"/>
        <v>1.3953894275479717E-4</v>
      </c>
      <c r="O1508" s="13">
        <f t="shared" si="164"/>
        <v>5.2273274212751361E-5</v>
      </c>
      <c r="P1508" s="13">
        <f t="shared" si="165"/>
        <v>1.5282617368984868</v>
      </c>
      <c r="Q1508" s="13">
        <f t="shared" si="166"/>
        <v>2.6694127134044825</v>
      </c>
      <c r="R1508" s="13">
        <f t="shared" si="167"/>
        <v>4.0795613098864365</v>
      </c>
    </row>
    <row r="1509" spans="1:18" x14ac:dyDescent="0.25">
      <c r="A1509" s="16">
        <v>340120</v>
      </c>
      <c r="B1509" t="s">
        <v>1399</v>
      </c>
      <c r="C1509" s="5">
        <v>798094.39766666666</v>
      </c>
      <c r="D1509" s="5"/>
      <c r="E1509" s="7"/>
      <c r="F1509" s="20">
        <v>523021.01699999999</v>
      </c>
      <c r="G1509" s="7">
        <v>18</v>
      </c>
      <c r="H1509" s="5">
        <v>684.38766666666663</v>
      </c>
      <c r="I1509" s="5"/>
      <c r="J1509" s="5">
        <v>1605502.3853333332</v>
      </c>
      <c r="K1509" s="6">
        <f t="shared" si="161"/>
        <v>1082481.3683333332</v>
      </c>
      <c r="L1509" s="5"/>
      <c r="M1509" s="14">
        <f t="shared" si="162"/>
        <v>1.4403550936629498E-4</v>
      </c>
      <c r="N1509" s="13">
        <f t="shared" si="163"/>
        <v>6.0467659571475442E-5</v>
      </c>
      <c r="O1509" s="13">
        <f t="shared" si="164"/>
        <v>6.6788802091704346E-5</v>
      </c>
      <c r="P1509" s="13">
        <f t="shared" si="165"/>
        <v>2.1565817151283393</v>
      </c>
      <c r="Q1509" s="13">
        <f t="shared" si="166"/>
        <v>0.90535625251146645</v>
      </c>
      <c r="R1509" s="13">
        <f t="shared" si="167"/>
        <v>1.9524747398433442</v>
      </c>
    </row>
    <row r="1510" spans="1:18" x14ac:dyDescent="0.25">
      <c r="A1510" s="16">
        <v>340130</v>
      </c>
      <c r="B1510" t="s">
        <v>1400</v>
      </c>
      <c r="C1510" s="5">
        <v>1346305.8966666665</v>
      </c>
      <c r="D1510" s="5"/>
      <c r="E1510" s="7"/>
      <c r="F1510" s="20">
        <v>743613.41200000001</v>
      </c>
      <c r="G1510" s="7">
        <v>18</v>
      </c>
      <c r="H1510" s="5">
        <v>735.37933333333331</v>
      </c>
      <c r="I1510" s="5"/>
      <c r="J1510" s="5">
        <v>2372972.2760000001</v>
      </c>
      <c r="K1510" s="6">
        <f t="shared" si="161"/>
        <v>1629358.8640000001</v>
      </c>
      <c r="L1510" s="5"/>
      <c r="M1510" s="14">
        <f t="shared" si="162"/>
        <v>2.4297358327056068E-4</v>
      </c>
      <c r="N1510" s="13">
        <f t="shared" si="163"/>
        <v>6.4972923022524611E-5</v>
      </c>
      <c r="O1510" s="13">
        <f t="shared" si="164"/>
        <v>1.0053099285358777E-4</v>
      </c>
      <c r="P1510" s="13">
        <f t="shared" si="165"/>
        <v>2.4169022544562426</v>
      </c>
      <c r="Q1510" s="13">
        <f t="shared" si="166"/>
        <v>0.6462974370217397</v>
      </c>
      <c r="R1510" s="13">
        <f t="shared" si="167"/>
        <v>1.5620377325871342</v>
      </c>
    </row>
    <row r="1511" spans="1:18" x14ac:dyDescent="0.25">
      <c r="A1511" s="16">
        <v>340211</v>
      </c>
      <c r="B1511" t="s">
        <v>1401</v>
      </c>
      <c r="C1511" s="5">
        <v>1475145.6766666665</v>
      </c>
      <c r="D1511" s="5"/>
      <c r="E1511" s="7"/>
      <c r="F1511" s="20">
        <v>649266.13033333328</v>
      </c>
      <c r="G1511" s="7">
        <v>6.79</v>
      </c>
      <c r="H1511" s="5">
        <v>6691.918333333334</v>
      </c>
      <c r="I1511" s="5"/>
      <c r="J1511" s="5">
        <v>2490748.2430000002</v>
      </c>
      <c r="K1511" s="6">
        <f t="shared" si="161"/>
        <v>1841482.112666667</v>
      </c>
      <c r="L1511" s="5"/>
      <c r="M1511" s="14">
        <f t="shared" si="162"/>
        <v>2.6622584941000065E-4</v>
      </c>
      <c r="N1511" s="13">
        <f t="shared" si="163"/>
        <v>5.9125063084633132E-4</v>
      </c>
      <c r="O1511" s="13">
        <f t="shared" si="164"/>
        <v>1.1361893883464484E-4</v>
      </c>
      <c r="P1511" s="13">
        <f t="shared" si="165"/>
        <v>2.3431467688450431</v>
      </c>
      <c r="Q1511" s="13">
        <f t="shared" si="166"/>
        <v>5.2038034935954389</v>
      </c>
      <c r="R1511" s="13">
        <f t="shared" si="167"/>
        <v>12.1932753417227</v>
      </c>
    </row>
    <row r="1512" spans="1:18" x14ac:dyDescent="0.25">
      <c r="A1512" s="16">
        <v>340212</v>
      </c>
      <c r="B1512" t="s">
        <v>1402</v>
      </c>
      <c r="C1512" s="5">
        <v>310557.09266666666</v>
      </c>
      <c r="D1512" s="5"/>
      <c r="E1512" s="7"/>
      <c r="F1512" s="20">
        <v>143720.13333333333</v>
      </c>
      <c r="G1512" s="7">
        <v>8</v>
      </c>
      <c r="H1512" s="5">
        <v>392.68</v>
      </c>
      <c r="I1512" s="5"/>
      <c r="J1512" s="5">
        <v>550852.93500000006</v>
      </c>
      <c r="K1512" s="6">
        <f t="shared" si="161"/>
        <v>407132.80166666675</v>
      </c>
      <c r="L1512" s="5"/>
      <c r="M1512" s="14">
        <f t="shared" si="162"/>
        <v>5.6047566754429873E-5</v>
      </c>
      <c r="N1512" s="13">
        <f t="shared" si="163"/>
        <v>3.4694430827742822E-5</v>
      </c>
      <c r="O1512" s="13">
        <f t="shared" si="164"/>
        <v>2.5119981656056367E-5</v>
      </c>
      <c r="P1512" s="13">
        <f t="shared" si="165"/>
        <v>2.2311945733812646</v>
      </c>
      <c r="Q1512" s="13">
        <f t="shared" si="166"/>
        <v>1.3811487326217087</v>
      </c>
      <c r="R1512" s="13">
        <f t="shared" si="167"/>
        <v>3.0816115572579674</v>
      </c>
    </row>
    <row r="1513" spans="1:18" x14ac:dyDescent="0.25">
      <c r="A1513" s="16">
        <v>340213</v>
      </c>
      <c r="B1513" t="s">
        <v>1403</v>
      </c>
      <c r="C1513" s="5">
        <v>2800168.3166666664</v>
      </c>
      <c r="D1513" s="5"/>
      <c r="E1513" s="7"/>
      <c r="F1513" s="20">
        <v>1326412.8593333333</v>
      </c>
      <c r="G1513" s="7">
        <v>11.3</v>
      </c>
      <c r="H1513" s="5">
        <v>4330.2386666666671</v>
      </c>
      <c r="I1513" s="5"/>
      <c r="J1513" s="5">
        <v>4543572.4670000002</v>
      </c>
      <c r="K1513" s="6">
        <f t="shared" si="161"/>
        <v>3217159.6076666666</v>
      </c>
      <c r="L1513" s="5"/>
      <c r="M1513" s="14">
        <f t="shared" si="162"/>
        <v>5.0535835232224855E-4</v>
      </c>
      <c r="N1513" s="13">
        <f t="shared" si="163"/>
        <v>3.8258929889040436E-4</v>
      </c>
      <c r="O1513" s="13">
        <f t="shared" si="164"/>
        <v>1.9849786113612655E-4</v>
      </c>
      <c r="P1513" s="13">
        <f t="shared" si="165"/>
        <v>2.5459133384600157</v>
      </c>
      <c r="Q1513" s="13">
        <f t="shared" si="166"/>
        <v>1.9274227777599626</v>
      </c>
      <c r="R1513" s="13">
        <f t="shared" si="167"/>
        <v>4.9070513587507429</v>
      </c>
    </row>
    <row r="1514" spans="1:18" x14ac:dyDescent="0.25">
      <c r="A1514" s="16">
        <v>340219</v>
      </c>
      <c r="B1514" t="s">
        <v>1404</v>
      </c>
      <c r="C1514" s="5">
        <v>403637.50799999997</v>
      </c>
      <c r="D1514" s="5"/>
      <c r="E1514" s="7"/>
      <c r="F1514" s="20">
        <v>228512.24166666667</v>
      </c>
      <c r="G1514" s="7">
        <v>14</v>
      </c>
      <c r="H1514" s="5">
        <v>528.83333333333337</v>
      </c>
      <c r="I1514" s="5"/>
      <c r="J1514" s="5">
        <v>880300.41</v>
      </c>
      <c r="K1514" s="6">
        <f t="shared" si="161"/>
        <v>651788.16833333333</v>
      </c>
      <c r="L1514" s="5"/>
      <c r="M1514" s="14">
        <f t="shared" si="162"/>
        <v>7.2846187411033578E-5</v>
      </c>
      <c r="N1514" s="13">
        <f t="shared" si="163"/>
        <v>4.672397754593561E-5</v>
      </c>
      <c r="O1514" s="13">
        <f t="shared" si="164"/>
        <v>4.0215150351783643E-5</v>
      </c>
      <c r="P1514" s="13">
        <f t="shared" si="165"/>
        <v>1.811411539526985</v>
      </c>
      <c r="Q1514" s="13">
        <f t="shared" si="166"/>
        <v>1.1618501270594723</v>
      </c>
      <c r="R1514" s="13">
        <f t="shared" si="167"/>
        <v>2.1045887273564219</v>
      </c>
    </row>
    <row r="1515" spans="1:18" x14ac:dyDescent="0.25">
      <c r="A1515" s="16">
        <v>340220</v>
      </c>
      <c r="B1515" t="s">
        <v>1405</v>
      </c>
      <c r="C1515" s="5">
        <v>7638786.1576666674</v>
      </c>
      <c r="D1515" s="5"/>
      <c r="E1515" s="7"/>
      <c r="F1515" s="20">
        <v>4229931.4726666668</v>
      </c>
      <c r="G1515" s="7">
        <v>18</v>
      </c>
      <c r="H1515" s="5">
        <v>13860.116666666669</v>
      </c>
      <c r="I1515" s="5"/>
      <c r="J1515" s="5">
        <v>11233758.603</v>
      </c>
      <c r="K1515" s="6">
        <f t="shared" si="161"/>
        <v>7003827.1303333333</v>
      </c>
      <c r="L1515" s="5"/>
      <c r="M1515" s="14">
        <f t="shared" si="162"/>
        <v>1.3786044086720383E-3</v>
      </c>
      <c r="N1515" s="13">
        <f t="shared" si="163"/>
        <v>1.2245819979528169E-3</v>
      </c>
      <c r="O1515" s="13">
        <f t="shared" si="164"/>
        <v>4.3213420367000527E-4</v>
      </c>
      <c r="P1515" s="13">
        <f t="shared" si="165"/>
        <v>3.1902228450418959</v>
      </c>
      <c r="Q1515" s="13">
        <f t="shared" si="166"/>
        <v>2.8338002119544234</v>
      </c>
      <c r="R1515" s="13">
        <f t="shared" si="167"/>
        <v>9.0404541744615692</v>
      </c>
    </row>
    <row r="1516" spans="1:18" x14ac:dyDescent="0.25">
      <c r="A1516" s="16">
        <v>340290</v>
      </c>
      <c r="B1516" t="s">
        <v>1406</v>
      </c>
      <c r="C1516" s="5">
        <v>2709683.2650000001</v>
      </c>
      <c r="D1516" s="5"/>
      <c r="E1516" s="7"/>
      <c r="F1516" s="20">
        <v>1283734.9846666667</v>
      </c>
      <c r="G1516" s="7">
        <v>11.79</v>
      </c>
      <c r="H1516" s="5">
        <v>10021.242</v>
      </c>
      <c r="I1516" s="5"/>
      <c r="J1516" s="5">
        <v>4826735.9670000002</v>
      </c>
      <c r="K1516" s="6">
        <f t="shared" si="161"/>
        <v>3543000.9823333332</v>
      </c>
      <c r="L1516" s="5"/>
      <c r="M1516" s="14">
        <f t="shared" si="162"/>
        <v>4.8902812804683992E-4</v>
      </c>
      <c r="N1516" s="13">
        <f t="shared" si="163"/>
        <v>8.8540615100608918E-4</v>
      </c>
      <c r="O1516" s="13">
        <f t="shared" si="164"/>
        <v>2.1860218415039521E-4</v>
      </c>
      <c r="P1516" s="13">
        <f t="shared" si="165"/>
        <v>2.2370688103939322</v>
      </c>
      <c r="Q1516" s="13">
        <f t="shared" si="166"/>
        <v>4.0503078889501953</v>
      </c>
      <c r="R1516" s="13">
        <f t="shared" si="167"/>
        <v>9.060817450862972</v>
      </c>
    </row>
    <row r="1517" spans="1:18" x14ac:dyDescent="0.25">
      <c r="A1517" s="16">
        <v>340311</v>
      </c>
      <c r="B1517" t="s">
        <v>1407</v>
      </c>
      <c r="C1517" s="5">
        <v>149726.3036666667</v>
      </c>
      <c r="D1517" s="5"/>
      <c r="E1517" s="7"/>
      <c r="F1517" s="20">
        <v>25802.426666666666</v>
      </c>
      <c r="G1517" s="7">
        <v>13.99</v>
      </c>
      <c r="H1517" s="5">
        <v>1070.172</v>
      </c>
      <c r="I1517" s="5"/>
      <c r="J1517" s="5">
        <v>459362.17499999999</v>
      </c>
      <c r="K1517" s="6">
        <f t="shared" si="161"/>
        <v>433559.74833333329</v>
      </c>
      <c r="L1517" s="5"/>
      <c r="M1517" s="14">
        <f t="shared" si="162"/>
        <v>2.7021746396430849E-5</v>
      </c>
      <c r="N1517" s="13">
        <f t="shared" si="163"/>
        <v>9.4552838004958718E-5</v>
      </c>
      <c r="O1517" s="13">
        <f t="shared" si="164"/>
        <v>2.6750516982059785E-5</v>
      </c>
      <c r="P1517" s="13">
        <f t="shared" si="165"/>
        <v>1.0101392214046914</v>
      </c>
      <c r="Q1517" s="13">
        <f t="shared" si="166"/>
        <v>3.5346172213557785</v>
      </c>
      <c r="R1517" s="13">
        <f t="shared" si="167"/>
        <v>3.5704554879439399</v>
      </c>
    </row>
    <row r="1518" spans="1:18" x14ac:dyDescent="0.25">
      <c r="A1518" s="16">
        <v>340319</v>
      </c>
      <c r="B1518" t="s">
        <v>1407</v>
      </c>
      <c r="C1518" s="5">
        <v>2171034.8343333337</v>
      </c>
      <c r="D1518" s="5"/>
      <c r="E1518" s="7"/>
      <c r="F1518" s="20">
        <v>873443.69166666677</v>
      </c>
      <c r="G1518" s="7">
        <v>14</v>
      </c>
      <c r="H1518" s="5">
        <v>1002.0256666666668</v>
      </c>
      <c r="I1518" s="5"/>
      <c r="J1518" s="5">
        <v>3150402.6626666673</v>
      </c>
      <c r="K1518" s="6">
        <f t="shared" si="161"/>
        <v>2276958.9710000004</v>
      </c>
      <c r="L1518" s="5"/>
      <c r="M1518" s="14">
        <f t="shared" si="162"/>
        <v>3.9181594198557055E-4</v>
      </c>
      <c r="N1518" s="13">
        <f t="shared" si="163"/>
        <v>8.8531909391335317E-5</v>
      </c>
      <c r="O1518" s="13">
        <f t="shared" si="164"/>
        <v>1.4048774097534452E-4</v>
      </c>
      <c r="P1518" s="13">
        <f t="shared" si="165"/>
        <v>2.7889689112043872</v>
      </c>
      <c r="Q1518" s="13">
        <f t="shared" si="166"/>
        <v>0.63017533613037879</v>
      </c>
      <c r="R1518" s="13">
        <f t="shared" si="167"/>
        <v>1.7575394210754012</v>
      </c>
    </row>
    <row r="1519" spans="1:18" x14ac:dyDescent="0.25">
      <c r="A1519" s="16">
        <v>340391</v>
      </c>
      <c r="B1519" t="s">
        <v>1408</v>
      </c>
      <c r="C1519" s="5">
        <v>420107.91966666671</v>
      </c>
      <c r="D1519" s="5"/>
      <c r="E1519" s="7"/>
      <c r="F1519" s="20">
        <v>82220.987999999998</v>
      </c>
      <c r="G1519" s="7">
        <v>14</v>
      </c>
      <c r="H1519" s="5">
        <v>282.16666666666669</v>
      </c>
      <c r="I1519" s="5"/>
      <c r="J1519" s="5">
        <v>748607.31466666667</v>
      </c>
      <c r="K1519" s="6">
        <f t="shared" si="161"/>
        <v>666386.32666666666</v>
      </c>
      <c r="L1519" s="5"/>
      <c r="M1519" s="14">
        <f t="shared" si="162"/>
        <v>7.5818673047841348E-5</v>
      </c>
      <c r="N1519" s="13">
        <f t="shared" si="163"/>
        <v>2.4930253383318308E-5</v>
      </c>
      <c r="O1519" s="13">
        <f t="shared" si="164"/>
        <v>4.1115852697662847E-5</v>
      </c>
      <c r="P1519" s="13">
        <f t="shared" si="165"/>
        <v>1.8440253107568683</v>
      </c>
      <c r="Q1519" s="13">
        <f t="shared" si="166"/>
        <v>0.6063416358317536</v>
      </c>
      <c r="R1519" s="13">
        <f t="shared" si="167"/>
        <v>1.1181093234394772</v>
      </c>
    </row>
    <row r="1520" spans="1:18" x14ac:dyDescent="0.25">
      <c r="A1520" s="16">
        <v>340399</v>
      </c>
      <c r="B1520" t="s">
        <v>1408</v>
      </c>
      <c r="C1520" s="5">
        <v>1928478.5860000001</v>
      </c>
      <c r="D1520" s="5"/>
      <c r="E1520" s="7"/>
      <c r="F1520" s="20">
        <v>826255.88433333335</v>
      </c>
      <c r="G1520" s="7">
        <v>13.74</v>
      </c>
      <c r="H1520" s="5">
        <v>817.38166666666655</v>
      </c>
      <c r="I1520" s="5"/>
      <c r="J1520" s="5">
        <v>3601935.5549999997</v>
      </c>
      <c r="K1520" s="6">
        <f t="shared" si="161"/>
        <v>2775679.6706666662</v>
      </c>
      <c r="L1520" s="5"/>
      <c r="M1520" s="14">
        <f t="shared" si="162"/>
        <v>3.4804077844500283E-4</v>
      </c>
      <c r="N1520" s="13">
        <f t="shared" si="163"/>
        <v>7.2218069914515128E-5</v>
      </c>
      <c r="O1520" s="13">
        <f t="shared" si="164"/>
        <v>1.7125867069615639E-4</v>
      </c>
      <c r="P1520" s="13">
        <f t="shared" si="165"/>
        <v>2.0322520140454063</v>
      </c>
      <c r="Q1520" s="13">
        <f t="shared" si="166"/>
        <v>0.4216900062399932</v>
      </c>
      <c r="R1520" s="13">
        <f t="shared" si="167"/>
        <v>0.85698036448404613</v>
      </c>
    </row>
    <row r="1521" spans="1:18" x14ac:dyDescent="0.25">
      <c r="A1521" s="16">
        <v>340420</v>
      </c>
      <c r="B1521" t="s">
        <v>1409</v>
      </c>
      <c r="C1521" s="5">
        <v>155048.89433333333</v>
      </c>
      <c r="D1521" s="5"/>
      <c r="E1521" s="7"/>
      <c r="F1521" s="20">
        <v>89336.884000000005</v>
      </c>
      <c r="G1521" s="7">
        <v>14</v>
      </c>
      <c r="H1521" s="5">
        <v>301.87533333333334</v>
      </c>
      <c r="I1521" s="5"/>
      <c r="J1521" s="5">
        <v>297633.92833333329</v>
      </c>
      <c r="K1521" s="6">
        <f t="shared" si="161"/>
        <v>208297.04433333327</v>
      </c>
      <c r="L1521" s="5"/>
      <c r="M1521" s="14">
        <f t="shared" si="162"/>
        <v>2.7982337098562068E-5</v>
      </c>
      <c r="N1521" s="13">
        <f t="shared" si="163"/>
        <v>2.667157194391143E-5</v>
      </c>
      <c r="O1521" s="13">
        <f t="shared" si="164"/>
        <v>1.2851870228201478E-5</v>
      </c>
      <c r="P1521" s="13">
        <f t="shared" si="165"/>
        <v>2.177296891557392</v>
      </c>
      <c r="Q1521" s="13">
        <f t="shared" si="166"/>
        <v>2.0753066651252605</v>
      </c>
      <c r="R1521" s="13">
        <f t="shared" si="167"/>
        <v>4.5185587510055676</v>
      </c>
    </row>
    <row r="1522" spans="1:18" x14ac:dyDescent="0.25">
      <c r="A1522" s="16">
        <v>340490</v>
      </c>
      <c r="B1522" t="s">
        <v>1410</v>
      </c>
      <c r="C1522" s="5">
        <v>1189258.605</v>
      </c>
      <c r="D1522" s="5"/>
      <c r="E1522" s="7"/>
      <c r="F1522" s="20">
        <v>554495.80766666669</v>
      </c>
      <c r="G1522" s="7">
        <v>10.56</v>
      </c>
      <c r="H1522" s="5">
        <v>455.59733333333332</v>
      </c>
      <c r="I1522" s="5"/>
      <c r="J1522" s="5">
        <v>2209068.4336666665</v>
      </c>
      <c r="K1522" s="6">
        <f t="shared" si="161"/>
        <v>1654572.6259999997</v>
      </c>
      <c r="L1522" s="5"/>
      <c r="M1522" s="14">
        <f t="shared" si="162"/>
        <v>2.1463058685818257E-4</v>
      </c>
      <c r="N1522" s="13">
        <f t="shared" si="163"/>
        <v>4.0253361940097335E-5</v>
      </c>
      <c r="O1522" s="13">
        <f t="shared" si="164"/>
        <v>1.0208667502001445E-4</v>
      </c>
      <c r="P1522" s="13">
        <f t="shared" si="165"/>
        <v>2.1024348850239614</v>
      </c>
      <c r="Q1522" s="13">
        <f t="shared" si="166"/>
        <v>0.39430574002146235</v>
      </c>
      <c r="R1522" s="13">
        <f t="shared" si="167"/>
        <v>0.82900214318631116</v>
      </c>
    </row>
    <row r="1523" spans="1:18" x14ac:dyDescent="0.25">
      <c r="A1523" s="16">
        <v>340510</v>
      </c>
      <c r="B1523" t="s">
        <v>1411</v>
      </c>
      <c r="C1523" s="5">
        <v>211762.06433333331</v>
      </c>
      <c r="D1523" s="5"/>
      <c r="E1523" s="7"/>
      <c r="F1523" s="20">
        <v>94216.15800000001</v>
      </c>
      <c r="G1523" s="7">
        <v>16</v>
      </c>
      <c r="H1523" s="5">
        <v>575.76499999999999</v>
      </c>
      <c r="I1523" s="5"/>
      <c r="J1523" s="5">
        <v>324354.69099999999</v>
      </c>
      <c r="K1523" s="6">
        <f t="shared" si="161"/>
        <v>230138.533</v>
      </c>
      <c r="L1523" s="5"/>
      <c r="M1523" s="14">
        <f t="shared" si="162"/>
        <v>3.8217605448533658E-5</v>
      </c>
      <c r="N1523" s="13">
        <f t="shared" si="163"/>
        <v>5.0870528077659528E-5</v>
      </c>
      <c r="O1523" s="13">
        <f t="shared" si="164"/>
        <v>1.4199484059368134E-5</v>
      </c>
      <c r="P1523" s="13">
        <f t="shared" si="165"/>
        <v>2.691478457157007</v>
      </c>
      <c r="Q1523" s="13">
        <f t="shared" si="166"/>
        <v>3.5825617230153943</v>
      </c>
      <c r="R1523" s="13">
        <f t="shared" si="167"/>
        <v>9.6423876989312216</v>
      </c>
    </row>
    <row r="1524" spans="1:18" x14ac:dyDescent="0.25">
      <c r="A1524" s="16">
        <v>340520</v>
      </c>
      <c r="B1524" t="s">
        <v>1411</v>
      </c>
      <c r="C1524" s="5">
        <v>140079.77500000002</v>
      </c>
      <c r="D1524" s="5"/>
      <c r="E1524" s="7"/>
      <c r="F1524" s="20">
        <v>66445.929000000004</v>
      </c>
      <c r="G1524" s="7">
        <v>16</v>
      </c>
      <c r="H1524" s="5">
        <v>771.15700000000004</v>
      </c>
      <c r="I1524" s="5"/>
      <c r="J1524" s="5">
        <v>186051.86633333334</v>
      </c>
      <c r="K1524" s="6">
        <f t="shared" si="161"/>
        <v>119605.93733333334</v>
      </c>
      <c r="L1524" s="5"/>
      <c r="M1524" s="14">
        <f t="shared" si="162"/>
        <v>2.5280796110121208E-5</v>
      </c>
      <c r="N1524" s="13">
        <f t="shared" si="163"/>
        <v>6.813398490839786E-5</v>
      </c>
      <c r="O1524" s="13">
        <f t="shared" si="164"/>
        <v>7.3796533697833678E-6</v>
      </c>
      <c r="P1524" s="13">
        <f t="shared" si="165"/>
        <v>3.4257430320014248</v>
      </c>
      <c r="Q1524" s="13">
        <f t="shared" si="166"/>
        <v>9.2326809260958491</v>
      </c>
      <c r="R1524" s="13">
        <f t="shared" si="167"/>
        <v>31.628792349265318</v>
      </c>
    </row>
    <row r="1525" spans="1:18" x14ac:dyDescent="0.25">
      <c r="A1525" s="16">
        <v>340530</v>
      </c>
      <c r="B1525" t="s">
        <v>1412</v>
      </c>
      <c r="C1525" s="5">
        <v>195579.57933333333</v>
      </c>
      <c r="D1525" s="5"/>
      <c r="E1525" s="7"/>
      <c r="F1525" s="20">
        <v>78686.265666666673</v>
      </c>
      <c r="G1525" s="7">
        <v>16</v>
      </c>
      <c r="H1525" s="5">
        <v>611.76400000000001</v>
      </c>
      <c r="I1525" s="5"/>
      <c r="J1525" s="5">
        <v>268890.82766666665</v>
      </c>
      <c r="K1525" s="6">
        <f t="shared" si="161"/>
        <v>190204.56199999998</v>
      </c>
      <c r="L1525" s="5"/>
      <c r="M1525" s="14">
        <f t="shared" si="162"/>
        <v>3.5297083168710652E-5</v>
      </c>
      <c r="N1525" s="13">
        <f t="shared" si="163"/>
        <v>5.4051145413321935E-5</v>
      </c>
      <c r="O1525" s="13">
        <f t="shared" si="164"/>
        <v>1.1735569054566354E-5</v>
      </c>
      <c r="P1525" s="13">
        <f t="shared" si="165"/>
        <v>3.0077010330382254</v>
      </c>
      <c r="Q1525" s="13">
        <f t="shared" si="166"/>
        <v>4.6057541106019428</v>
      </c>
      <c r="R1525" s="13">
        <f t="shared" si="167"/>
        <v>13.852731396377516</v>
      </c>
    </row>
    <row r="1526" spans="1:18" x14ac:dyDescent="0.25">
      <c r="A1526" s="16">
        <v>340540</v>
      </c>
      <c r="B1526" t="s">
        <v>1413</v>
      </c>
      <c r="C1526" s="5">
        <v>115142.85100000001</v>
      </c>
      <c r="D1526" s="5"/>
      <c r="E1526" s="7"/>
      <c r="F1526" s="20">
        <v>78159.251000000004</v>
      </c>
      <c r="G1526" s="7">
        <v>16</v>
      </c>
      <c r="H1526" s="5">
        <v>686.18433333333326</v>
      </c>
      <c r="I1526" s="5"/>
      <c r="J1526" s="5">
        <v>500178.34366666665</v>
      </c>
      <c r="K1526" s="6">
        <f t="shared" si="161"/>
        <v>422019.09266666666</v>
      </c>
      <c r="L1526" s="5"/>
      <c r="M1526" s="14">
        <f t="shared" si="162"/>
        <v>2.0780322781565474E-5</v>
      </c>
      <c r="N1526" s="13">
        <f t="shared" si="163"/>
        <v>6.0626400346119366E-5</v>
      </c>
      <c r="O1526" s="13">
        <f t="shared" si="164"/>
        <v>2.6038461708058847E-5</v>
      </c>
      <c r="P1526" s="13">
        <f t="shared" si="165"/>
        <v>0.79806261270549672</v>
      </c>
      <c r="Q1526" s="13">
        <f t="shared" si="166"/>
        <v>2.328340323090424</v>
      </c>
      <c r="R1526" s="13">
        <f t="shared" si="167"/>
        <v>1.8581613615131043</v>
      </c>
    </row>
    <row r="1527" spans="1:18" x14ac:dyDescent="0.25">
      <c r="A1527" s="16">
        <v>340590</v>
      </c>
      <c r="B1527" t="s">
        <v>1414</v>
      </c>
      <c r="C1527" s="5">
        <v>238351.51300000001</v>
      </c>
      <c r="D1527" s="5"/>
      <c r="E1527" s="7"/>
      <c r="F1527" s="20">
        <v>164748.34366666665</v>
      </c>
      <c r="G1527" s="7">
        <v>16</v>
      </c>
      <c r="H1527" s="5">
        <v>541.96833333333325</v>
      </c>
      <c r="I1527" s="5"/>
      <c r="J1527" s="5">
        <v>1119221.3193333333</v>
      </c>
      <c r="K1527" s="6">
        <f t="shared" si="161"/>
        <v>954472.97566666664</v>
      </c>
      <c r="L1527" s="5"/>
      <c r="M1527" s="14">
        <f t="shared" si="162"/>
        <v>4.3016316971467895E-5</v>
      </c>
      <c r="N1527" s="13">
        <f t="shared" si="163"/>
        <v>4.7884493357594969E-5</v>
      </c>
      <c r="O1527" s="13">
        <f t="shared" si="164"/>
        <v>5.8890719543591173E-5</v>
      </c>
      <c r="P1527" s="13">
        <f t="shared" si="165"/>
        <v>0.73044305290966982</v>
      </c>
      <c r="Q1527" s="13">
        <f t="shared" si="166"/>
        <v>0.81310762932945069</v>
      </c>
      <c r="R1527" s="13">
        <f t="shared" si="167"/>
        <v>0.59392881911154816</v>
      </c>
    </row>
    <row r="1528" spans="1:18" x14ac:dyDescent="0.25">
      <c r="A1528" s="16">
        <v>340600</v>
      </c>
      <c r="B1528" t="s">
        <v>1415</v>
      </c>
      <c r="C1528" s="5">
        <v>1530243.6950000001</v>
      </c>
      <c r="D1528" s="5"/>
      <c r="E1528" s="7"/>
      <c r="F1528" s="20">
        <v>1044118.9670000001</v>
      </c>
      <c r="G1528" s="7">
        <v>16</v>
      </c>
      <c r="H1528" s="5">
        <v>4027.489</v>
      </c>
      <c r="I1528" s="5"/>
      <c r="J1528" s="5">
        <v>2611226.1286666668</v>
      </c>
      <c r="K1528" s="6">
        <f t="shared" si="161"/>
        <v>1567107.1616666666</v>
      </c>
      <c r="L1528" s="5"/>
      <c r="M1528" s="14">
        <f t="shared" si="162"/>
        <v>2.7616962443074668E-4</v>
      </c>
      <c r="N1528" s="13">
        <f t="shared" si="163"/>
        <v>3.5584047702963E-4</v>
      </c>
      <c r="O1528" s="13">
        <f t="shared" si="164"/>
        <v>9.6690079976339622E-5</v>
      </c>
      <c r="P1528" s="13">
        <f t="shared" si="165"/>
        <v>2.8562353500827209</v>
      </c>
      <c r="Q1528" s="13">
        <f t="shared" si="166"/>
        <v>3.6802170100252822</v>
      </c>
      <c r="R1528" s="13">
        <f t="shared" si="167"/>
        <v>10.511565920009946</v>
      </c>
    </row>
    <row r="1529" spans="1:18" x14ac:dyDescent="0.25">
      <c r="A1529" s="16">
        <v>340700</v>
      </c>
      <c r="B1529" t="s">
        <v>1416</v>
      </c>
      <c r="C1529" s="5">
        <v>300844.75499999995</v>
      </c>
      <c r="D1529" s="5"/>
      <c r="E1529" s="7"/>
      <c r="F1529" s="20">
        <v>148626.05500000002</v>
      </c>
      <c r="G1529" s="7">
        <v>16</v>
      </c>
      <c r="H1529" s="5">
        <v>409.28766666666661</v>
      </c>
      <c r="I1529" s="5"/>
      <c r="J1529" s="5">
        <v>629779.07433333329</v>
      </c>
      <c r="K1529" s="6">
        <f t="shared" si="161"/>
        <v>481153.01933333324</v>
      </c>
      <c r="L1529" s="5"/>
      <c r="M1529" s="14">
        <f t="shared" si="162"/>
        <v>5.4294739636427638E-5</v>
      </c>
      <c r="N1529" s="13">
        <f t="shared" si="163"/>
        <v>3.6161766934437522E-5</v>
      </c>
      <c r="O1529" s="13">
        <f t="shared" si="164"/>
        <v>2.9687008685940106E-5</v>
      </c>
      <c r="P1529" s="13">
        <f t="shared" si="165"/>
        <v>1.8289057079079125</v>
      </c>
      <c r="Q1529" s="13">
        <f t="shared" si="166"/>
        <v>1.2181007294131285</v>
      </c>
      <c r="R1529" s="13">
        <f t="shared" si="167"/>
        <v>2.2277913768304622</v>
      </c>
    </row>
    <row r="1530" spans="1:18" x14ac:dyDescent="0.25">
      <c r="A1530" s="16">
        <v>350110</v>
      </c>
      <c r="B1530" t="s">
        <v>1417</v>
      </c>
      <c r="C1530" s="5">
        <v>666243.27766666666</v>
      </c>
      <c r="D1530" s="5"/>
      <c r="E1530" s="7"/>
      <c r="F1530" s="20">
        <v>323916.97666666668</v>
      </c>
      <c r="G1530" s="7">
        <v>14</v>
      </c>
      <c r="H1530" s="5">
        <v>0.27333333333333337</v>
      </c>
      <c r="I1530" s="5"/>
      <c r="J1530" s="5">
        <v>1262988.0136666668</v>
      </c>
      <c r="K1530" s="6">
        <f t="shared" si="161"/>
        <v>939071.03700000013</v>
      </c>
      <c r="L1530" s="5"/>
      <c r="M1530" s="14">
        <f t="shared" si="162"/>
        <v>1.2023977381766832E-4</v>
      </c>
      <c r="N1530" s="13">
        <f t="shared" si="163"/>
        <v>2.4149802450467825E-8</v>
      </c>
      <c r="O1530" s="13">
        <f t="shared" si="164"/>
        <v>5.79404241726691E-5</v>
      </c>
      <c r="P1530" s="13">
        <f t="shared" si="165"/>
        <v>2.0752311626048856</v>
      </c>
      <c r="Q1530" s="13">
        <f t="shared" si="166"/>
        <v>4.1680403268189148E-4</v>
      </c>
      <c r="R1530" s="13">
        <f t="shared" si="167"/>
        <v>8.6496471732084635E-4</v>
      </c>
    </row>
    <row r="1531" spans="1:18" x14ac:dyDescent="0.25">
      <c r="A1531" s="16">
        <v>350190</v>
      </c>
      <c r="B1531" t="s">
        <v>1418</v>
      </c>
      <c r="C1531" s="5">
        <v>468870.27166666667</v>
      </c>
      <c r="D1531" s="5"/>
      <c r="E1531" s="7"/>
      <c r="F1531" s="20">
        <v>251726.56599999999</v>
      </c>
      <c r="G1531" s="7">
        <v>14</v>
      </c>
      <c r="H1531" s="5">
        <v>3.0263333333333335</v>
      </c>
      <c r="I1531" s="5"/>
      <c r="J1531" s="5">
        <v>1074293.7996666667</v>
      </c>
      <c r="K1531" s="6">
        <f t="shared" si="161"/>
        <v>822567.23366666667</v>
      </c>
      <c r="L1531" s="5"/>
      <c r="M1531" s="14">
        <f t="shared" si="162"/>
        <v>8.4619023268006673E-5</v>
      </c>
      <c r="N1531" s="13">
        <f t="shared" si="163"/>
        <v>2.673854346924358E-7</v>
      </c>
      <c r="O1531" s="13">
        <f t="shared" si="164"/>
        <v>5.0752171615730156E-5</v>
      </c>
      <c r="P1531" s="13">
        <f t="shared" si="165"/>
        <v>1.6672985721418827</v>
      </c>
      <c r="Q1531" s="13">
        <f t="shared" si="166"/>
        <v>5.2684530765883955E-3</v>
      </c>
      <c r="R1531" s="13">
        <f t="shared" si="167"/>
        <v>8.7840842919923411E-3</v>
      </c>
    </row>
    <row r="1532" spans="1:18" x14ac:dyDescent="0.25">
      <c r="A1532" s="16">
        <v>350211</v>
      </c>
      <c r="B1532" t="s">
        <v>1419</v>
      </c>
      <c r="C1532" s="5">
        <v>181375.65899999999</v>
      </c>
      <c r="D1532" s="5"/>
      <c r="E1532" s="7"/>
      <c r="F1532" s="20">
        <v>63870.173999999999</v>
      </c>
      <c r="G1532" s="7">
        <v>0</v>
      </c>
      <c r="H1532" s="5">
        <v>3.0839999999999996</v>
      </c>
      <c r="I1532" s="5"/>
      <c r="J1532" s="5">
        <v>255863.54566666667</v>
      </c>
      <c r="K1532" s="6">
        <f t="shared" si="161"/>
        <v>191993.37166666667</v>
      </c>
      <c r="L1532" s="5"/>
      <c r="M1532" s="14">
        <f t="shared" si="162"/>
        <v>3.2733640916526814E-5</v>
      </c>
      <c r="N1532" s="13">
        <f t="shared" si="163"/>
        <v>2.7248045398991249E-7</v>
      </c>
      <c r="O1532" s="13">
        <f t="shared" si="164"/>
        <v>1.1845938117999454E-5</v>
      </c>
      <c r="P1532" s="13">
        <f t="shared" si="165"/>
        <v>2.7632797496037305</v>
      </c>
      <c r="Q1532" s="13">
        <f t="shared" si="166"/>
        <v>2.300201565090812E-2</v>
      </c>
      <c r="R1532" s="13">
        <f t="shared" si="167"/>
        <v>6.3561004048222472E-2</v>
      </c>
    </row>
    <row r="1533" spans="1:18" x14ac:dyDescent="0.25">
      <c r="A1533" s="16">
        <v>350219</v>
      </c>
      <c r="B1533" t="s">
        <v>1420</v>
      </c>
      <c r="C1533" s="5">
        <v>44358.325000000004</v>
      </c>
      <c r="D1533" s="5"/>
      <c r="E1533" s="7"/>
      <c r="F1533" s="20">
        <v>28900.762333333332</v>
      </c>
      <c r="G1533" s="7">
        <v>0</v>
      </c>
      <c r="H1533" s="5">
        <v>0</v>
      </c>
      <c r="I1533" s="5"/>
      <c r="J1533" s="5">
        <v>59955.864333333331</v>
      </c>
      <c r="K1533" s="6">
        <f t="shared" si="161"/>
        <v>31055.101999999999</v>
      </c>
      <c r="L1533" s="5"/>
      <c r="M1533" s="14">
        <f t="shared" si="162"/>
        <v>8.0055366316193211E-6</v>
      </c>
      <c r="N1533" s="13">
        <f t="shared" si="163"/>
        <v>0</v>
      </c>
      <c r="O1533" s="13">
        <f t="shared" si="164"/>
        <v>1.9160912345393782E-6</v>
      </c>
      <c r="P1533" s="13">
        <f t="shared" si="165"/>
        <v>4.1780560796437358</v>
      </c>
      <c r="Q1533" s="13">
        <f t="shared" si="166"/>
        <v>0</v>
      </c>
      <c r="R1533" s="13">
        <f t="shared" si="167"/>
        <v>0</v>
      </c>
    </row>
    <row r="1534" spans="1:18" x14ac:dyDescent="0.25">
      <c r="A1534" s="16">
        <v>350220</v>
      </c>
      <c r="B1534" t="s">
        <v>1421</v>
      </c>
      <c r="C1534" s="5">
        <v>292752.56066666666</v>
      </c>
      <c r="D1534" s="5"/>
      <c r="E1534" s="7"/>
      <c r="F1534" s="20">
        <v>149149.44766666667</v>
      </c>
      <c r="G1534" s="7">
        <v>14</v>
      </c>
      <c r="H1534" s="5">
        <v>5.6333333333333339E-2</v>
      </c>
      <c r="I1534" s="5"/>
      <c r="J1534" s="5">
        <v>704306.01299999992</v>
      </c>
      <c r="K1534" s="6">
        <f t="shared" si="161"/>
        <v>555156.56533333322</v>
      </c>
      <c r="L1534" s="5"/>
      <c r="M1534" s="14">
        <f t="shared" si="162"/>
        <v>5.2834306715083523E-5</v>
      </c>
      <c r="N1534" s="13">
        <f t="shared" si="163"/>
        <v>4.9772153830842223E-9</v>
      </c>
      <c r="O1534" s="13">
        <f t="shared" si="164"/>
        <v>3.4253007078585269E-5</v>
      </c>
      <c r="P1534" s="13">
        <f t="shared" si="165"/>
        <v>1.5424720694994147</v>
      </c>
      <c r="Q1534" s="13">
        <f t="shared" si="166"/>
        <v>1.4530739948364829E-4</v>
      </c>
      <c r="R1534" s="13">
        <f t="shared" si="167"/>
        <v>2.2413260519512116E-4</v>
      </c>
    </row>
    <row r="1535" spans="1:18" x14ac:dyDescent="0.25">
      <c r="A1535" s="16">
        <v>350290</v>
      </c>
      <c r="B1535" t="s">
        <v>1422</v>
      </c>
      <c r="C1535" s="5">
        <v>45124.220666666661</v>
      </c>
      <c r="D1535" s="5"/>
      <c r="E1535" s="7"/>
      <c r="F1535" s="20">
        <v>25022.959666666666</v>
      </c>
      <c r="G1535" s="7">
        <v>8</v>
      </c>
      <c r="H1535" s="5">
        <v>1.0786666666666667</v>
      </c>
      <c r="I1535" s="5"/>
      <c r="J1535" s="5">
        <v>93057.288</v>
      </c>
      <c r="K1535" s="6">
        <f t="shared" si="161"/>
        <v>68034.328333333338</v>
      </c>
      <c r="L1535" s="5"/>
      <c r="M1535" s="14">
        <f t="shared" si="162"/>
        <v>8.1437610982892948E-6</v>
      </c>
      <c r="N1535" s="13">
        <f t="shared" si="163"/>
        <v>9.5303366743553494E-8</v>
      </c>
      <c r="O1535" s="13">
        <f t="shared" si="164"/>
        <v>4.1976993077425436E-6</v>
      </c>
      <c r="P1535" s="13">
        <f t="shared" si="165"/>
        <v>1.9400534676860599</v>
      </c>
      <c r="Q1535" s="13">
        <f t="shared" si="166"/>
        <v>2.2703714524708568E-2</v>
      </c>
      <c r="R1535" s="13">
        <f t="shared" si="167"/>
        <v>4.4046420093015223E-2</v>
      </c>
    </row>
    <row r="1536" spans="1:18" x14ac:dyDescent="0.25">
      <c r="A1536" s="16">
        <v>350300</v>
      </c>
      <c r="B1536" t="s">
        <v>1423</v>
      </c>
      <c r="C1536" s="5">
        <v>690839.18333333323</v>
      </c>
      <c r="D1536" s="5"/>
      <c r="E1536" s="7"/>
      <c r="F1536" s="20">
        <v>454046.44199999998</v>
      </c>
      <c r="G1536" s="7">
        <v>11.02</v>
      </c>
      <c r="H1536" s="5">
        <v>327.91733333333332</v>
      </c>
      <c r="I1536" s="5"/>
      <c r="J1536" s="5">
        <v>1604051.3893333336</v>
      </c>
      <c r="K1536" s="6">
        <f t="shared" si="161"/>
        <v>1150004.9473333335</v>
      </c>
      <c r="L1536" s="5"/>
      <c r="M1536" s="14">
        <f t="shared" si="162"/>
        <v>1.2467870210908493E-4</v>
      </c>
      <c r="N1536" s="13">
        <f t="shared" si="163"/>
        <v>2.8972459097869048E-5</v>
      </c>
      <c r="O1536" s="13">
        <f t="shared" si="164"/>
        <v>7.0954988306343988E-5</v>
      </c>
      <c r="P1536" s="13">
        <f t="shared" si="165"/>
        <v>1.757152035185912</v>
      </c>
      <c r="Q1536" s="13">
        <f t="shared" si="166"/>
        <v>0.40832166686832727</v>
      </c>
      <c r="R1536" s="13">
        <f t="shared" si="167"/>
        <v>0.71748324794818519</v>
      </c>
    </row>
    <row r="1537" spans="1:18" x14ac:dyDescent="0.25">
      <c r="A1537" s="16">
        <v>350400</v>
      </c>
      <c r="B1537" t="s">
        <v>1424</v>
      </c>
      <c r="C1537" s="5">
        <v>878500.90766666678</v>
      </c>
      <c r="D1537" s="5"/>
      <c r="E1537" s="7"/>
      <c r="F1537" s="20">
        <v>597628.38</v>
      </c>
      <c r="G1537" s="7">
        <v>11.56</v>
      </c>
      <c r="H1537" s="5">
        <v>67.249000000000009</v>
      </c>
      <c r="I1537" s="5"/>
      <c r="J1537" s="5">
        <v>2129368.1139999996</v>
      </c>
      <c r="K1537" s="6">
        <f t="shared" si="161"/>
        <v>1531739.7339999997</v>
      </c>
      <c r="L1537" s="5"/>
      <c r="M1537" s="14">
        <f t="shared" si="162"/>
        <v>1.5854681612158085E-4</v>
      </c>
      <c r="N1537" s="13">
        <f t="shared" si="163"/>
        <v>5.9416465792372341E-6</v>
      </c>
      <c r="O1537" s="13">
        <f t="shared" si="164"/>
        <v>9.4507919436654194E-5</v>
      </c>
      <c r="P1537" s="13">
        <f t="shared" si="165"/>
        <v>1.6776034967931972</v>
      </c>
      <c r="Q1537" s="13">
        <f t="shared" si="166"/>
        <v>6.2869298304886925E-2</v>
      </c>
      <c r="R1537" s="13">
        <f t="shared" si="167"/>
        <v>0.10546975467721294</v>
      </c>
    </row>
    <row r="1538" spans="1:18" x14ac:dyDescent="0.25">
      <c r="A1538" s="16">
        <v>350510</v>
      </c>
      <c r="B1538" t="s">
        <v>1425</v>
      </c>
      <c r="C1538" s="5">
        <v>1615345.2810000002</v>
      </c>
      <c r="D1538" s="5"/>
      <c r="E1538" s="7"/>
      <c r="F1538" s="20">
        <v>889804.20799999998</v>
      </c>
      <c r="G1538" s="7">
        <v>13.22</v>
      </c>
      <c r="H1538" s="5">
        <v>484.77199999999999</v>
      </c>
      <c r="I1538" s="5"/>
      <c r="J1538" s="5">
        <v>3277486.594</v>
      </c>
      <c r="K1538" s="6">
        <f t="shared" si="161"/>
        <v>2387682.3859999999</v>
      </c>
      <c r="L1538" s="5"/>
      <c r="M1538" s="14">
        <f t="shared" si="162"/>
        <v>2.9152827163241409E-4</v>
      </c>
      <c r="N1538" s="13">
        <f t="shared" si="163"/>
        <v>4.2831029390920196E-5</v>
      </c>
      <c r="O1538" s="13">
        <f t="shared" si="164"/>
        <v>1.4731934516520567E-4</v>
      </c>
      <c r="P1538" s="13">
        <f t="shared" si="165"/>
        <v>1.9788865563140456</v>
      </c>
      <c r="Q1538" s="13">
        <f t="shared" si="166"/>
        <v>0.2907359474269246</v>
      </c>
      <c r="R1538" s="13">
        <f t="shared" si="167"/>
        <v>0.57533345780036826</v>
      </c>
    </row>
    <row r="1539" spans="1:18" x14ac:dyDescent="0.25">
      <c r="A1539" s="16">
        <v>350520</v>
      </c>
      <c r="B1539" t="s">
        <v>1426</v>
      </c>
      <c r="C1539" s="5">
        <v>105256.18166666669</v>
      </c>
      <c r="D1539" s="5"/>
      <c r="E1539" s="7"/>
      <c r="F1539" s="20">
        <v>47534.169333333331</v>
      </c>
      <c r="G1539" s="7">
        <v>14</v>
      </c>
      <c r="H1539" s="5">
        <v>11.753</v>
      </c>
      <c r="I1539" s="5"/>
      <c r="J1539" s="5">
        <v>212957.73033333334</v>
      </c>
      <c r="K1539" s="6">
        <f t="shared" si="161"/>
        <v>165423.56100000002</v>
      </c>
      <c r="L1539" s="5"/>
      <c r="M1539" s="14">
        <f t="shared" si="162"/>
        <v>1.8996033282070007E-5</v>
      </c>
      <c r="N1539" s="13">
        <f t="shared" si="163"/>
        <v>1.0384120543915181E-6</v>
      </c>
      <c r="O1539" s="13">
        <f t="shared" si="164"/>
        <v>1.020658812256969E-5</v>
      </c>
      <c r="P1539" s="13">
        <f t="shared" si="165"/>
        <v>1.8611540951735219</v>
      </c>
      <c r="Q1539" s="13">
        <f t="shared" si="166"/>
        <v>0.1017393904722472</v>
      </c>
      <c r="R1539" s="13">
        <f t="shared" si="167"/>
        <v>0.18935268321788087</v>
      </c>
    </row>
    <row r="1540" spans="1:18" x14ac:dyDescent="0.25">
      <c r="A1540" s="16">
        <v>350610</v>
      </c>
      <c r="B1540" t="s">
        <v>1427</v>
      </c>
      <c r="C1540" s="5">
        <v>689090.12466666661</v>
      </c>
      <c r="D1540" s="5"/>
      <c r="E1540" s="7"/>
      <c r="F1540" s="20">
        <v>375372.66466666665</v>
      </c>
      <c r="G1540" s="7">
        <v>16</v>
      </c>
      <c r="H1540" s="5">
        <v>2582.682666666667</v>
      </c>
      <c r="I1540" s="5"/>
      <c r="J1540" s="5">
        <v>2000289.5303333334</v>
      </c>
      <c r="K1540" s="6">
        <f t="shared" si="161"/>
        <v>1624916.8656666668</v>
      </c>
      <c r="L1540" s="5"/>
      <c r="M1540" s="14">
        <f t="shared" si="162"/>
        <v>1.2436304201085419E-4</v>
      </c>
      <c r="N1540" s="13">
        <f t="shared" si="163"/>
        <v>2.2818759582529552E-4</v>
      </c>
      <c r="O1540" s="13">
        <f t="shared" si="164"/>
        <v>1.002569227806465E-4</v>
      </c>
      <c r="P1540" s="13">
        <f t="shared" si="165"/>
        <v>1.2404434383344261</v>
      </c>
      <c r="Q1540" s="13">
        <f t="shared" si="166"/>
        <v>2.2760283229972087</v>
      </c>
      <c r="R1540" s="13">
        <f t="shared" si="167"/>
        <v>2.8232843987251952</v>
      </c>
    </row>
    <row r="1541" spans="1:18" x14ac:dyDescent="0.25">
      <c r="A1541" s="16">
        <v>350691</v>
      </c>
      <c r="B1541" t="s">
        <v>1428</v>
      </c>
      <c r="C1541" s="5">
        <v>2835671.2119999998</v>
      </c>
      <c r="D1541" s="5"/>
      <c r="E1541" s="7"/>
      <c r="F1541" s="20">
        <v>1365033.1196666667</v>
      </c>
      <c r="G1541" s="7">
        <v>16</v>
      </c>
      <c r="H1541" s="5">
        <v>5649.1126666666669</v>
      </c>
      <c r="I1541" s="5"/>
      <c r="J1541" s="5">
        <v>5968752.6063333331</v>
      </c>
      <c r="K1541" s="6">
        <f t="shared" si="161"/>
        <v>4603719.4866666663</v>
      </c>
      <c r="L1541" s="5"/>
      <c r="M1541" s="14">
        <f t="shared" si="162"/>
        <v>5.117657116875886E-4</v>
      </c>
      <c r="N1541" s="13">
        <f t="shared" si="163"/>
        <v>4.9911568873330049E-4</v>
      </c>
      <c r="O1541" s="13">
        <f t="shared" si="164"/>
        <v>2.8404822353119709E-4</v>
      </c>
      <c r="P1541" s="13">
        <f t="shared" si="165"/>
        <v>1.8016860141756219</v>
      </c>
      <c r="Q1541" s="13">
        <f t="shared" si="166"/>
        <v>1.7571512418858077</v>
      </c>
      <c r="R1541" s="13">
        <f t="shared" si="167"/>
        <v>3.165834817296985</v>
      </c>
    </row>
    <row r="1542" spans="1:18" x14ac:dyDescent="0.25">
      <c r="A1542" s="16">
        <v>350699</v>
      </c>
      <c r="B1542" t="s">
        <v>1429</v>
      </c>
      <c r="C1542" s="5">
        <v>538003.57866666664</v>
      </c>
      <c r="D1542" s="5"/>
      <c r="E1542" s="7"/>
      <c r="F1542" s="20">
        <v>324993.8403333333</v>
      </c>
      <c r="G1542" s="7">
        <v>16</v>
      </c>
      <c r="H1542" s="5">
        <v>361.04433333333333</v>
      </c>
      <c r="I1542" s="5"/>
      <c r="J1542" s="5">
        <v>1752371.5166666666</v>
      </c>
      <c r="K1542" s="6">
        <f t="shared" si="161"/>
        <v>1427377.6763333334</v>
      </c>
      <c r="L1542" s="5"/>
      <c r="M1542" s="14">
        <f t="shared" si="162"/>
        <v>9.7095806862821949E-5</v>
      </c>
      <c r="N1542" s="13">
        <f t="shared" si="163"/>
        <v>3.1899326801929953E-5</v>
      </c>
      <c r="O1542" s="13">
        <f t="shared" si="164"/>
        <v>8.8068809241054373E-5</v>
      </c>
      <c r="P1542" s="13">
        <f t="shared" si="165"/>
        <v>1.102499371793022</v>
      </c>
      <c r="Q1542" s="13">
        <f t="shared" si="166"/>
        <v>0.36220913030194218</v>
      </c>
      <c r="R1542" s="13">
        <f t="shared" si="167"/>
        <v>0.39933533861558812</v>
      </c>
    </row>
    <row r="1543" spans="1:18" x14ac:dyDescent="0.25">
      <c r="A1543" s="16">
        <v>350710</v>
      </c>
      <c r="B1543" t="s">
        <v>1430</v>
      </c>
      <c r="C1543" s="5">
        <v>74706.912333333326</v>
      </c>
      <c r="D1543" s="5"/>
      <c r="E1543" s="7"/>
      <c r="F1543" s="20">
        <v>34015.634333333328</v>
      </c>
      <c r="G1543" s="7">
        <v>14</v>
      </c>
      <c r="H1543" s="5">
        <v>579.94533333333322</v>
      </c>
      <c r="I1543" s="5"/>
      <c r="J1543" s="5">
        <v>107825.74466666667</v>
      </c>
      <c r="K1543" s="6">
        <f t="shared" si="161"/>
        <v>73810.110333333345</v>
      </c>
      <c r="L1543" s="5"/>
      <c r="M1543" s="14">
        <f t="shared" si="162"/>
        <v>1.3482675987420019E-5</v>
      </c>
      <c r="N1543" s="13">
        <f t="shared" si="163"/>
        <v>5.1239872800258691E-5</v>
      </c>
      <c r="O1543" s="13">
        <f t="shared" si="164"/>
        <v>4.5540634653231669E-6</v>
      </c>
      <c r="P1543" s="13">
        <f t="shared" si="165"/>
        <v>2.9605814872988945</v>
      </c>
      <c r="Q1543" s="13">
        <f t="shared" si="166"/>
        <v>11.251462170086949</v>
      </c>
      <c r="R1543" s="13">
        <f t="shared" si="167"/>
        <v>33.310870605803267</v>
      </c>
    </row>
    <row r="1544" spans="1:18" x14ac:dyDescent="0.25">
      <c r="A1544" s="16">
        <v>350790</v>
      </c>
      <c r="B1544" t="s">
        <v>1431</v>
      </c>
      <c r="C1544" s="5">
        <v>2797465.4443333335</v>
      </c>
      <c r="D1544" s="5"/>
      <c r="E1544" s="7"/>
      <c r="F1544" s="20">
        <v>1170386.1529999999</v>
      </c>
      <c r="G1544" s="7">
        <v>10.8</v>
      </c>
      <c r="H1544" s="5">
        <v>3291.2816666666663</v>
      </c>
      <c r="I1544" s="5"/>
      <c r="J1544" s="5">
        <v>4186938.5306666666</v>
      </c>
      <c r="K1544" s="6">
        <f t="shared" ref="K1544:K1607" si="168">+J1544-F1544</f>
        <v>3016552.3776666666</v>
      </c>
      <c r="L1544" s="5"/>
      <c r="M1544" s="14">
        <f t="shared" ref="M1544:M1607" si="169">+C1544/$D$7</f>
        <v>5.048705533921698E-4</v>
      </c>
      <c r="N1544" s="13">
        <f t="shared" ref="N1544:N1607" si="170">+H1544/$I$7</f>
        <v>2.9079439777626758E-4</v>
      </c>
      <c r="O1544" s="13">
        <f t="shared" ref="O1544:O1607" si="171">+K1544/$L$7</f>
        <v>1.8612045033296044E-4</v>
      </c>
      <c r="P1544" s="13">
        <f t="shared" ref="P1544:P1607" si="172">+M1544/O1544</f>
        <v>2.7126011810576478</v>
      </c>
      <c r="Q1544" s="13">
        <f t="shared" ref="Q1544:Q1607" si="173">+N1544/O1544</f>
        <v>1.5623989586101394</v>
      </c>
      <c r="R1544" s="13">
        <f t="shared" ref="R1544:R1607" si="174">+P1544*Q1544</f>
        <v>4.2381652604091036</v>
      </c>
    </row>
    <row r="1545" spans="1:18" x14ac:dyDescent="0.25">
      <c r="A1545" s="16">
        <v>360100</v>
      </c>
      <c r="B1545" t="s">
        <v>1432</v>
      </c>
      <c r="C1545" s="5">
        <v>98952.063999999998</v>
      </c>
      <c r="D1545" s="5"/>
      <c r="E1545" s="7"/>
      <c r="F1545" s="20">
        <v>72503.617333333343</v>
      </c>
      <c r="G1545" s="7">
        <v>12</v>
      </c>
      <c r="H1545" s="5">
        <v>12.311999999999999</v>
      </c>
      <c r="I1545" s="5"/>
      <c r="J1545" s="5">
        <v>331181.05633333331</v>
      </c>
      <c r="K1545" s="6">
        <f t="shared" si="168"/>
        <v>258677.43899999995</v>
      </c>
      <c r="L1545" s="5"/>
      <c r="M1545" s="14">
        <f t="shared" si="169"/>
        <v>1.7858302204295121E-5</v>
      </c>
      <c r="N1545" s="13">
        <f t="shared" si="170"/>
        <v>1.0878013455005847E-6</v>
      </c>
      <c r="O1545" s="13">
        <f t="shared" si="171"/>
        <v>1.5960326694177166E-5</v>
      </c>
      <c r="P1545" s="13">
        <f t="shared" si="172"/>
        <v>1.1189183371046156</v>
      </c>
      <c r="Q1545" s="13">
        <f t="shared" si="173"/>
        <v>6.8156583906108209E-2</v>
      </c>
      <c r="R1545" s="13">
        <f t="shared" si="174"/>
        <v>7.62616515269538E-2</v>
      </c>
    </row>
    <row r="1546" spans="1:18" x14ac:dyDescent="0.25">
      <c r="A1546" s="16">
        <v>360200</v>
      </c>
      <c r="B1546" t="s">
        <v>1433</v>
      </c>
      <c r="C1546" s="5">
        <v>125244.15999999999</v>
      </c>
      <c r="D1546" s="5"/>
      <c r="E1546" s="7"/>
      <c r="F1546" s="20">
        <v>79746.613333333327</v>
      </c>
      <c r="G1546" s="7">
        <v>12</v>
      </c>
      <c r="H1546" s="5">
        <v>1010.5943333333335</v>
      </c>
      <c r="I1546" s="5"/>
      <c r="J1546" s="5">
        <v>769741.33399999992</v>
      </c>
      <c r="K1546" s="6">
        <f t="shared" si="168"/>
        <v>689994.72066666663</v>
      </c>
      <c r="L1546" s="5"/>
      <c r="M1546" s="14">
        <f t="shared" si="169"/>
        <v>2.2603349219709967E-5</v>
      </c>
      <c r="N1546" s="13">
        <f t="shared" si="170"/>
        <v>8.9288976247178884E-5</v>
      </c>
      <c r="O1546" s="13">
        <f t="shared" si="171"/>
        <v>4.2572484100932814E-5</v>
      </c>
      <c r="P1546" s="13">
        <f t="shared" si="172"/>
        <v>0.5309379919226912</v>
      </c>
      <c r="Q1546" s="13">
        <f t="shared" si="173"/>
        <v>2.0973400573828025</v>
      </c>
      <c r="R1546" s="13">
        <f t="shared" si="174"/>
        <v>1.113557518445847</v>
      </c>
    </row>
    <row r="1547" spans="1:18" x14ac:dyDescent="0.25">
      <c r="A1547" s="16">
        <v>360300</v>
      </c>
      <c r="B1547" t="s">
        <v>1434</v>
      </c>
      <c r="C1547" s="5">
        <v>397156.98833333328</v>
      </c>
      <c r="D1547" s="5"/>
      <c r="E1547" s="7"/>
      <c r="F1547" s="20">
        <v>224830.89499999999</v>
      </c>
      <c r="G1547" s="7">
        <v>12</v>
      </c>
      <c r="H1547" s="5">
        <v>282.80699999999996</v>
      </c>
      <c r="I1547" s="5"/>
      <c r="J1547" s="5">
        <v>1389640.2709999999</v>
      </c>
      <c r="K1547" s="6">
        <f t="shared" si="168"/>
        <v>1164809.3759999999</v>
      </c>
      <c r="L1547" s="5"/>
      <c r="M1547" s="14">
        <f t="shared" si="169"/>
        <v>7.1676620309854043E-5</v>
      </c>
      <c r="N1547" s="13">
        <f t="shared" si="170"/>
        <v>2.4986828713205312E-5</v>
      </c>
      <c r="O1547" s="13">
        <f t="shared" si="171"/>
        <v>7.1868417474941251E-5</v>
      </c>
      <c r="P1547" s="13">
        <f t="shared" si="172"/>
        <v>0.99733127329325033</v>
      </c>
      <c r="Q1547" s="13">
        <f t="shared" si="173"/>
        <v>0.34767467534564267</v>
      </c>
      <c r="R1547" s="13">
        <f t="shared" si="174"/>
        <v>0.34674682665428724</v>
      </c>
    </row>
    <row r="1548" spans="1:18" x14ac:dyDescent="0.25">
      <c r="A1548" s="16">
        <v>360410</v>
      </c>
      <c r="B1548" t="s">
        <v>1435</v>
      </c>
      <c r="C1548" s="5">
        <v>79687.896333333338</v>
      </c>
      <c r="D1548" s="5"/>
      <c r="E1548" s="7"/>
      <c r="F1548" s="20">
        <v>217154.10699999999</v>
      </c>
      <c r="G1548" s="7">
        <v>14</v>
      </c>
      <c r="H1548" s="5">
        <v>1477.3886666666667</v>
      </c>
      <c r="I1548" s="5"/>
      <c r="J1548" s="5">
        <v>789275.43766666669</v>
      </c>
      <c r="K1548" s="6">
        <f t="shared" si="168"/>
        <v>572121.33066666673</v>
      </c>
      <c r="L1548" s="5"/>
      <c r="M1548" s="14">
        <f t="shared" si="169"/>
        <v>1.438161547337919E-5</v>
      </c>
      <c r="N1548" s="13">
        <f t="shared" si="170"/>
        <v>1.3053162600936606E-4</v>
      </c>
      <c r="O1548" s="13">
        <f t="shared" si="171"/>
        <v>3.5299728424121919E-5</v>
      </c>
      <c r="P1548" s="13">
        <f t="shared" si="172"/>
        <v>0.40741433760016049</v>
      </c>
      <c r="Q1548" s="13">
        <f t="shared" si="173"/>
        <v>3.6978082222345892</v>
      </c>
      <c r="R1548" s="13">
        <f t="shared" si="174"/>
        <v>1.5065400874341321</v>
      </c>
    </row>
    <row r="1549" spans="1:18" x14ac:dyDescent="0.25">
      <c r="A1549" s="16">
        <v>360490</v>
      </c>
      <c r="B1549" t="s">
        <v>1436</v>
      </c>
      <c r="C1549" s="5">
        <v>172417.81200000001</v>
      </c>
      <c r="D1549" s="5"/>
      <c r="E1549" s="7"/>
      <c r="F1549" s="20">
        <v>31000.919666666665</v>
      </c>
      <c r="G1549" s="7">
        <v>9</v>
      </c>
      <c r="H1549" s="5">
        <v>8.0553333333333352</v>
      </c>
      <c r="I1549" s="5"/>
      <c r="J1549" s="5">
        <v>162406.726</v>
      </c>
      <c r="K1549" s="6">
        <f t="shared" si="168"/>
        <v>131405.80633333334</v>
      </c>
      <c r="L1549" s="5"/>
      <c r="M1549" s="14">
        <f t="shared" si="169"/>
        <v>3.1116979956065816E-5</v>
      </c>
      <c r="N1549" s="13">
        <f t="shared" si="170"/>
        <v>7.1171234880244577E-7</v>
      </c>
      <c r="O1549" s="13">
        <f t="shared" si="171"/>
        <v>8.1077020350111607E-6</v>
      </c>
      <c r="P1549" s="13">
        <f t="shared" si="172"/>
        <v>3.8379530749520177</v>
      </c>
      <c r="Q1549" s="13">
        <f t="shared" si="173"/>
        <v>8.7782252693684004E-2</v>
      </c>
      <c r="R1549" s="13">
        <f t="shared" si="174"/>
        <v>0.33690416665193956</v>
      </c>
    </row>
    <row r="1550" spans="1:18" x14ac:dyDescent="0.25">
      <c r="A1550" s="16">
        <v>360500</v>
      </c>
      <c r="B1550" t="s">
        <v>1437</v>
      </c>
      <c r="C1550" s="5">
        <v>67405.181666666671</v>
      </c>
      <c r="D1550" s="5"/>
      <c r="E1550" s="7"/>
      <c r="F1550" s="20">
        <v>38637.506333333331</v>
      </c>
      <c r="G1550" s="7">
        <v>0</v>
      </c>
      <c r="H1550" s="5">
        <v>2697.7213333333334</v>
      </c>
      <c r="I1550" s="5"/>
      <c r="J1550" s="5">
        <v>181927.00133333332</v>
      </c>
      <c r="K1550" s="6">
        <f t="shared" si="168"/>
        <v>143289.495</v>
      </c>
      <c r="L1550" s="5"/>
      <c r="M1550" s="14">
        <f t="shared" si="169"/>
        <v>1.2164901424782272E-5</v>
      </c>
      <c r="N1550" s="13">
        <f t="shared" si="170"/>
        <v>2.3835159975516825E-4</v>
      </c>
      <c r="O1550" s="13">
        <f t="shared" si="171"/>
        <v>8.8409223505713842E-6</v>
      </c>
      <c r="P1550" s="13">
        <f t="shared" si="172"/>
        <v>1.375976503627595</v>
      </c>
      <c r="Q1550" s="13">
        <f t="shared" si="173"/>
        <v>26.960037686538861</v>
      </c>
      <c r="R1550" s="13">
        <f t="shared" si="174"/>
        <v>37.096378393591941</v>
      </c>
    </row>
    <row r="1551" spans="1:18" x14ac:dyDescent="0.25">
      <c r="A1551" s="16">
        <v>360610</v>
      </c>
      <c r="B1551" t="s">
        <v>1438</v>
      </c>
      <c r="C1551" s="5">
        <v>21911.404333333336</v>
      </c>
      <c r="D1551" s="5"/>
      <c r="E1551" s="7"/>
      <c r="F1551" s="20">
        <v>14155.215333333334</v>
      </c>
      <c r="G1551" s="7">
        <v>14</v>
      </c>
      <c r="H1551" s="5">
        <v>28.755333333333336</v>
      </c>
      <c r="I1551" s="5"/>
      <c r="J1551" s="5">
        <v>54418.904999999999</v>
      </c>
      <c r="K1551" s="6">
        <f t="shared" si="168"/>
        <v>40263.689666666665</v>
      </c>
      <c r="L1551" s="5"/>
      <c r="M1551" s="14">
        <f t="shared" si="169"/>
        <v>3.9544448542798293E-6</v>
      </c>
      <c r="N1551" s="13">
        <f t="shared" si="170"/>
        <v>2.5406181197464114E-6</v>
      </c>
      <c r="O1551" s="13">
        <f t="shared" si="171"/>
        <v>2.4842585556638568E-6</v>
      </c>
      <c r="P1551" s="13">
        <f t="shared" si="172"/>
        <v>1.5918008394352099</v>
      </c>
      <c r="Q1551" s="13">
        <f t="shared" si="173"/>
        <v>1.0226866740396487</v>
      </c>
      <c r="R1551" s="13">
        <f t="shared" si="174"/>
        <v>1.6279135062155157</v>
      </c>
    </row>
    <row r="1552" spans="1:18" x14ac:dyDescent="0.25">
      <c r="A1552" s="16">
        <v>360690</v>
      </c>
      <c r="B1552" t="s">
        <v>1439</v>
      </c>
      <c r="C1552" s="5">
        <v>149939.84766666664</v>
      </c>
      <c r="D1552" s="5"/>
      <c r="E1552" s="7"/>
      <c r="F1552" s="20">
        <v>100054.185</v>
      </c>
      <c r="G1552" s="7">
        <v>14</v>
      </c>
      <c r="H1552" s="5">
        <v>23.821333333333332</v>
      </c>
      <c r="I1552" s="5"/>
      <c r="J1552" s="5">
        <v>234973.55233333333</v>
      </c>
      <c r="K1552" s="6">
        <f t="shared" si="168"/>
        <v>134919.36733333333</v>
      </c>
      <c r="L1552" s="5"/>
      <c r="M1552" s="14">
        <f t="shared" si="169"/>
        <v>2.7060285595430404E-5</v>
      </c>
      <c r="N1552" s="13">
        <f t="shared" si="170"/>
        <v>2.1046847345368688E-6</v>
      </c>
      <c r="O1552" s="13">
        <f t="shared" si="171"/>
        <v>8.3244877803653175E-6</v>
      </c>
      <c r="P1552" s="13">
        <f t="shared" si="172"/>
        <v>3.2506847639630836</v>
      </c>
      <c r="Q1552" s="13">
        <f t="shared" si="173"/>
        <v>0.25283053925565441</v>
      </c>
      <c r="R1552" s="13">
        <f t="shared" si="174"/>
        <v>0.8218723818229261</v>
      </c>
    </row>
    <row r="1553" spans="1:18" x14ac:dyDescent="0.25">
      <c r="A1553" s="16">
        <v>370110</v>
      </c>
      <c r="B1553" t="s">
        <v>1440</v>
      </c>
      <c r="C1553" s="5">
        <v>533783.35099999991</v>
      </c>
      <c r="D1553" s="5"/>
      <c r="E1553" s="7"/>
      <c r="F1553" s="20">
        <v>273165.32366666669</v>
      </c>
      <c r="G1553" s="7">
        <v>10</v>
      </c>
      <c r="H1553" s="5">
        <v>1163.5536666666667</v>
      </c>
      <c r="I1553" s="5"/>
      <c r="J1553" s="5">
        <v>1193644.1006666666</v>
      </c>
      <c r="K1553" s="6">
        <f t="shared" si="168"/>
        <v>920478.777</v>
      </c>
      <c r="L1553" s="5"/>
      <c r="M1553" s="14">
        <f t="shared" si="169"/>
        <v>9.6334164326065345E-5</v>
      </c>
      <c r="N1553" s="13">
        <f t="shared" si="170"/>
        <v>1.0280338240433226E-4</v>
      </c>
      <c r="O1553" s="13">
        <f t="shared" si="171"/>
        <v>5.679328685474056E-5</v>
      </c>
      <c r="P1553" s="13">
        <f t="shared" si="172"/>
        <v>1.6962244952023637</v>
      </c>
      <c r="Q1553" s="13">
        <f t="shared" si="173"/>
        <v>1.8101326423890753</v>
      </c>
      <c r="R1553" s="13">
        <f t="shared" si="174"/>
        <v>3.07039132758573</v>
      </c>
    </row>
    <row r="1554" spans="1:18" x14ac:dyDescent="0.25">
      <c r="A1554" s="16">
        <v>370120</v>
      </c>
      <c r="B1554" t="s">
        <v>1441</v>
      </c>
      <c r="C1554" s="5">
        <v>17188.790666666664</v>
      </c>
      <c r="D1554" s="5"/>
      <c r="E1554" s="7"/>
      <c r="F1554" s="20">
        <v>13841.966999999999</v>
      </c>
      <c r="G1554" s="7">
        <v>2</v>
      </c>
      <c r="H1554" s="5">
        <v>0</v>
      </c>
      <c r="I1554" s="5"/>
      <c r="J1554" s="5">
        <v>94560.285666666648</v>
      </c>
      <c r="K1554" s="6">
        <f t="shared" si="168"/>
        <v>80718.318666666644</v>
      </c>
      <c r="L1554" s="5"/>
      <c r="M1554" s="14">
        <f t="shared" si="169"/>
        <v>3.1021345674174183E-6</v>
      </c>
      <c r="N1554" s="13">
        <f t="shared" si="170"/>
        <v>0</v>
      </c>
      <c r="O1554" s="13">
        <f t="shared" si="171"/>
        <v>4.9802980155710405E-6</v>
      </c>
      <c r="P1554" s="13">
        <f t="shared" si="172"/>
        <v>0.62288131306972161</v>
      </c>
      <c r="Q1554" s="13">
        <f t="shared" si="173"/>
        <v>0</v>
      </c>
      <c r="R1554" s="13">
        <f t="shared" si="174"/>
        <v>0</v>
      </c>
    </row>
    <row r="1555" spans="1:18" x14ac:dyDescent="0.25">
      <c r="A1555" s="16">
        <v>370130</v>
      </c>
      <c r="B1555" t="s">
        <v>1440</v>
      </c>
      <c r="C1555" s="5">
        <v>2215447.7833333337</v>
      </c>
      <c r="D1555" s="5"/>
      <c r="E1555" s="7"/>
      <c r="F1555" s="20">
        <v>871212.78200000001</v>
      </c>
      <c r="G1555" s="7">
        <v>11.18</v>
      </c>
      <c r="H1555" s="5">
        <v>5058.480333333333</v>
      </c>
      <c r="I1555" s="5"/>
      <c r="J1555" s="5">
        <v>2956240.6510000001</v>
      </c>
      <c r="K1555" s="6">
        <f t="shared" si="168"/>
        <v>2085027.8689999999</v>
      </c>
      <c r="L1555" s="5"/>
      <c r="M1555" s="14">
        <f t="shared" si="169"/>
        <v>3.9983133684409462E-4</v>
      </c>
      <c r="N1555" s="13">
        <f t="shared" si="170"/>
        <v>4.4693158810820707E-4</v>
      </c>
      <c r="O1555" s="13">
        <f t="shared" si="171"/>
        <v>1.2864564487861669E-4</v>
      </c>
      <c r="P1555" s="13">
        <f t="shared" si="172"/>
        <v>3.1080052280149442</v>
      </c>
      <c r="Q1555" s="13">
        <f t="shared" si="173"/>
        <v>3.4741291749900149</v>
      </c>
      <c r="R1555" s="13">
        <f t="shared" si="174"/>
        <v>10.797611638668211</v>
      </c>
    </row>
    <row r="1556" spans="1:18" x14ac:dyDescent="0.25">
      <c r="A1556" s="16">
        <v>370191</v>
      </c>
      <c r="B1556" t="s">
        <v>1440</v>
      </c>
      <c r="C1556" s="5">
        <v>10027.64</v>
      </c>
      <c r="D1556" s="5"/>
      <c r="E1556" s="7"/>
      <c r="F1556" s="20">
        <v>13644.601666666667</v>
      </c>
      <c r="G1556" s="7">
        <v>0</v>
      </c>
      <c r="H1556" s="5">
        <v>0.17333333333333334</v>
      </c>
      <c r="I1556" s="5"/>
      <c r="J1556" s="5">
        <v>69784.718999999997</v>
      </c>
      <c r="K1556" s="6">
        <f t="shared" si="168"/>
        <v>56140.117333333328</v>
      </c>
      <c r="L1556" s="5"/>
      <c r="M1556" s="14">
        <f t="shared" si="169"/>
        <v>1.8097310786349834E-6</v>
      </c>
      <c r="N1556" s="13">
        <f t="shared" si="170"/>
        <v>1.5314508871028375E-8</v>
      </c>
      <c r="O1556" s="13">
        <f t="shared" si="171"/>
        <v>3.4638297671156326E-6</v>
      </c>
      <c r="P1556" s="13">
        <f t="shared" si="172"/>
        <v>0.52246536357413587</v>
      </c>
      <c r="Q1556" s="13">
        <f t="shared" si="173"/>
        <v>4.4212648717378879E-3</v>
      </c>
      <c r="R1556" s="13">
        <f t="shared" si="174"/>
        <v>2.3099577586700908E-3</v>
      </c>
    </row>
    <row r="1557" spans="1:18" x14ac:dyDescent="0.25">
      <c r="A1557" s="16">
        <v>370199</v>
      </c>
      <c r="B1557" t="s">
        <v>1440</v>
      </c>
      <c r="C1557" s="5">
        <v>98820.438000000009</v>
      </c>
      <c r="D1557" s="5"/>
      <c r="E1557" s="7"/>
      <c r="F1557" s="20">
        <v>84266.415333333323</v>
      </c>
      <c r="G1557" s="7">
        <v>14</v>
      </c>
      <c r="H1557" s="5">
        <v>8.5289999999999999</v>
      </c>
      <c r="I1557" s="5"/>
      <c r="J1557" s="5">
        <v>787890.58400000015</v>
      </c>
      <c r="K1557" s="6">
        <f t="shared" si="168"/>
        <v>703624.16866666684</v>
      </c>
      <c r="L1557" s="5"/>
      <c r="M1557" s="14">
        <f t="shared" si="169"/>
        <v>1.7834547097115724E-5</v>
      </c>
      <c r="N1557" s="13">
        <f t="shared" si="170"/>
        <v>7.5356218939039042E-7</v>
      </c>
      <c r="O1557" s="13">
        <f t="shared" si="171"/>
        <v>4.3413417286224257E-5</v>
      </c>
      <c r="P1557" s="13">
        <f t="shared" si="172"/>
        <v>0.41080726217732921</v>
      </c>
      <c r="Q1557" s="13">
        <f t="shared" si="173"/>
        <v>1.7357817847467798E-2</v>
      </c>
      <c r="R1557" s="13">
        <f t="shared" si="174"/>
        <v>7.1307176272910281E-3</v>
      </c>
    </row>
    <row r="1558" spans="1:18" x14ac:dyDescent="0.25">
      <c r="A1558" s="16">
        <v>370210</v>
      </c>
      <c r="B1558" t="s">
        <v>1442</v>
      </c>
      <c r="C1558" s="5">
        <v>131145.21966666667</v>
      </c>
      <c r="D1558" s="5"/>
      <c r="E1558" s="7"/>
      <c r="F1558" s="20">
        <v>26837.564000000002</v>
      </c>
      <c r="G1558" s="7">
        <v>14</v>
      </c>
      <c r="H1558" s="5">
        <v>180.84566666666669</v>
      </c>
      <c r="I1558" s="5"/>
      <c r="J1558" s="5">
        <v>392030.89366666664</v>
      </c>
      <c r="K1558" s="6">
        <f t="shared" si="168"/>
        <v>365193.32966666663</v>
      </c>
      <c r="L1558" s="5"/>
      <c r="M1558" s="14">
        <f t="shared" si="169"/>
        <v>2.3668338696361113E-5</v>
      </c>
      <c r="N1558" s="13">
        <f t="shared" si="170"/>
        <v>1.5978245575694466E-5</v>
      </c>
      <c r="O1558" s="13">
        <f t="shared" si="171"/>
        <v>2.2532327792275467E-5</v>
      </c>
      <c r="P1558" s="13">
        <f t="shared" si="172"/>
        <v>1.0504169349282719</v>
      </c>
      <c r="Q1558" s="13">
        <f t="shared" si="173"/>
        <v>0.70912538300512951</v>
      </c>
      <c r="R1558" s="13">
        <f t="shared" si="174"/>
        <v>0.74487731129608503</v>
      </c>
    </row>
    <row r="1559" spans="1:18" x14ac:dyDescent="0.25">
      <c r="A1559" s="16">
        <v>370231</v>
      </c>
      <c r="B1559" t="s">
        <v>1443</v>
      </c>
      <c r="C1559" s="5">
        <v>3976.6133333333332</v>
      </c>
      <c r="D1559" s="5"/>
      <c r="E1559" s="7"/>
      <c r="F1559" s="20">
        <v>5304.6736666666666</v>
      </c>
      <c r="G1559" s="7">
        <v>0</v>
      </c>
      <c r="H1559" s="5">
        <v>5.2333333333333336E-2</v>
      </c>
      <c r="I1559" s="5"/>
      <c r="J1559" s="5">
        <v>17653.415000000001</v>
      </c>
      <c r="K1559" s="6">
        <f t="shared" si="168"/>
        <v>12348.741333333335</v>
      </c>
      <c r="L1559" s="5"/>
      <c r="M1559" s="14">
        <f t="shared" si="169"/>
        <v>7.1767641609068443E-7</v>
      </c>
      <c r="N1559" s="13">
        <f t="shared" si="170"/>
        <v>4.6238036399066438E-9</v>
      </c>
      <c r="O1559" s="13">
        <f t="shared" si="171"/>
        <v>7.6191393692392703E-7</v>
      </c>
      <c r="P1559" s="13">
        <f t="shared" si="172"/>
        <v>0.94193895308984288</v>
      </c>
      <c r="Q1559" s="13">
        <f t="shared" si="173"/>
        <v>6.0686691971724698E-3</v>
      </c>
      <c r="R1559" s="13">
        <f t="shared" si="174"/>
        <v>5.7163159102332139E-3</v>
      </c>
    </row>
    <row r="1560" spans="1:18" x14ac:dyDescent="0.25">
      <c r="A1560" s="16">
        <v>370232</v>
      </c>
      <c r="B1560" t="s">
        <v>1443</v>
      </c>
      <c r="C1560" s="5">
        <v>21248.842333333334</v>
      </c>
      <c r="D1560" s="5"/>
      <c r="E1560" s="7"/>
      <c r="F1560" s="20">
        <v>9758.0943333333325</v>
      </c>
      <c r="G1560" s="7">
        <v>2</v>
      </c>
      <c r="H1560" s="5">
        <v>1.4193333333333333</v>
      </c>
      <c r="I1560" s="5"/>
      <c r="J1560" s="5">
        <v>33482.135666666662</v>
      </c>
      <c r="K1560" s="6">
        <f t="shared" si="168"/>
        <v>23724.041333333327</v>
      </c>
      <c r="L1560" s="5"/>
      <c r="M1560" s="14">
        <f t="shared" si="169"/>
        <v>3.8348694563873487E-6</v>
      </c>
      <c r="N1560" s="13">
        <f t="shared" si="170"/>
        <v>1.2540226687084388E-7</v>
      </c>
      <c r="O1560" s="13">
        <f t="shared" si="171"/>
        <v>1.4637668118639538E-6</v>
      </c>
      <c r="P1560" s="13">
        <f t="shared" si="172"/>
        <v>2.619863645838536</v>
      </c>
      <c r="Q1560" s="13">
        <f t="shared" si="173"/>
        <v>8.5670931909678436E-2</v>
      </c>
      <c r="R1560" s="13">
        <f t="shared" si="174"/>
        <v>0.22444616001527512</v>
      </c>
    </row>
    <row r="1561" spans="1:18" x14ac:dyDescent="0.25">
      <c r="A1561" s="16">
        <v>370239</v>
      </c>
      <c r="B1561" t="s">
        <v>1443</v>
      </c>
      <c r="C1561" s="5">
        <v>14143.357666666665</v>
      </c>
      <c r="D1561" s="5"/>
      <c r="E1561" s="7"/>
      <c r="F1561" s="20">
        <v>1887.8856666666668</v>
      </c>
      <c r="G1561" s="7">
        <v>14</v>
      </c>
      <c r="H1561" s="5">
        <v>0.73933333333333329</v>
      </c>
      <c r="I1561" s="5"/>
      <c r="J1561" s="5">
        <v>23885.962</v>
      </c>
      <c r="K1561" s="6">
        <f t="shared" si="168"/>
        <v>21998.076333333334</v>
      </c>
      <c r="L1561" s="5"/>
      <c r="M1561" s="14">
        <f t="shared" si="169"/>
        <v>2.5525122487062786E-6</v>
      </c>
      <c r="N1561" s="13">
        <f t="shared" si="170"/>
        <v>6.532227053065564E-8</v>
      </c>
      <c r="O1561" s="13">
        <f t="shared" si="171"/>
        <v>1.3572752470440493E-6</v>
      </c>
      <c r="P1561" s="13">
        <f t="shared" si="172"/>
        <v>1.8806150441962926</v>
      </c>
      <c r="Q1561" s="13">
        <f t="shared" si="173"/>
        <v>4.8127504478489659E-2</v>
      </c>
      <c r="R1561" s="13">
        <f t="shared" si="174"/>
        <v>9.0509308961872093E-2</v>
      </c>
    </row>
    <row r="1562" spans="1:18" x14ac:dyDescent="0.25">
      <c r="A1562" s="16">
        <v>370241</v>
      </c>
      <c r="B1562" t="s">
        <v>1443</v>
      </c>
      <c r="C1562" s="5">
        <v>342.69299999999998</v>
      </c>
      <c r="D1562" s="5"/>
      <c r="E1562" s="7"/>
      <c r="F1562" s="20">
        <v>852.69899999999996</v>
      </c>
      <c r="G1562" s="7">
        <v>0</v>
      </c>
      <c r="H1562" s="5">
        <v>0</v>
      </c>
      <c r="I1562" s="5"/>
      <c r="J1562" s="5">
        <v>16809.071666666667</v>
      </c>
      <c r="K1562" s="6">
        <f t="shared" si="168"/>
        <v>15956.372666666666</v>
      </c>
      <c r="L1562" s="5"/>
      <c r="M1562" s="14">
        <f t="shared" si="169"/>
        <v>6.1847271394930251E-8</v>
      </c>
      <c r="N1562" s="13">
        <f t="shared" si="170"/>
        <v>0</v>
      </c>
      <c r="O1562" s="13">
        <f t="shared" si="171"/>
        <v>9.8450379591874229E-7</v>
      </c>
      <c r="P1562" s="13">
        <f t="shared" si="172"/>
        <v>6.2820754629203002E-2</v>
      </c>
      <c r="Q1562" s="13">
        <f t="shared" si="173"/>
        <v>0</v>
      </c>
      <c r="R1562" s="13">
        <f t="shared" si="174"/>
        <v>0</v>
      </c>
    </row>
    <row r="1563" spans="1:18" x14ac:dyDescent="0.25">
      <c r="A1563" s="16">
        <v>370242</v>
      </c>
      <c r="B1563" t="s">
        <v>1443</v>
      </c>
      <c r="C1563" s="5">
        <v>115932.39233333334</v>
      </c>
      <c r="D1563" s="5"/>
      <c r="E1563" s="7"/>
      <c r="F1563" s="20">
        <v>11275.305</v>
      </c>
      <c r="G1563" s="7">
        <v>8</v>
      </c>
      <c r="H1563" s="5">
        <v>5.9283333333333337</v>
      </c>
      <c r="I1563" s="5"/>
      <c r="J1563" s="5">
        <v>756023.11100000003</v>
      </c>
      <c r="K1563" s="6">
        <f t="shared" si="168"/>
        <v>744747.80599999998</v>
      </c>
      <c r="L1563" s="5"/>
      <c r="M1563" s="14">
        <f t="shared" si="169"/>
        <v>2.09228146828304E-5</v>
      </c>
      <c r="N1563" s="13">
        <f t="shared" si="170"/>
        <v>5.2378565436776859E-7</v>
      </c>
      <c r="O1563" s="13">
        <f t="shared" si="171"/>
        <v>4.5950734375917796E-5</v>
      </c>
      <c r="P1563" s="13">
        <f t="shared" si="172"/>
        <v>0.45533145371874156</v>
      </c>
      <c r="Q1563" s="13">
        <f t="shared" si="173"/>
        <v>1.1398852738298739E-2</v>
      </c>
      <c r="R1563" s="13">
        <f t="shared" si="174"/>
        <v>5.1902561880554227E-3</v>
      </c>
    </row>
    <row r="1564" spans="1:18" x14ac:dyDescent="0.25">
      <c r="A1564" s="16">
        <v>370243</v>
      </c>
      <c r="B1564" t="s">
        <v>1443</v>
      </c>
      <c r="C1564" s="5">
        <v>45860.366000000002</v>
      </c>
      <c r="D1564" s="5"/>
      <c r="E1564" s="7"/>
      <c r="F1564" s="20">
        <v>14579.983666666667</v>
      </c>
      <c r="G1564" s="7">
        <v>10</v>
      </c>
      <c r="H1564" s="5">
        <v>266.81166666666667</v>
      </c>
      <c r="I1564" s="5"/>
      <c r="J1564" s="5">
        <v>159819.13600000003</v>
      </c>
      <c r="K1564" s="6">
        <f t="shared" si="168"/>
        <v>145239.15233333336</v>
      </c>
      <c r="L1564" s="5"/>
      <c r="M1564" s="14">
        <f t="shared" si="169"/>
        <v>8.2766163950615623E-6</v>
      </c>
      <c r="N1564" s="13">
        <f t="shared" si="170"/>
        <v>2.3573594054195378E-5</v>
      </c>
      <c r="O1564" s="13">
        <f t="shared" si="171"/>
        <v>8.9612156707078139E-6</v>
      </c>
      <c r="P1564" s="13">
        <f t="shared" si="172"/>
        <v>0.92360419603736899</v>
      </c>
      <c r="Q1564" s="13">
        <f t="shared" si="173"/>
        <v>2.6306245626084106</v>
      </c>
      <c r="R1564" s="13">
        <f t="shared" si="174"/>
        <v>2.4296558842240965</v>
      </c>
    </row>
    <row r="1565" spans="1:18" x14ac:dyDescent="0.25">
      <c r="A1565" s="16">
        <v>370244</v>
      </c>
      <c r="B1565" t="s">
        <v>1443</v>
      </c>
      <c r="C1565" s="5">
        <v>133691.26933333333</v>
      </c>
      <c r="D1565" s="5"/>
      <c r="E1565" s="7"/>
      <c r="F1565" s="20">
        <v>40861.344666666664</v>
      </c>
      <c r="G1565" s="7">
        <v>8</v>
      </c>
      <c r="H1565" s="5">
        <v>468.07066666666668</v>
      </c>
      <c r="I1565" s="5"/>
      <c r="J1565" s="5">
        <v>279730.78900000005</v>
      </c>
      <c r="K1565" s="6">
        <f t="shared" si="168"/>
        <v>238869.44433333338</v>
      </c>
      <c r="L1565" s="5"/>
      <c r="M1565" s="14">
        <f t="shared" si="169"/>
        <v>2.4127835169062056E-5</v>
      </c>
      <c r="N1565" s="13">
        <f t="shared" si="170"/>
        <v>4.1355417559239416E-5</v>
      </c>
      <c r="O1565" s="13">
        <f t="shared" si="171"/>
        <v>1.4738178882374693E-5</v>
      </c>
      <c r="P1565" s="13">
        <f t="shared" si="172"/>
        <v>1.637097456994256</v>
      </c>
      <c r="Q1565" s="13">
        <f t="shared" si="173"/>
        <v>2.8060059447844083</v>
      </c>
      <c r="R1565" s="13">
        <f t="shared" si="174"/>
        <v>4.5937051965173197</v>
      </c>
    </row>
    <row r="1566" spans="1:18" x14ac:dyDescent="0.25">
      <c r="A1566" s="16">
        <v>370251</v>
      </c>
      <c r="B1566" t="s">
        <v>1444</v>
      </c>
      <c r="C1566" s="5">
        <v>57.238333333333337</v>
      </c>
      <c r="D1566" s="5"/>
      <c r="E1566" s="7"/>
      <c r="F1566" s="20">
        <v>78.912999999999997</v>
      </c>
      <c r="G1566" s="7">
        <v>0</v>
      </c>
      <c r="H1566" s="5">
        <v>0.72366666666666657</v>
      </c>
      <c r="I1566" s="5"/>
      <c r="J1566" s="5">
        <v>506.49533333333329</v>
      </c>
      <c r="K1566" s="6">
        <f t="shared" si="168"/>
        <v>427.58233333333328</v>
      </c>
      <c r="L1566" s="5"/>
      <c r="M1566" s="14">
        <f t="shared" si="169"/>
        <v>1.0330046822841872E-8</v>
      </c>
      <c r="N1566" s="13">
        <f t="shared" si="170"/>
        <v>6.3938074536543455E-8</v>
      </c>
      <c r="O1566" s="13">
        <f t="shared" si="171"/>
        <v>2.6381712123949701E-8</v>
      </c>
      <c r="P1566" s="13">
        <f t="shared" si="172"/>
        <v>0.39156089545318423</v>
      </c>
      <c r="Q1566" s="13">
        <f t="shared" si="173"/>
        <v>2.423575628304258</v>
      </c>
      <c r="R1566" s="13">
        <f t="shared" si="174"/>
        <v>0.9489774432173288</v>
      </c>
    </row>
    <row r="1567" spans="1:18" x14ac:dyDescent="0.25">
      <c r="A1567" s="16">
        <v>370252</v>
      </c>
      <c r="B1567" t="s">
        <v>1444</v>
      </c>
      <c r="C1567" s="5">
        <v>6300.3123333333324</v>
      </c>
      <c r="D1567" s="5"/>
      <c r="E1567" s="7"/>
      <c r="F1567" s="20">
        <v>6124.2249999999995</v>
      </c>
      <c r="G1567" s="7">
        <v>0</v>
      </c>
      <c r="H1567" s="5">
        <v>1.093</v>
      </c>
      <c r="I1567" s="5"/>
      <c r="J1567" s="5">
        <v>14634.516999999998</v>
      </c>
      <c r="K1567" s="6">
        <f t="shared" si="168"/>
        <v>8510.2919999999976</v>
      </c>
      <c r="L1567" s="5"/>
      <c r="M1567" s="14">
        <f t="shared" si="169"/>
        <v>1.1370443129929497E-6</v>
      </c>
      <c r="N1567" s="13">
        <f t="shared" si="170"/>
        <v>9.656975882327315E-8</v>
      </c>
      <c r="O1567" s="13">
        <f t="shared" si="171"/>
        <v>5.2508267094310595E-7</v>
      </c>
      <c r="P1567" s="13">
        <f t="shared" si="172"/>
        <v>2.1654577001192852</v>
      </c>
      <c r="Q1567" s="13">
        <f t="shared" si="173"/>
        <v>0.18391343719232495</v>
      </c>
      <c r="R1567" s="13">
        <f t="shared" si="174"/>
        <v>0.39825676872352456</v>
      </c>
    </row>
    <row r="1568" spans="1:18" x14ac:dyDescent="0.25">
      <c r="A1568" s="16">
        <v>370253</v>
      </c>
      <c r="B1568" t="s">
        <v>1444</v>
      </c>
      <c r="C1568" s="5">
        <v>3631.0059999999999</v>
      </c>
      <c r="D1568" s="5"/>
      <c r="E1568" s="7"/>
      <c r="F1568" s="20">
        <v>4570.0966666666673</v>
      </c>
      <c r="G1568" s="7">
        <v>0</v>
      </c>
      <c r="H1568" s="5">
        <v>0</v>
      </c>
      <c r="I1568" s="5"/>
      <c r="J1568" s="5">
        <v>12190.257</v>
      </c>
      <c r="K1568" s="6">
        <f t="shared" si="168"/>
        <v>7620.1603333333323</v>
      </c>
      <c r="L1568" s="5"/>
      <c r="M1568" s="14">
        <f t="shared" si="169"/>
        <v>6.5530318249459461E-7</v>
      </c>
      <c r="N1568" s="13">
        <f t="shared" si="170"/>
        <v>0</v>
      </c>
      <c r="O1568" s="13">
        <f t="shared" si="171"/>
        <v>4.7016179243219571E-7</v>
      </c>
      <c r="P1568" s="13">
        <f t="shared" si="172"/>
        <v>1.3937822958872164</v>
      </c>
      <c r="Q1568" s="13">
        <f t="shared" si="173"/>
        <v>0</v>
      </c>
      <c r="R1568" s="13">
        <f t="shared" si="174"/>
        <v>0</v>
      </c>
    </row>
    <row r="1569" spans="1:18" x14ac:dyDescent="0.25">
      <c r="A1569" s="16">
        <v>370254</v>
      </c>
      <c r="B1569" t="s">
        <v>1444</v>
      </c>
      <c r="C1569" s="5">
        <v>24345.430000000004</v>
      </c>
      <c r="D1569" s="5"/>
      <c r="E1569" s="7"/>
      <c r="F1569" s="20">
        <v>35473.225666666665</v>
      </c>
      <c r="G1569" s="7">
        <v>8.4</v>
      </c>
      <c r="H1569" s="5">
        <v>53.096666666666671</v>
      </c>
      <c r="I1569" s="5"/>
      <c r="J1569" s="5">
        <v>142688.79066666667</v>
      </c>
      <c r="K1569" s="6">
        <f t="shared" si="168"/>
        <v>107215.565</v>
      </c>
      <c r="L1569" s="5"/>
      <c r="M1569" s="14">
        <f t="shared" si="169"/>
        <v>4.3937238765783869E-6</v>
      </c>
      <c r="N1569" s="13">
        <f t="shared" si="170"/>
        <v>4.6912463808963652E-6</v>
      </c>
      <c r="O1569" s="13">
        <f t="shared" si="171"/>
        <v>6.6151708116330444E-6</v>
      </c>
      <c r="P1569" s="13">
        <f t="shared" si="172"/>
        <v>0.66418902877788832</v>
      </c>
      <c r="Q1569" s="13">
        <f t="shared" si="173"/>
        <v>0.70916481440609502</v>
      </c>
      <c r="R1569" s="13">
        <f t="shared" si="174"/>
        <v>0.47101948932383569</v>
      </c>
    </row>
    <row r="1570" spans="1:18" x14ac:dyDescent="0.25">
      <c r="A1570" s="16">
        <v>370255</v>
      </c>
      <c r="B1570" t="s">
        <v>1444</v>
      </c>
      <c r="C1570" s="5">
        <v>158882.97833333333</v>
      </c>
      <c r="D1570" s="5"/>
      <c r="E1570" s="7"/>
      <c r="F1570" s="20">
        <v>152185.81200000001</v>
      </c>
      <c r="G1570" s="7">
        <v>0</v>
      </c>
      <c r="H1570" s="5">
        <v>0</v>
      </c>
      <c r="I1570" s="5"/>
      <c r="J1570" s="5">
        <v>558850.15033333341</v>
      </c>
      <c r="K1570" s="6">
        <f t="shared" si="168"/>
        <v>406664.33833333338</v>
      </c>
      <c r="L1570" s="5"/>
      <c r="M1570" s="14">
        <f t="shared" si="169"/>
        <v>2.8674290636273545E-5</v>
      </c>
      <c r="N1570" s="13">
        <f t="shared" si="170"/>
        <v>0</v>
      </c>
      <c r="O1570" s="13">
        <f t="shared" si="171"/>
        <v>2.5091077597499316E-5</v>
      </c>
      <c r="P1570" s="13">
        <f t="shared" si="172"/>
        <v>1.1428082562357285</v>
      </c>
      <c r="Q1570" s="13">
        <f t="shared" si="173"/>
        <v>0</v>
      </c>
      <c r="R1570" s="13">
        <f t="shared" si="174"/>
        <v>0</v>
      </c>
    </row>
    <row r="1571" spans="1:18" x14ac:dyDescent="0.25">
      <c r="A1571" s="16">
        <v>370256</v>
      </c>
      <c r="B1571" t="s">
        <v>1444</v>
      </c>
      <c r="C1571" s="5">
        <v>5858.3303333333342</v>
      </c>
      <c r="D1571" s="5"/>
      <c r="E1571" s="7"/>
      <c r="F1571" s="20">
        <v>1221.2693333333334</v>
      </c>
      <c r="G1571" s="7">
        <v>0</v>
      </c>
      <c r="H1571" s="5">
        <v>0</v>
      </c>
      <c r="I1571" s="5"/>
      <c r="J1571" s="5">
        <v>11047.911</v>
      </c>
      <c r="K1571" s="6">
        <f t="shared" si="168"/>
        <v>9826.6416666666664</v>
      </c>
      <c r="L1571" s="5"/>
      <c r="M1571" s="14">
        <f t="shared" si="169"/>
        <v>1.0572779311127421E-6</v>
      </c>
      <c r="N1571" s="13">
        <f t="shared" si="170"/>
        <v>0</v>
      </c>
      <c r="O1571" s="13">
        <f t="shared" si="171"/>
        <v>6.0630108258731298E-7</v>
      </c>
      <c r="P1571" s="13">
        <f t="shared" si="172"/>
        <v>1.7438166638280483</v>
      </c>
      <c r="Q1571" s="13">
        <f t="shared" si="173"/>
        <v>0</v>
      </c>
      <c r="R1571" s="13">
        <f t="shared" si="174"/>
        <v>0</v>
      </c>
    </row>
    <row r="1572" spans="1:18" x14ac:dyDescent="0.25">
      <c r="A1572" s="16">
        <v>370291</v>
      </c>
      <c r="B1572" t="s">
        <v>1444</v>
      </c>
      <c r="C1572" s="5">
        <v>1127.606</v>
      </c>
      <c r="D1572" s="5"/>
      <c r="E1572" s="7"/>
      <c r="F1572" s="20">
        <v>1071.299</v>
      </c>
      <c r="G1572" s="7">
        <v>2</v>
      </c>
      <c r="H1572" s="5">
        <v>0</v>
      </c>
      <c r="I1572" s="5"/>
      <c r="J1572" s="5">
        <v>4076.5230000000006</v>
      </c>
      <c r="K1572" s="6">
        <f t="shared" si="168"/>
        <v>3005.2240000000006</v>
      </c>
      <c r="L1572" s="5"/>
      <c r="M1572" s="14">
        <f t="shared" si="169"/>
        <v>2.0350387754798529E-7</v>
      </c>
      <c r="N1572" s="13">
        <f t="shared" si="170"/>
        <v>0</v>
      </c>
      <c r="O1572" s="13">
        <f t="shared" si="171"/>
        <v>1.8542149255305522E-7</v>
      </c>
      <c r="P1572" s="13">
        <f t="shared" si="172"/>
        <v>1.0975204370645226</v>
      </c>
      <c r="Q1572" s="13">
        <f t="shared" si="173"/>
        <v>0</v>
      </c>
      <c r="R1572" s="13">
        <f t="shared" si="174"/>
        <v>0</v>
      </c>
    </row>
    <row r="1573" spans="1:18" x14ac:dyDescent="0.25">
      <c r="A1573" s="16">
        <v>370293</v>
      </c>
      <c r="B1573" t="s">
        <v>1444</v>
      </c>
      <c r="C1573" s="5">
        <v>7609.1379999999999</v>
      </c>
      <c r="D1573" s="5"/>
      <c r="E1573" s="7"/>
      <c r="F1573" s="20">
        <v>6127.942</v>
      </c>
      <c r="G1573" s="7">
        <v>2</v>
      </c>
      <c r="H1573" s="5">
        <v>0</v>
      </c>
      <c r="I1573" s="5"/>
      <c r="J1573" s="5">
        <v>16386.468666666668</v>
      </c>
      <c r="K1573" s="6">
        <f t="shared" si="168"/>
        <v>10258.526666666668</v>
      </c>
      <c r="L1573" s="5"/>
      <c r="M1573" s="14">
        <f t="shared" si="169"/>
        <v>1.3732536788538919E-6</v>
      </c>
      <c r="N1573" s="13">
        <f t="shared" si="170"/>
        <v>0</v>
      </c>
      <c r="O1573" s="13">
        <f t="shared" si="171"/>
        <v>6.3294826805877083E-7</v>
      </c>
      <c r="P1573" s="13">
        <f t="shared" si="172"/>
        <v>2.1696144031890801</v>
      </c>
      <c r="Q1573" s="13">
        <f t="shared" si="173"/>
        <v>0</v>
      </c>
      <c r="R1573" s="13">
        <f t="shared" si="174"/>
        <v>0</v>
      </c>
    </row>
    <row r="1574" spans="1:18" x14ac:dyDescent="0.25">
      <c r="A1574" s="16">
        <v>370294</v>
      </c>
      <c r="B1574" t="s">
        <v>1444</v>
      </c>
      <c r="C1574" s="5">
        <v>32938.192999999999</v>
      </c>
      <c r="D1574" s="5"/>
      <c r="E1574" s="7"/>
      <c r="F1574" s="20">
        <v>9818.9833333333318</v>
      </c>
      <c r="G1574" s="7">
        <v>2</v>
      </c>
      <c r="H1574" s="5">
        <v>0</v>
      </c>
      <c r="I1574" s="5"/>
      <c r="J1574" s="5">
        <v>68451.349666666662</v>
      </c>
      <c r="K1574" s="6">
        <f t="shared" si="168"/>
        <v>58632.366333333332</v>
      </c>
      <c r="L1574" s="5"/>
      <c r="M1574" s="14">
        <f t="shared" si="169"/>
        <v>5.9444965661090013E-6</v>
      </c>
      <c r="N1574" s="13">
        <f t="shared" si="170"/>
        <v>0</v>
      </c>
      <c r="O1574" s="13">
        <f t="shared" si="171"/>
        <v>3.6176008435458285E-6</v>
      </c>
      <c r="P1574" s="13">
        <f t="shared" si="172"/>
        <v>1.643215164745053</v>
      </c>
      <c r="Q1574" s="13">
        <f t="shared" si="173"/>
        <v>0</v>
      </c>
      <c r="R1574" s="13">
        <f t="shared" si="174"/>
        <v>0</v>
      </c>
    </row>
    <row r="1575" spans="1:18" x14ac:dyDescent="0.25">
      <c r="A1575" s="16">
        <v>370295</v>
      </c>
      <c r="B1575" t="s">
        <v>1444</v>
      </c>
      <c r="C1575" s="5">
        <v>88077.450333333341</v>
      </c>
      <c r="D1575" s="5"/>
      <c r="E1575" s="7"/>
      <c r="F1575" s="20">
        <v>3502.4723333333336</v>
      </c>
      <c r="G1575" s="7">
        <v>14</v>
      </c>
      <c r="H1575" s="5">
        <v>0.95433333333333337</v>
      </c>
      <c r="I1575" s="5"/>
      <c r="J1575" s="5">
        <v>36756.451000000001</v>
      </c>
      <c r="K1575" s="6">
        <f t="shared" si="168"/>
        <v>33253.97866666667</v>
      </c>
      <c r="L1575" s="5"/>
      <c r="M1575" s="14">
        <f t="shared" si="169"/>
        <v>1.5895714165562638E-5</v>
      </c>
      <c r="N1575" s="13">
        <f t="shared" si="170"/>
        <v>8.4318151726450455E-8</v>
      </c>
      <c r="O1575" s="13">
        <f t="shared" si="171"/>
        <v>2.0517613188570267E-6</v>
      </c>
      <c r="P1575" s="13">
        <f t="shared" si="172"/>
        <v>7.7473505419322617</v>
      </c>
      <c r="Q1575" s="13">
        <f t="shared" si="173"/>
        <v>4.1095497293721042E-2</v>
      </c>
      <c r="R1575" s="13">
        <f t="shared" si="174"/>
        <v>0.31838122322948553</v>
      </c>
    </row>
    <row r="1576" spans="1:18" x14ac:dyDescent="0.25">
      <c r="A1576" s="16">
        <v>370310</v>
      </c>
      <c r="B1576" t="s">
        <v>1445</v>
      </c>
      <c r="C1576" s="5">
        <v>209374.59</v>
      </c>
      <c r="D1576" s="5"/>
      <c r="E1576" s="7"/>
      <c r="F1576" s="20">
        <v>33240.78833333333</v>
      </c>
      <c r="G1576" s="7">
        <v>14</v>
      </c>
      <c r="H1576" s="5">
        <v>4.676333333333333</v>
      </c>
      <c r="I1576" s="5"/>
      <c r="J1576" s="5">
        <v>348732.06300000002</v>
      </c>
      <c r="K1576" s="6">
        <f t="shared" si="168"/>
        <v>315491.27466666669</v>
      </c>
      <c r="L1576" s="5"/>
      <c r="M1576" s="14">
        <f t="shared" si="169"/>
        <v>3.7786727744460058E-5</v>
      </c>
      <c r="N1576" s="13">
        <f t="shared" si="170"/>
        <v>4.1316777875318665E-7</v>
      </c>
      <c r="O1576" s="13">
        <f t="shared" si="171"/>
        <v>1.9465724696781081E-5</v>
      </c>
      <c r="P1576" s="13">
        <f t="shared" si="172"/>
        <v>1.9411929600909541</v>
      </c>
      <c r="Q1576" s="13">
        <f t="shared" si="173"/>
        <v>2.1225399269183619E-2</v>
      </c>
      <c r="R1576" s="13">
        <f t="shared" si="174"/>
        <v>4.1202595636458922E-2</v>
      </c>
    </row>
    <row r="1577" spans="1:18" x14ac:dyDescent="0.25">
      <c r="A1577" s="16">
        <v>370320</v>
      </c>
      <c r="B1577" t="s">
        <v>1445</v>
      </c>
      <c r="C1577" s="5">
        <v>533906.42433333339</v>
      </c>
      <c r="D1577" s="5"/>
      <c r="E1577" s="7"/>
      <c r="F1577" s="20">
        <v>214653.96466666667</v>
      </c>
      <c r="G1577" s="7">
        <v>2</v>
      </c>
      <c r="H1577" s="5">
        <v>1442.4560000000001</v>
      </c>
      <c r="I1577" s="5"/>
      <c r="J1577" s="5">
        <v>697818.48199999996</v>
      </c>
      <c r="K1577" s="6">
        <f t="shared" si="168"/>
        <v>483164.51733333326</v>
      </c>
      <c r="L1577" s="5"/>
      <c r="M1577" s="14">
        <f t="shared" si="169"/>
        <v>9.6356375896911996E-5</v>
      </c>
      <c r="N1577" s="13">
        <f t="shared" si="170"/>
        <v>1.2744522235423909E-4</v>
      </c>
      <c r="O1577" s="13">
        <f t="shared" si="171"/>
        <v>2.9811117558166431E-5</v>
      </c>
      <c r="P1577" s="13">
        <f t="shared" si="172"/>
        <v>3.2322295770665002</v>
      </c>
      <c r="Q1577" s="13">
        <f t="shared" si="173"/>
        <v>4.2750903955738107</v>
      </c>
      <c r="R1577" s="13">
        <f t="shared" si="174"/>
        <v>13.818073621206596</v>
      </c>
    </row>
    <row r="1578" spans="1:18" x14ac:dyDescent="0.25">
      <c r="A1578" s="16">
        <v>370390</v>
      </c>
      <c r="B1578" t="s">
        <v>1445</v>
      </c>
      <c r="C1578" s="5">
        <v>38917.794333333331</v>
      </c>
      <c r="D1578" s="5"/>
      <c r="E1578" s="7"/>
      <c r="F1578" s="20">
        <v>20730.973333333332</v>
      </c>
      <c r="G1578" s="7">
        <v>14</v>
      </c>
      <c r="H1578" s="5">
        <v>20.935333333333332</v>
      </c>
      <c r="I1578" s="5"/>
      <c r="J1578" s="5">
        <v>107230.02400000002</v>
      </c>
      <c r="K1578" s="6">
        <f t="shared" si="168"/>
        <v>86499.050666666692</v>
      </c>
      <c r="L1578" s="5"/>
      <c r="M1578" s="14">
        <f t="shared" si="169"/>
        <v>7.0236607932631983E-6</v>
      </c>
      <c r="N1578" s="13">
        <f t="shared" si="170"/>
        <v>1.8496981618342462E-6</v>
      </c>
      <c r="O1578" s="13">
        <f t="shared" si="171"/>
        <v>5.3369675867874347E-6</v>
      </c>
      <c r="P1578" s="13">
        <f t="shared" si="172"/>
        <v>1.3160396196992947</v>
      </c>
      <c r="Q1578" s="13">
        <f t="shared" si="173"/>
        <v>0.34658223640208846</v>
      </c>
      <c r="R1578" s="13">
        <f t="shared" si="174"/>
        <v>0.45611595458913556</v>
      </c>
    </row>
    <row r="1579" spans="1:18" x14ac:dyDescent="0.25">
      <c r="A1579" s="16">
        <v>370400</v>
      </c>
      <c r="B1579" t="s">
        <v>1446</v>
      </c>
      <c r="C1579" s="5">
        <v>10419.823333333334</v>
      </c>
      <c r="D1579" s="5"/>
      <c r="E1579" s="7"/>
      <c r="F1579" s="20">
        <v>9257.2309999999998</v>
      </c>
      <c r="G1579" s="7">
        <v>14</v>
      </c>
      <c r="H1579" s="5">
        <v>0</v>
      </c>
      <c r="I1579" s="5"/>
      <c r="J1579" s="5">
        <v>41404.754000000001</v>
      </c>
      <c r="K1579" s="6">
        <f t="shared" si="168"/>
        <v>32147.523000000001</v>
      </c>
      <c r="L1579" s="5"/>
      <c r="M1579" s="14">
        <f t="shared" si="169"/>
        <v>1.8805100821548543E-6</v>
      </c>
      <c r="N1579" s="13">
        <f t="shared" si="170"/>
        <v>0</v>
      </c>
      <c r="O1579" s="13">
        <f t="shared" si="171"/>
        <v>1.9834933091655301E-6</v>
      </c>
      <c r="P1579" s="13">
        <f t="shared" si="172"/>
        <v>0.94807987174204211</v>
      </c>
      <c r="Q1579" s="13">
        <f t="shared" si="173"/>
        <v>0</v>
      </c>
      <c r="R1579" s="13">
        <f t="shared" si="174"/>
        <v>0</v>
      </c>
    </row>
    <row r="1580" spans="1:18" x14ac:dyDescent="0.25">
      <c r="A1580" s="16">
        <v>370510</v>
      </c>
      <c r="B1580" t="s">
        <v>1447</v>
      </c>
      <c r="C1580" s="5">
        <v>8077.9176666666672</v>
      </c>
      <c r="D1580" s="5"/>
      <c r="E1580" s="7"/>
      <c r="F1580" s="20">
        <v>13020.649666666666</v>
      </c>
      <c r="G1580" s="7">
        <v>0</v>
      </c>
      <c r="H1580" s="5">
        <v>4.323666666666667</v>
      </c>
      <c r="I1580" s="5"/>
      <c r="J1580" s="5">
        <v>34619.715666666663</v>
      </c>
      <c r="K1580" s="6">
        <f t="shared" si="168"/>
        <v>21599.065999999999</v>
      </c>
      <c r="L1580" s="5"/>
      <c r="M1580" s="14">
        <f t="shared" si="169"/>
        <v>1.4578563502500347E-6</v>
      </c>
      <c r="N1580" s="13">
        <f t="shared" si="170"/>
        <v>3.8200864339636358E-7</v>
      </c>
      <c r="O1580" s="13">
        <f t="shared" si="171"/>
        <v>1.3326564194455878E-6</v>
      </c>
      <c r="P1580" s="13">
        <f t="shared" si="172"/>
        <v>1.0939476439520193</v>
      </c>
      <c r="Q1580" s="13">
        <f t="shared" si="173"/>
        <v>0.28665201159297082</v>
      </c>
      <c r="R1580" s="13">
        <f t="shared" si="174"/>
        <v>0.31358229271623733</v>
      </c>
    </row>
    <row r="1581" spans="1:18" x14ac:dyDescent="0.25">
      <c r="A1581" s="16">
        <v>370590</v>
      </c>
      <c r="B1581" t="s">
        <v>1447</v>
      </c>
      <c r="C1581" s="5">
        <v>184252.83100000001</v>
      </c>
      <c r="D1581" s="5"/>
      <c r="E1581" s="7"/>
      <c r="F1581" s="20">
        <v>67283.082333333339</v>
      </c>
      <c r="G1581" s="7">
        <v>7</v>
      </c>
      <c r="H1581" s="5">
        <v>3.2326666666666668</v>
      </c>
      <c r="I1581" s="5"/>
      <c r="J1581" s="5">
        <v>828129.46933333331</v>
      </c>
      <c r="K1581" s="6">
        <f t="shared" si="168"/>
        <v>760846.38699999999</v>
      </c>
      <c r="L1581" s="5"/>
      <c r="M1581" s="14">
        <f t="shared" si="169"/>
        <v>3.325289645292206E-5</v>
      </c>
      <c r="N1581" s="13">
        <f t="shared" si="170"/>
        <v>2.856155904446792E-7</v>
      </c>
      <c r="O1581" s="13">
        <f t="shared" si="171"/>
        <v>4.6944012386810249E-5</v>
      </c>
      <c r="P1581" s="13">
        <f t="shared" si="172"/>
        <v>0.70835224264436858</v>
      </c>
      <c r="Q1581" s="13">
        <f t="shared" si="173"/>
        <v>6.0841750826763153E-3</v>
      </c>
      <c r="R1581" s="13">
        <f t="shared" si="174"/>
        <v>4.3097390644547548E-3</v>
      </c>
    </row>
    <row r="1582" spans="1:18" x14ac:dyDescent="0.25">
      <c r="A1582" s="16">
        <v>370610</v>
      </c>
      <c r="B1582" t="s">
        <v>1448</v>
      </c>
      <c r="C1582" s="5">
        <v>119214.57733333332</v>
      </c>
      <c r="D1582" s="5"/>
      <c r="E1582" s="7"/>
      <c r="F1582" s="20">
        <v>30237.593666666664</v>
      </c>
      <c r="G1582" s="7">
        <v>9.08</v>
      </c>
      <c r="H1582" s="5">
        <v>46.939333333333337</v>
      </c>
      <c r="I1582" s="5"/>
      <c r="J1582" s="5">
        <v>392187.83100000001</v>
      </c>
      <c r="K1582" s="6">
        <f t="shared" si="168"/>
        <v>361950.23733333335</v>
      </c>
      <c r="L1582" s="5"/>
      <c r="M1582" s="14">
        <f t="shared" si="169"/>
        <v>2.151516464756084E-5</v>
      </c>
      <c r="N1582" s="13">
        <f t="shared" si="170"/>
        <v>4.1472279042316807E-6</v>
      </c>
      <c r="O1582" s="13">
        <f t="shared" si="171"/>
        <v>2.2332229889112835E-5</v>
      </c>
      <c r="P1582" s="13">
        <f t="shared" si="172"/>
        <v>0.96341318150453392</v>
      </c>
      <c r="Q1582" s="13">
        <f t="shared" si="173"/>
        <v>0.1857059471814542</v>
      </c>
      <c r="R1582" s="13">
        <f t="shared" si="174"/>
        <v>0.17891155739839773</v>
      </c>
    </row>
    <row r="1583" spans="1:18" x14ac:dyDescent="0.25">
      <c r="A1583" s="16">
        <v>370690</v>
      </c>
      <c r="B1583" t="s">
        <v>1448</v>
      </c>
      <c r="C1583" s="5">
        <v>9881.9973333333346</v>
      </c>
      <c r="D1583" s="5"/>
      <c r="E1583" s="7"/>
      <c r="F1583" s="20">
        <v>1413.3336666666667</v>
      </c>
      <c r="G1583" s="7">
        <v>0</v>
      </c>
      <c r="H1583" s="5">
        <v>7.5933333333333337</v>
      </c>
      <c r="I1583" s="5"/>
      <c r="J1583" s="5">
        <v>10472.165333333332</v>
      </c>
      <c r="K1583" s="6">
        <f t="shared" si="168"/>
        <v>9058.8316666666651</v>
      </c>
      <c r="L1583" s="5"/>
      <c r="M1583" s="14">
        <f t="shared" si="169"/>
        <v>1.7834463236735032E-6</v>
      </c>
      <c r="N1583" s="13">
        <f t="shared" si="170"/>
        <v>6.7089329246543531E-7</v>
      </c>
      <c r="O1583" s="13">
        <f t="shared" si="171"/>
        <v>5.5892741719759107E-7</v>
      </c>
      <c r="P1583" s="13">
        <f t="shared" si="172"/>
        <v>3.1908370725764956</v>
      </c>
      <c r="Q1583" s="13">
        <f t="shared" si="173"/>
        <v>1.2003227464296358</v>
      </c>
      <c r="R1583" s="13">
        <f t="shared" si="174"/>
        <v>3.8300343183645182</v>
      </c>
    </row>
    <row r="1584" spans="1:18" x14ac:dyDescent="0.25">
      <c r="A1584" s="16">
        <v>370710</v>
      </c>
      <c r="B1584" t="s">
        <v>1449</v>
      </c>
      <c r="C1584" s="5">
        <v>111709.89099999999</v>
      </c>
      <c r="D1584" s="5"/>
      <c r="E1584" s="7"/>
      <c r="F1584" s="20">
        <v>95289.193333333344</v>
      </c>
      <c r="G1584" s="7">
        <v>14</v>
      </c>
      <c r="H1584" s="5">
        <v>34.954999999999998</v>
      </c>
      <c r="I1584" s="5"/>
      <c r="J1584" s="5">
        <v>687164.74333333329</v>
      </c>
      <c r="K1584" s="6">
        <f t="shared" si="168"/>
        <v>591875.54999999993</v>
      </c>
      <c r="L1584" s="5"/>
      <c r="M1584" s="14">
        <f t="shared" si="169"/>
        <v>2.0160761807726087E-5</v>
      </c>
      <c r="N1584" s="13">
        <f t="shared" si="170"/>
        <v>3.0883768706930586E-6</v>
      </c>
      <c r="O1584" s="13">
        <f t="shared" si="171"/>
        <v>3.6518558312678335E-5</v>
      </c>
      <c r="P1584" s="13">
        <f t="shared" si="172"/>
        <v>0.55206894081376623</v>
      </c>
      <c r="Q1584" s="13">
        <f t="shared" si="173"/>
        <v>8.4570065560908278E-2</v>
      </c>
      <c r="R1584" s="13">
        <f t="shared" si="174"/>
        <v>4.66885065187614E-2</v>
      </c>
    </row>
    <row r="1585" spans="1:18" x14ac:dyDescent="0.25">
      <c r="A1585" s="16">
        <v>370790</v>
      </c>
      <c r="B1585" t="s">
        <v>1450</v>
      </c>
      <c r="C1585" s="5">
        <v>2039745.3839999998</v>
      </c>
      <c r="D1585" s="5"/>
      <c r="E1585" s="7"/>
      <c r="F1585" s="20">
        <v>1438581.5090000003</v>
      </c>
      <c r="G1585" s="7">
        <v>11.02</v>
      </c>
      <c r="H1585" s="5">
        <v>1216.2726666666667</v>
      </c>
      <c r="I1585" s="5"/>
      <c r="J1585" s="5">
        <v>6387518.7043333324</v>
      </c>
      <c r="K1585" s="6">
        <f t="shared" si="168"/>
        <v>4948937.1953333318</v>
      </c>
      <c r="L1585" s="5"/>
      <c r="M1585" s="14">
        <f t="shared" si="169"/>
        <v>3.6812157336392693E-4</v>
      </c>
      <c r="N1585" s="13">
        <f t="shared" si="170"/>
        <v>1.0746126082647695E-4</v>
      </c>
      <c r="O1585" s="13">
        <f t="shared" si="171"/>
        <v>3.0534806101310157E-4</v>
      </c>
      <c r="P1585" s="13">
        <f t="shared" si="172"/>
        <v>1.205580189841559</v>
      </c>
      <c r="Q1585" s="13">
        <f t="shared" si="173"/>
        <v>0.35193038550805178</v>
      </c>
      <c r="R1585" s="13">
        <f t="shared" si="174"/>
        <v>0.42428030097181013</v>
      </c>
    </row>
    <row r="1586" spans="1:18" x14ac:dyDescent="0.25">
      <c r="A1586" s="16">
        <v>380110</v>
      </c>
      <c r="B1586" t="s">
        <v>1451</v>
      </c>
      <c r="C1586" s="5">
        <v>328554.12633333332</v>
      </c>
      <c r="D1586" s="5"/>
      <c r="E1586" s="7"/>
      <c r="F1586" s="20">
        <v>221177.35666666666</v>
      </c>
      <c r="G1586" s="7">
        <v>2</v>
      </c>
      <c r="H1586" s="5">
        <v>81.807666666666663</v>
      </c>
      <c r="I1586" s="5"/>
      <c r="J1586" s="5">
        <v>1274913.2490000001</v>
      </c>
      <c r="K1586" s="6">
        <f t="shared" si="168"/>
        <v>1053735.8923333334</v>
      </c>
      <c r="L1586" s="5"/>
      <c r="M1586" s="14">
        <f t="shared" si="169"/>
        <v>5.9295568392881868E-5</v>
      </c>
      <c r="N1586" s="13">
        <f t="shared" si="170"/>
        <v>7.2279475204892237E-6</v>
      </c>
      <c r="O1586" s="13">
        <f t="shared" si="171"/>
        <v>6.5015214144826519E-5</v>
      </c>
      <c r="P1586" s="13">
        <f t="shared" si="172"/>
        <v>0.91202604148617139</v>
      </c>
      <c r="Q1586" s="13">
        <f t="shared" si="173"/>
        <v>0.11117317101176349</v>
      </c>
      <c r="R1586" s="13">
        <f t="shared" si="174"/>
        <v>0.10139282707732383</v>
      </c>
    </row>
    <row r="1587" spans="1:18" x14ac:dyDescent="0.25">
      <c r="A1587" s="16">
        <v>380120</v>
      </c>
      <c r="B1587" t="s">
        <v>1452</v>
      </c>
      <c r="C1587" s="5">
        <v>20811.041666666668</v>
      </c>
      <c r="D1587" s="5"/>
      <c r="E1587" s="7"/>
      <c r="F1587" s="20">
        <v>19128.505333333334</v>
      </c>
      <c r="G1587" s="7">
        <v>10</v>
      </c>
      <c r="H1587" s="5">
        <v>2.5063333333333335</v>
      </c>
      <c r="I1587" s="5"/>
      <c r="J1587" s="5">
        <v>55574.955333333324</v>
      </c>
      <c r="K1587" s="6">
        <f t="shared" si="168"/>
        <v>36446.44999999999</v>
      </c>
      <c r="L1587" s="5"/>
      <c r="M1587" s="14">
        <f t="shared" si="169"/>
        <v>3.7558576976172114E-6</v>
      </c>
      <c r="N1587" s="13">
        <f t="shared" si="170"/>
        <v>2.2144190807935067E-7</v>
      </c>
      <c r="O1587" s="13">
        <f t="shared" si="171"/>
        <v>2.2487359202709337E-6</v>
      </c>
      <c r="P1587" s="13">
        <f t="shared" si="172"/>
        <v>1.6702084329958564</v>
      </c>
      <c r="Q1587" s="13">
        <f t="shared" si="173"/>
        <v>9.8473949779158937E-2</v>
      </c>
      <c r="R1587" s="13">
        <f t="shared" si="174"/>
        <v>0.16447202135156172</v>
      </c>
    </row>
    <row r="1588" spans="1:18" x14ac:dyDescent="0.25">
      <c r="A1588" s="16">
        <v>380130</v>
      </c>
      <c r="B1588" t="s">
        <v>1453</v>
      </c>
      <c r="C1588" s="5">
        <v>86969.444666666663</v>
      </c>
      <c r="D1588" s="5"/>
      <c r="E1588" s="7"/>
      <c r="F1588" s="20">
        <v>24465.287666666671</v>
      </c>
      <c r="G1588" s="7">
        <v>2</v>
      </c>
      <c r="H1588" s="5">
        <v>0</v>
      </c>
      <c r="I1588" s="5"/>
      <c r="J1588" s="5">
        <v>244864.60433333335</v>
      </c>
      <c r="K1588" s="6">
        <f t="shared" si="168"/>
        <v>220399.31666666668</v>
      </c>
      <c r="L1588" s="5"/>
      <c r="M1588" s="14">
        <f t="shared" si="169"/>
        <v>1.5695747644001198E-5</v>
      </c>
      <c r="N1588" s="13">
        <f t="shared" si="170"/>
        <v>0</v>
      </c>
      <c r="O1588" s="13">
        <f t="shared" si="171"/>
        <v>1.3598577095752857E-5</v>
      </c>
      <c r="P1588" s="13">
        <f t="shared" si="172"/>
        <v>1.1542198520831517</v>
      </c>
      <c r="Q1588" s="13">
        <f t="shared" si="173"/>
        <v>0</v>
      </c>
      <c r="R1588" s="13">
        <f t="shared" si="174"/>
        <v>0</v>
      </c>
    </row>
    <row r="1589" spans="1:18" x14ac:dyDescent="0.25">
      <c r="A1589" s="16">
        <v>380190</v>
      </c>
      <c r="B1589" t="s">
        <v>1454</v>
      </c>
      <c r="C1589" s="5">
        <v>127676.70466666667</v>
      </c>
      <c r="D1589" s="5"/>
      <c r="E1589" s="7"/>
      <c r="F1589" s="20">
        <v>68716.252999999997</v>
      </c>
      <c r="G1589" s="7">
        <v>10</v>
      </c>
      <c r="H1589" s="5">
        <v>7.1349999999999989</v>
      </c>
      <c r="I1589" s="5"/>
      <c r="J1589" s="5">
        <v>495482.64800000004</v>
      </c>
      <c r="K1589" s="6">
        <f t="shared" si="168"/>
        <v>426766.39500000002</v>
      </c>
      <c r="L1589" s="5"/>
      <c r="M1589" s="14">
        <f t="shared" si="169"/>
        <v>2.3042360959604346E-5</v>
      </c>
      <c r="N1589" s="13">
        <f t="shared" si="170"/>
        <v>6.3039819689300444E-7</v>
      </c>
      <c r="O1589" s="13">
        <f t="shared" si="171"/>
        <v>2.6331368953657599E-5</v>
      </c>
      <c r="P1589" s="13">
        <f t="shared" si="172"/>
        <v>0.87509164450045096</v>
      </c>
      <c r="Q1589" s="13">
        <f t="shared" si="173"/>
        <v>2.394095795028682E-2</v>
      </c>
      <c r="R1589" s="13">
        <f t="shared" si="174"/>
        <v>2.0950532263632641E-2</v>
      </c>
    </row>
    <row r="1590" spans="1:18" x14ac:dyDescent="0.25">
      <c r="A1590" s="16">
        <v>380210</v>
      </c>
      <c r="B1590" t="s">
        <v>1455</v>
      </c>
      <c r="C1590" s="5">
        <v>447562.37933333335</v>
      </c>
      <c r="D1590" s="5"/>
      <c r="E1590" s="7"/>
      <c r="F1590" s="20">
        <v>298395.76500000001</v>
      </c>
      <c r="G1590" s="7">
        <v>12</v>
      </c>
      <c r="H1590" s="5">
        <v>1152.6719999999998</v>
      </c>
      <c r="I1590" s="5"/>
      <c r="J1590" s="5">
        <v>1417863.8160000003</v>
      </c>
      <c r="K1590" s="6">
        <f t="shared" si="168"/>
        <v>1119468.0510000004</v>
      </c>
      <c r="L1590" s="5"/>
      <c r="M1590" s="14">
        <f t="shared" si="169"/>
        <v>8.0773496805564726E-5</v>
      </c>
      <c r="N1590" s="13">
        <f t="shared" si="170"/>
        <v>1.0184195520799624E-4</v>
      </c>
      <c r="O1590" s="13">
        <f t="shared" si="171"/>
        <v>6.9070870218619239E-5</v>
      </c>
      <c r="P1590" s="13">
        <f t="shared" si="172"/>
        <v>1.1694292622911076</v>
      </c>
      <c r="Q1590" s="13">
        <f t="shared" si="173"/>
        <v>1.474455944823799</v>
      </c>
      <c r="R1590" s="13">
        <f t="shared" si="174"/>
        <v>1.7242719278360332</v>
      </c>
    </row>
    <row r="1591" spans="1:18" x14ac:dyDescent="0.25">
      <c r="A1591" s="16">
        <v>380290</v>
      </c>
      <c r="B1591" t="s">
        <v>1456</v>
      </c>
      <c r="C1591" s="5">
        <v>352768.85800000001</v>
      </c>
      <c r="D1591" s="5"/>
      <c r="E1591" s="7"/>
      <c r="F1591" s="20">
        <v>171093.41433333335</v>
      </c>
      <c r="G1591" s="7">
        <v>8.67</v>
      </c>
      <c r="H1591" s="5">
        <v>643.72666666666657</v>
      </c>
      <c r="I1591" s="5"/>
      <c r="J1591" s="5">
        <v>677340.97666666668</v>
      </c>
      <c r="K1591" s="6">
        <f t="shared" si="168"/>
        <v>506247.56233333331</v>
      </c>
      <c r="L1591" s="5"/>
      <c r="M1591" s="14">
        <f t="shared" si="169"/>
        <v>6.366570458225179E-5</v>
      </c>
      <c r="N1591" s="13">
        <f t="shared" si="170"/>
        <v>5.6875140849139562E-5</v>
      </c>
      <c r="O1591" s="13">
        <f t="shared" si="171"/>
        <v>3.1235335072923849E-5</v>
      </c>
      <c r="P1591" s="13">
        <f t="shared" si="172"/>
        <v>2.038259056085491</v>
      </c>
      <c r="Q1591" s="13">
        <f t="shared" si="173"/>
        <v>1.8208589956328471</v>
      </c>
      <c r="R1591" s="13">
        <f t="shared" si="174"/>
        <v>3.7113823377033821</v>
      </c>
    </row>
    <row r="1592" spans="1:18" x14ac:dyDescent="0.25">
      <c r="A1592" s="16">
        <v>380300</v>
      </c>
      <c r="B1592" t="s">
        <v>1457</v>
      </c>
      <c r="C1592" s="5">
        <v>113024.61866666668</v>
      </c>
      <c r="D1592" s="5"/>
      <c r="E1592" s="7"/>
      <c r="F1592" s="20">
        <v>99613.747000000018</v>
      </c>
      <c r="G1592" s="7">
        <v>0</v>
      </c>
      <c r="H1592" s="5">
        <v>0</v>
      </c>
      <c r="I1592" s="5"/>
      <c r="J1592" s="5">
        <v>258350.51433333333</v>
      </c>
      <c r="K1592" s="6">
        <f t="shared" si="168"/>
        <v>158736.76733333332</v>
      </c>
      <c r="L1592" s="5"/>
      <c r="M1592" s="14">
        <f t="shared" si="169"/>
        <v>2.0398036332769662E-5</v>
      </c>
      <c r="N1592" s="13">
        <f t="shared" si="170"/>
        <v>0</v>
      </c>
      <c r="O1592" s="13">
        <f t="shared" si="171"/>
        <v>9.7940147962327321E-6</v>
      </c>
      <c r="P1592" s="13">
        <f t="shared" si="172"/>
        <v>2.0827042594029739</v>
      </c>
      <c r="Q1592" s="13">
        <f t="shared" si="173"/>
        <v>0</v>
      </c>
      <c r="R1592" s="13">
        <f t="shared" si="174"/>
        <v>0</v>
      </c>
    </row>
    <row r="1593" spans="1:18" x14ac:dyDescent="0.25">
      <c r="A1593" s="16">
        <v>380400</v>
      </c>
      <c r="B1593" t="s">
        <v>1458</v>
      </c>
      <c r="C1593" s="5">
        <v>127677.923</v>
      </c>
      <c r="D1593" s="5"/>
      <c r="E1593" s="7"/>
      <c r="F1593" s="20">
        <v>91211.563999999998</v>
      </c>
      <c r="G1593" s="7">
        <v>10</v>
      </c>
      <c r="H1593" s="5">
        <v>69.306333333333328</v>
      </c>
      <c r="I1593" s="5"/>
      <c r="J1593" s="5">
        <v>401204.07166666671</v>
      </c>
      <c r="K1593" s="6">
        <f t="shared" si="168"/>
        <v>309992.5076666667</v>
      </c>
      <c r="L1593" s="5"/>
      <c r="M1593" s="14">
        <f t="shared" si="169"/>
        <v>2.3042580837431775E-5</v>
      </c>
      <c r="N1593" s="13">
        <f t="shared" si="170"/>
        <v>6.1234180191449002E-6</v>
      </c>
      <c r="O1593" s="13">
        <f t="shared" si="171"/>
        <v>1.912645228835446E-5</v>
      </c>
      <c r="P1593" s="13">
        <f t="shared" si="172"/>
        <v>1.2047493434766119</v>
      </c>
      <c r="Q1593" s="13">
        <f t="shared" si="173"/>
        <v>0.3201544085033099</v>
      </c>
      <c r="R1593" s="13">
        <f t="shared" si="174"/>
        <v>0.38570581345550559</v>
      </c>
    </row>
    <row r="1594" spans="1:18" x14ac:dyDescent="0.25">
      <c r="A1594" s="16">
        <v>380510</v>
      </c>
      <c r="B1594" t="s">
        <v>1459</v>
      </c>
      <c r="C1594" s="5">
        <v>27120.751</v>
      </c>
      <c r="D1594" s="5"/>
      <c r="E1594" s="7"/>
      <c r="F1594" s="20">
        <v>35817.196000000004</v>
      </c>
      <c r="G1594" s="7">
        <v>14</v>
      </c>
      <c r="H1594" s="5">
        <v>18.512666666666664</v>
      </c>
      <c r="I1594" s="5"/>
      <c r="J1594" s="5">
        <v>126913.97399999999</v>
      </c>
      <c r="K1594" s="6">
        <f t="shared" si="168"/>
        <v>91096.777999999991</v>
      </c>
      <c r="L1594" s="5"/>
      <c r="M1594" s="14">
        <f t="shared" si="169"/>
        <v>4.894597927390773E-6</v>
      </c>
      <c r="N1594" s="13">
        <f t="shared" si="170"/>
        <v>1.6356484493830263E-6</v>
      </c>
      <c r="O1594" s="13">
        <f t="shared" si="171"/>
        <v>5.6206460961094142E-6</v>
      </c>
      <c r="P1594" s="13">
        <f t="shared" si="172"/>
        <v>0.87082478485503501</v>
      </c>
      <c r="Q1594" s="13">
        <f t="shared" si="173"/>
        <v>0.29100719408667536</v>
      </c>
      <c r="R1594" s="13">
        <f t="shared" si="174"/>
        <v>0.25341627718179649</v>
      </c>
    </row>
    <row r="1595" spans="1:18" x14ac:dyDescent="0.25">
      <c r="A1595" s="16">
        <v>380590</v>
      </c>
      <c r="B1595" t="s">
        <v>1460</v>
      </c>
      <c r="C1595" s="5">
        <v>14412.697999999999</v>
      </c>
      <c r="D1595" s="5"/>
      <c r="E1595" s="7"/>
      <c r="F1595" s="20">
        <v>12980.124333333335</v>
      </c>
      <c r="G1595" s="7">
        <v>14</v>
      </c>
      <c r="H1595" s="5">
        <v>70.054666666666662</v>
      </c>
      <c r="I1595" s="5"/>
      <c r="J1595" s="5">
        <v>72393.706333333335</v>
      </c>
      <c r="K1595" s="6">
        <f t="shared" si="168"/>
        <v>59413.582000000002</v>
      </c>
      <c r="L1595" s="5"/>
      <c r="M1595" s="14">
        <f t="shared" si="169"/>
        <v>2.6011212506213094E-6</v>
      </c>
      <c r="N1595" s="13">
        <f t="shared" si="170"/>
        <v>6.1895354660977056E-6</v>
      </c>
      <c r="O1595" s="13">
        <f t="shared" si="171"/>
        <v>3.6658016348742501E-6</v>
      </c>
      <c r="P1595" s="13">
        <f t="shared" si="172"/>
        <v>0.70956410348988697</v>
      </c>
      <c r="Q1595" s="13">
        <f t="shared" si="173"/>
        <v>1.6884534632791248</v>
      </c>
      <c r="R1595" s="13">
        <f t="shared" si="174"/>
        <v>1.198065967956047</v>
      </c>
    </row>
    <row r="1596" spans="1:18" x14ac:dyDescent="0.25">
      <c r="A1596" s="16">
        <v>380610</v>
      </c>
      <c r="B1596" t="s">
        <v>1461</v>
      </c>
      <c r="C1596" s="5">
        <v>153171.70933333333</v>
      </c>
      <c r="D1596" s="5"/>
      <c r="E1596" s="7"/>
      <c r="F1596" s="20">
        <v>264477.39966666669</v>
      </c>
      <c r="G1596" s="7">
        <v>12</v>
      </c>
      <c r="H1596" s="5">
        <v>73.36933333333333</v>
      </c>
      <c r="I1596" s="5"/>
      <c r="J1596" s="5">
        <v>951824.30100000009</v>
      </c>
      <c r="K1596" s="6">
        <f t="shared" si="168"/>
        <v>687346.90133333346</v>
      </c>
      <c r="L1596" s="5"/>
      <c r="M1596" s="14">
        <f t="shared" si="169"/>
        <v>2.7643553492963199E-5</v>
      </c>
      <c r="N1596" s="13">
        <f t="shared" si="170"/>
        <v>6.4823959972775259E-6</v>
      </c>
      <c r="O1596" s="13">
        <f t="shared" si="171"/>
        <v>4.2409114377811516E-5</v>
      </c>
      <c r="P1596" s="13">
        <f t="shared" si="172"/>
        <v>0.65183048263385401</v>
      </c>
      <c r="Q1596" s="13">
        <f t="shared" si="173"/>
        <v>0.15285384032138905</v>
      </c>
      <c r="R1596" s="13">
        <f t="shared" si="174"/>
        <v>9.9634792509129072E-2</v>
      </c>
    </row>
    <row r="1597" spans="1:18" x14ac:dyDescent="0.25">
      <c r="A1597" s="16">
        <v>380620</v>
      </c>
      <c r="B1597" t="s">
        <v>1462</v>
      </c>
      <c r="C1597" s="5">
        <v>40740.441333333329</v>
      </c>
      <c r="D1597" s="5"/>
      <c r="E1597" s="7"/>
      <c r="F1597" s="20">
        <v>24954.081000000002</v>
      </c>
      <c r="G1597" s="7">
        <v>14</v>
      </c>
      <c r="H1597" s="5">
        <v>26.720333333333333</v>
      </c>
      <c r="I1597" s="5"/>
      <c r="J1597" s="5">
        <v>70667.562333333335</v>
      </c>
      <c r="K1597" s="6">
        <f t="shared" si="168"/>
        <v>45713.48133333333</v>
      </c>
      <c r="L1597" s="5"/>
      <c r="M1597" s="14">
        <f t="shared" si="169"/>
        <v>7.3526016927451115E-6</v>
      </c>
      <c r="N1597" s="13">
        <f t="shared" si="170"/>
        <v>2.3608198954048184E-6</v>
      </c>
      <c r="O1597" s="13">
        <f t="shared" si="171"/>
        <v>2.8205091995215308E-6</v>
      </c>
      <c r="P1597" s="13">
        <f t="shared" si="172"/>
        <v>2.60683485591623</v>
      </c>
      <c r="Q1597" s="13">
        <f t="shared" si="173"/>
        <v>0.83701903748631845</v>
      </c>
      <c r="R1597" s="13">
        <f t="shared" si="174"/>
        <v>2.1819704019847883</v>
      </c>
    </row>
    <row r="1598" spans="1:18" x14ac:dyDescent="0.25">
      <c r="A1598" s="16">
        <v>380630</v>
      </c>
      <c r="B1598" t="s">
        <v>1463</v>
      </c>
      <c r="C1598" s="5">
        <v>302649.95033333334</v>
      </c>
      <c r="D1598" s="5"/>
      <c r="E1598" s="7"/>
      <c r="F1598" s="20">
        <v>165658.83366666667</v>
      </c>
      <c r="G1598" s="7">
        <v>14</v>
      </c>
      <c r="H1598" s="5">
        <v>0.69266666666666665</v>
      </c>
      <c r="I1598" s="5"/>
      <c r="J1598" s="5">
        <v>467593.30833333329</v>
      </c>
      <c r="K1598" s="6">
        <f t="shared" si="168"/>
        <v>301934.47466666659</v>
      </c>
      <c r="L1598" s="5"/>
      <c r="M1598" s="14">
        <f t="shared" si="169"/>
        <v>5.4620530958986117E-5</v>
      </c>
      <c r="N1598" s="13">
        <f t="shared" si="170"/>
        <v>6.1199133526917237E-8</v>
      </c>
      <c r="O1598" s="13">
        <f t="shared" si="171"/>
        <v>1.8629273873067681E-5</v>
      </c>
      <c r="P1598" s="13">
        <f t="shared" si="172"/>
        <v>2.9319731585432836</v>
      </c>
      <c r="Q1598" s="13">
        <f t="shared" si="173"/>
        <v>3.2851056860242283E-3</v>
      </c>
      <c r="R1598" s="13">
        <f t="shared" si="174"/>
        <v>9.6318416944009572E-3</v>
      </c>
    </row>
    <row r="1599" spans="1:18" x14ac:dyDescent="0.25">
      <c r="A1599" s="16">
        <v>380690</v>
      </c>
      <c r="B1599" t="s">
        <v>1464</v>
      </c>
      <c r="C1599" s="5">
        <v>352154.45933333336</v>
      </c>
      <c r="D1599" s="5"/>
      <c r="E1599" s="7"/>
      <c r="F1599" s="20">
        <v>177249.75533333336</v>
      </c>
      <c r="G1599" s="7">
        <v>14</v>
      </c>
      <c r="H1599" s="5">
        <v>208.95266666666669</v>
      </c>
      <c r="I1599" s="5"/>
      <c r="J1599" s="5">
        <v>541254.17799999996</v>
      </c>
      <c r="K1599" s="6">
        <f t="shared" si="168"/>
        <v>364004.42266666656</v>
      </c>
      <c r="L1599" s="5"/>
      <c r="M1599" s="14">
        <f t="shared" si="169"/>
        <v>6.3554821427118729E-5</v>
      </c>
      <c r="N1599" s="13">
        <f t="shared" si="170"/>
        <v>1.8461581542067511E-5</v>
      </c>
      <c r="O1599" s="13">
        <f t="shared" si="171"/>
        <v>2.2458972558041087E-5</v>
      </c>
      <c r="P1599" s="13">
        <f t="shared" si="172"/>
        <v>2.8298187400546917</v>
      </c>
      <c r="Q1599" s="13">
        <f t="shared" si="173"/>
        <v>0.82201362926807742</v>
      </c>
      <c r="R1599" s="13">
        <f t="shared" si="174"/>
        <v>2.3261495726831751</v>
      </c>
    </row>
    <row r="1600" spans="1:18" x14ac:dyDescent="0.25">
      <c r="A1600" s="16">
        <v>380700</v>
      </c>
      <c r="B1600" t="s">
        <v>1465</v>
      </c>
      <c r="C1600" s="5">
        <v>62243.144</v>
      </c>
      <c r="D1600" s="5"/>
      <c r="E1600" s="7"/>
      <c r="F1600" s="20">
        <v>70274.213999999993</v>
      </c>
      <c r="G1600" s="7">
        <v>14</v>
      </c>
      <c r="H1600" s="5">
        <v>20.938666666666666</v>
      </c>
      <c r="I1600" s="5"/>
      <c r="J1600" s="5">
        <v>122698.69766666666</v>
      </c>
      <c r="K1600" s="6">
        <f t="shared" si="168"/>
        <v>52424.483666666667</v>
      </c>
      <c r="L1600" s="5"/>
      <c r="M1600" s="14">
        <f t="shared" si="169"/>
        <v>1.1233286409240121E-5</v>
      </c>
      <c r="N1600" s="13">
        <f t="shared" si="170"/>
        <v>1.8499926716202277E-6</v>
      </c>
      <c r="O1600" s="13">
        <f t="shared" si="171"/>
        <v>3.2345761939198531E-6</v>
      </c>
      <c r="P1600" s="13">
        <f t="shared" si="172"/>
        <v>3.4728773526360968</v>
      </c>
      <c r="Q1600" s="13">
        <f t="shared" si="173"/>
        <v>0.57194283291199755</v>
      </c>
      <c r="R1600" s="13">
        <f t="shared" si="174"/>
        <v>1.9862873114226074</v>
      </c>
    </row>
    <row r="1601" spans="1:18" x14ac:dyDescent="0.25">
      <c r="A1601" s="16">
        <v>380850</v>
      </c>
      <c r="B1601" t="s">
        <v>1466</v>
      </c>
      <c r="C1601" s="5">
        <v>90525.082666666654</v>
      </c>
      <c r="D1601" s="5"/>
      <c r="E1601" s="7"/>
      <c r="F1601" s="20">
        <v>80168.824999999997</v>
      </c>
      <c r="G1601" s="7">
        <v>12</v>
      </c>
      <c r="H1601" s="5">
        <v>177.69266666666667</v>
      </c>
      <c r="I1601" s="5"/>
      <c r="J1601" s="5">
        <v>820249.19733333343</v>
      </c>
      <c r="K1601" s="6">
        <f t="shared" si="168"/>
        <v>740080.37233333348</v>
      </c>
      <c r="L1601" s="5"/>
      <c r="M1601" s="14">
        <f t="shared" si="169"/>
        <v>1.6337448841189723E-5</v>
      </c>
      <c r="N1601" s="13">
        <f t="shared" si="170"/>
        <v>1.569966876913474E-5</v>
      </c>
      <c r="O1601" s="13">
        <f t="shared" si="171"/>
        <v>4.5662755005040391E-5</v>
      </c>
      <c r="P1601" s="13">
        <f t="shared" si="172"/>
        <v>0.35778500091346538</v>
      </c>
      <c r="Q1601" s="13">
        <f t="shared" si="173"/>
        <v>0.34381781754959295</v>
      </c>
      <c r="R1601" s="13">
        <f t="shared" si="174"/>
        <v>0.12301285816604679</v>
      </c>
    </row>
    <row r="1602" spans="1:18" x14ac:dyDescent="0.25">
      <c r="A1602" s="16">
        <v>380891</v>
      </c>
      <c r="B1602" t="s">
        <v>1467</v>
      </c>
      <c r="C1602" s="5">
        <v>2806730.0223333333</v>
      </c>
      <c r="D1602" s="5"/>
      <c r="E1602" s="7"/>
      <c r="F1602" s="20">
        <v>1257472.2073333333</v>
      </c>
      <c r="G1602" s="7">
        <v>13.35</v>
      </c>
      <c r="H1602" s="5">
        <v>84689.087666666659</v>
      </c>
      <c r="I1602" s="5"/>
      <c r="J1602" s="5">
        <v>6423818.333333333</v>
      </c>
      <c r="K1602" s="6">
        <f t="shared" si="168"/>
        <v>5166346.1260000002</v>
      </c>
      <c r="L1602" s="5"/>
      <c r="M1602" s="14">
        <f t="shared" si="169"/>
        <v>5.0654257140807755E-4</v>
      </c>
      <c r="N1602" s="13">
        <f t="shared" si="170"/>
        <v>7.4825295250988437E-3</v>
      </c>
      <c r="O1602" s="13">
        <f t="shared" si="171"/>
        <v>3.1876213211681211E-4</v>
      </c>
      <c r="P1602" s="13">
        <f t="shared" si="172"/>
        <v>1.5890926818824649</v>
      </c>
      <c r="Q1602" s="13">
        <f t="shared" si="173"/>
        <v>23.473708986100114</v>
      </c>
      <c r="R1602" s="13">
        <f t="shared" si="174"/>
        <v>37.301899166450347</v>
      </c>
    </row>
    <row r="1603" spans="1:18" x14ac:dyDescent="0.25">
      <c r="A1603" s="16">
        <v>380892</v>
      </c>
      <c r="B1603" t="s">
        <v>1468</v>
      </c>
      <c r="C1603" s="5">
        <v>4466666.8280000007</v>
      </c>
      <c r="D1603" s="5"/>
      <c r="E1603" s="7"/>
      <c r="F1603" s="20">
        <v>2199641.71</v>
      </c>
      <c r="G1603" s="7">
        <v>13.24</v>
      </c>
      <c r="H1603" s="5">
        <v>71316.879000000001</v>
      </c>
      <c r="I1603" s="5"/>
      <c r="J1603" s="5">
        <v>7318949.7406666679</v>
      </c>
      <c r="K1603" s="6">
        <f t="shared" si="168"/>
        <v>5119308.030666668</v>
      </c>
      <c r="L1603" s="5"/>
      <c r="M1603" s="14">
        <f t="shared" si="169"/>
        <v>8.0611846621334048E-4</v>
      </c>
      <c r="N1603" s="13">
        <f t="shared" si="170"/>
        <v>6.3010556313435988E-3</v>
      </c>
      <c r="O1603" s="13">
        <f t="shared" si="171"/>
        <v>3.1585989459855744E-4</v>
      </c>
      <c r="P1603" s="13">
        <f t="shared" si="172"/>
        <v>2.5521393503846945</v>
      </c>
      <c r="Q1603" s="13">
        <f t="shared" si="173"/>
        <v>19.948894237908657</v>
      </c>
      <c r="R1603" s="13">
        <f t="shared" si="174"/>
        <v>50.912357981229178</v>
      </c>
    </row>
    <row r="1604" spans="1:18" x14ac:dyDescent="0.25">
      <c r="A1604" s="16">
        <v>380893</v>
      </c>
      <c r="B1604" t="s">
        <v>1469</v>
      </c>
      <c r="C1604" s="5">
        <v>4485964.8969999999</v>
      </c>
      <c r="D1604" s="5"/>
      <c r="E1604" s="7"/>
      <c r="F1604" s="20">
        <v>2768974.0016666665</v>
      </c>
      <c r="G1604" s="7">
        <v>12.83</v>
      </c>
      <c r="H1604" s="5">
        <v>76171.609333333341</v>
      </c>
      <c r="I1604" s="5"/>
      <c r="J1604" s="5">
        <v>9559793.8713333327</v>
      </c>
      <c r="K1604" s="6">
        <f t="shared" si="168"/>
        <v>6790819.8696666658</v>
      </c>
      <c r="L1604" s="5"/>
      <c r="M1604" s="14">
        <f t="shared" si="169"/>
        <v>8.0960127126287768E-4</v>
      </c>
      <c r="N1604" s="13">
        <f t="shared" si="170"/>
        <v>6.7299853087836991E-3</v>
      </c>
      <c r="O1604" s="13">
        <f t="shared" si="171"/>
        <v>4.1899171439218404E-4</v>
      </c>
      <c r="P1604" s="13">
        <f t="shared" si="172"/>
        <v>1.9322608143632067</v>
      </c>
      <c r="Q1604" s="13">
        <f t="shared" si="173"/>
        <v>16.06233507158165</v>
      </c>
      <c r="R1604" s="13">
        <f t="shared" si="174"/>
        <v>31.036620645989057</v>
      </c>
    </row>
    <row r="1605" spans="1:18" x14ac:dyDescent="0.25">
      <c r="A1605" s="16">
        <v>380894</v>
      </c>
      <c r="B1605" t="s">
        <v>1470</v>
      </c>
      <c r="C1605" s="5">
        <v>937128.04733333329</v>
      </c>
      <c r="D1605" s="5"/>
      <c r="E1605" s="7"/>
      <c r="F1605" s="20">
        <v>384113.19233333337</v>
      </c>
      <c r="G1605" s="7">
        <v>12.8</v>
      </c>
      <c r="H1605" s="5">
        <v>3321.3063333333334</v>
      </c>
      <c r="I1605" s="5"/>
      <c r="J1605" s="5">
        <v>1299106.5370000002</v>
      </c>
      <c r="K1605" s="6">
        <f t="shared" si="168"/>
        <v>914993.34466666682</v>
      </c>
      <c r="L1605" s="5"/>
      <c r="M1605" s="14">
        <f t="shared" si="169"/>
        <v>1.6912750676327125E-4</v>
      </c>
      <c r="N1605" s="13">
        <f t="shared" si="170"/>
        <v>2.9344716522251569E-4</v>
      </c>
      <c r="O1605" s="13">
        <f t="shared" si="171"/>
        <v>5.645483719157221E-5</v>
      </c>
      <c r="P1605" s="13">
        <f t="shared" si="172"/>
        <v>2.9958018688347088</v>
      </c>
      <c r="Q1605" s="13">
        <f t="shared" si="173"/>
        <v>5.1979100431507854</v>
      </c>
      <c r="R1605" s="13">
        <f t="shared" si="174"/>
        <v>15.571908621305825</v>
      </c>
    </row>
    <row r="1606" spans="1:18" x14ac:dyDescent="0.25">
      <c r="A1606" s="16">
        <v>380899</v>
      </c>
      <c r="B1606" t="s">
        <v>1471</v>
      </c>
      <c r="C1606" s="5">
        <v>850452.01133333333</v>
      </c>
      <c r="D1606" s="5"/>
      <c r="E1606" s="7"/>
      <c r="F1606" s="20">
        <v>354652.37466666667</v>
      </c>
      <c r="G1606" s="7">
        <v>11.58</v>
      </c>
      <c r="H1606" s="5">
        <v>3991.4783333333339</v>
      </c>
      <c r="I1606" s="5"/>
      <c r="J1606" s="5">
        <v>1356394.8913333334</v>
      </c>
      <c r="K1606" s="6">
        <f t="shared" si="168"/>
        <v>1001742.5166666668</v>
      </c>
      <c r="L1606" s="5"/>
      <c r="M1606" s="14">
        <f t="shared" si="169"/>
        <v>1.5348471183624108E-4</v>
      </c>
      <c r="N1606" s="13">
        <f t="shared" si="170"/>
        <v>3.5265882890971669E-4</v>
      </c>
      <c r="O1606" s="13">
        <f t="shared" si="171"/>
        <v>6.1807237195692273E-5</v>
      </c>
      <c r="P1606" s="13">
        <f t="shared" si="172"/>
        <v>2.4832805800764444</v>
      </c>
      <c r="Q1606" s="13">
        <f t="shared" si="173"/>
        <v>5.7057853563837284</v>
      </c>
      <c r="R1606" s="13">
        <f t="shared" si="174"/>
        <v>14.169065969592268</v>
      </c>
    </row>
    <row r="1607" spans="1:18" x14ac:dyDescent="0.25">
      <c r="A1607" s="16">
        <v>380910</v>
      </c>
      <c r="B1607" t="s">
        <v>1472</v>
      </c>
      <c r="C1607" s="5">
        <v>64156.613333333335</v>
      </c>
      <c r="D1607" s="5"/>
      <c r="E1607" s="7"/>
      <c r="F1607" s="20">
        <v>28282.742999999999</v>
      </c>
      <c r="G1607" s="7">
        <v>14</v>
      </c>
      <c r="H1607" s="5">
        <v>129.14566666666667</v>
      </c>
      <c r="I1607" s="5"/>
      <c r="J1607" s="5">
        <v>104104.63099999999</v>
      </c>
      <c r="K1607" s="6">
        <f t="shared" si="168"/>
        <v>75821.887999999992</v>
      </c>
      <c r="L1607" s="5"/>
      <c r="M1607" s="14">
        <f t="shared" si="169"/>
        <v>1.1578618403662367E-5</v>
      </c>
      <c r="N1607" s="13">
        <f t="shared" si="170"/>
        <v>1.1410398795124271E-5</v>
      </c>
      <c r="O1607" s="13">
        <f t="shared" si="171"/>
        <v>4.6781895929057475E-6</v>
      </c>
      <c r="P1607" s="13">
        <f t="shared" si="172"/>
        <v>2.4750211964946423</v>
      </c>
      <c r="Q1607" s="13">
        <f t="shared" si="173"/>
        <v>2.4390629256299485</v>
      </c>
      <c r="R1607" s="13">
        <f t="shared" si="174"/>
        <v>6.0367324405183576</v>
      </c>
    </row>
    <row r="1608" spans="1:18" x14ac:dyDescent="0.25">
      <c r="A1608" s="16">
        <v>380991</v>
      </c>
      <c r="B1608" t="s">
        <v>1472</v>
      </c>
      <c r="C1608" s="5">
        <v>1090019.0943333332</v>
      </c>
      <c r="D1608" s="5"/>
      <c r="E1608" s="7"/>
      <c r="F1608" s="20">
        <v>499631.92</v>
      </c>
      <c r="G1608" s="7">
        <v>13.99</v>
      </c>
      <c r="H1608" s="5">
        <v>2848.3220000000001</v>
      </c>
      <c r="I1608" s="5"/>
      <c r="J1608" s="5">
        <v>2421384.7766666668</v>
      </c>
      <c r="K1608" s="6">
        <f t="shared" ref="K1608:K1671" si="175">+J1608-F1608</f>
        <v>1921752.8566666669</v>
      </c>
      <c r="L1608" s="5"/>
      <c r="M1608" s="14">
        <f t="shared" ref="M1608:M1671" si="176">+C1608/$D$7</f>
        <v>1.9672040792455563E-4</v>
      </c>
      <c r="N1608" s="13">
        <f t="shared" ref="N1608:N1671" si="177">+H1608/$I$7</f>
        <v>2.5165761078776126E-4</v>
      </c>
      <c r="O1608" s="13">
        <f t="shared" ref="O1608:O1671" si="178">+K1608/$L$7</f>
        <v>1.185716216166352E-4</v>
      </c>
      <c r="P1608" s="13">
        <f t="shared" ref="P1608:P1671" si="179">+M1608/O1608</f>
        <v>1.659085076533662</v>
      </c>
      <c r="Q1608" s="13">
        <f t="shared" ref="Q1608:Q1671" si="180">+N1608/O1608</f>
        <v>2.1224101294778492</v>
      </c>
      <c r="R1608" s="13">
        <f t="shared" ref="R1608:R1671" si="181">+P1608*Q1608</f>
        <v>3.5212589721005769</v>
      </c>
    </row>
    <row r="1609" spans="1:18" x14ac:dyDescent="0.25">
      <c r="A1609" s="16">
        <v>380992</v>
      </c>
      <c r="B1609" t="s">
        <v>1472</v>
      </c>
      <c r="C1609" s="5">
        <v>389071.38366666669</v>
      </c>
      <c r="D1609" s="5"/>
      <c r="E1609" s="7"/>
      <c r="F1609" s="20">
        <v>238235.10766666665</v>
      </c>
      <c r="G1609" s="7">
        <v>14</v>
      </c>
      <c r="H1609" s="5">
        <v>736.01733333333334</v>
      </c>
      <c r="I1609" s="5"/>
      <c r="J1609" s="5">
        <v>893895.23966666672</v>
      </c>
      <c r="K1609" s="6">
        <f t="shared" si="175"/>
        <v>655660.1320000001</v>
      </c>
      <c r="L1609" s="5"/>
      <c r="M1609" s="14">
        <f t="shared" si="176"/>
        <v>7.0217376653837021E-5</v>
      </c>
      <c r="N1609" s="13">
        <f t="shared" si="177"/>
        <v>6.5029292195561438E-5</v>
      </c>
      <c r="O1609" s="13">
        <f t="shared" si="178"/>
        <v>4.0454049442894504E-5</v>
      </c>
      <c r="P1609" s="13">
        <f t="shared" si="179"/>
        <v>1.7357317158806769</v>
      </c>
      <c r="Q1609" s="13">
        <f t="shared" si="180"/>
        <v>1.6074853590950811</v>
      </c>
      <c r="R1609" s="13">
        <f t="shared" si="181"/>
        <v>2.790163320595171</v>
      </c>
    </row>
    <row r="1610" spans="1:18" x14ac:dyDescent="0.25">
      <c r="A1610" s="16">
        <v>380993</v>
      </c>
      <c r="B1610" t="s">
        <v>1472</v>
      </c>
      <c r="C1610" s="5">
        <v>288828.62766666664</v>
      </c>
      <c r="D1610" s="5"/>
      <c r="E1610" s="7"/>
      <c r="F1610" s="20">
        <v>63451.236333333334</v>
      </c>
      <c r="G1610" s="7">
        <v>14</v>
      </c>
      <c r="H1610" s="5">
        <v>1652.5613333333333</v>
      </c>
      <c r="I1610" s="5"/>
      <c r="J1610" s="5">
        <v>599240.71900000004</v>
      </c>
      <c r="K1610" s="6">
        <f t="shared" si="175"/>
        <v>535789.48266666674</v>
      </c>
      <c r="L1610" s="5"/>
      <c r="M1610" s="14">
        <f t="shared" si="176"/>
        <v>5.2126137744061283E-5</v>
      </c>
      <c r="N1610" s="13">
        <f t="shared" si="177"/>
        <v>1.4600864538029891E-4</v>
      </c>
      <c r="O1610" s="13">
        <f t="shared" si="178"/>
        <v>3.3058063415666396E-5</v>
      </c>
      <c r="P1610" s="13">
        <f t="shared" si="179"/>
        <v>1.5768055463091168</v>
      </c>
      <c r="Q1610" s="13">
        <f t="shared" si="180"/>
        <v>4.4167331747299095</v>
      </c>
      <c r="R1610" s="13">
        <f t="shared" si="181"/>
        <v>6.9643293664815946</v>
      </c>
    </row>
    <row r="1611" spans="1:18" x14ac:dyDescent="0.25">
      <c r="A1611" s="16">
        <v>381010</v>
      </c>
      <c r="B1611" t="s">
        <v>1473</v>
      </c>
      <c r="C1611" s="5">
        <v>290541.02999999997</v>
      </c>
      <c r="D1611" s="5"/>
      <c r="E1611" s="7"/>
      <c r="F1611" s="20">
        <v>133296.24933333334</v>
      </c>
      <c r="G1611" s="7">
        <v>14</v>
      </c>
      <c r="H1611" s="5">
        <v>285.63399999999996</v>
      </c>
      <c r="I1611" s="5"/>
      <c r="J1611" s="5">
        <v>1000890.0763333334</v>
      </c>
      <c r="K1611" s="6">
        <f t="shared" si="175"/>
        <v>867593.82700000005</v>
      </c>
      <c r="L1611" s="5"/>
      <c r="M1611" s="14">
        <f t="shared" si="176"/>
        <v>5.2435182317037615E-5</v>
      </c>
      <c r="N1611" s="13">
        <f t="shared" si="177"/>
        <v>2.5236602462696064E-5</v>
      </c>
      <c r="O1611" s="13">
        <f t="shared" si="178"/>
        <v>5.3530300014959671E-5</v>
      </c>
      <c r="P1611" s="13">
        <f t="shared" si="179"/>
        <v>0.97954209676358972</v>
      </c>
      <c r="Q1611" s="13">
        <f t="shared" si="180"/>
        <v>0.47144519002589935</v>
      </c>
      <c r="R1611" s="13">
        <f t="shared" si="181"/>
        <v>0.46180040994707844</v>
      </c>
    </row>
    <row r="1612" spans="1:18" x14ac:dyDescent="0.25">
      <c r="A1612" s="16">
        <v>381090</v>
      </c>
      <c r="B1612" t="s">
        <v>1474</v>
      </c>
      <c r="C1612" s="5">
        <v>291335.94433333335</v>
      </c>
      <c r="D1612" s="5"/>
      <c r="E1612" s="7"/>
      <c r="F1612" s="20">
        <v>126339.66466666666</v>
      </c>
      <c r="G1612" s="7">
        <v>14</v>
      </c>
      <c r="H1612" s="5">
        <v>248.02599999999998</v>
      </c>
      <c r="I1612" s="5"/>
      <c r="J1612" s="5">
        <v>848244.28066666669</v>
      </c>
      <c r="K1612" s="6">
        <f t="shared" si="175"/>
        <v>721904.61600000004</v>
      </c>
      <c r="L1612" s="5"/>
      <c r="M1612" s="14">
        <f t="shared" si="176"/>
        <v>5.2578643906592668E-5</v>
      </c>
      <c r="N1612" s="13">
        <f t="shared" si="177"/>
        <v>2.1913825253340482E-5</v>
      </c>
      <c r="O1612" s="13">
        <f t="shared" si="178"/>
        <v>4.4541315848555771E-5</v>
      </c>
      <c r="P1612" s="13">
        <f t="shared" si="179"/>
        <v>1.1804465787531848</v>
      </c>
      <c r="Q1612" s="13">
        <f t="shared" si="180"/>
        <v>0.49198872632881652</v>
      </c>
      <c r="R1612" s="13">
        <f t="shared" si="181"/>
        <v>0.58076640877998842</v>
      </c>
    </row>
    <row r="1613" spans="1:18" x14ac:dyDescent="0.25">
      <c r="A1613" s="16">
        <v>381111</v>
      </c>
      <c r="B1613" t="s">
        <v>1475</v>
      </c>
      <c r="C1613" s="5">
        <v>8327.0860000000011</v>
      </c>
      <c r="D1613" s="5"/>
      <c r="E1613" s="7"/>
      <c r="F1613" s="20">
        <v>6248.8060000000005</v>
      </c>
      <c r="G1613" s="7">
        <v>2</v>
      </c>
      <c r="H1613" s="5">
        <v>0</v>
      </c>
      <c r="I1613" s="5"/>
      <c r="J1613" s="5">
        <v>59614.119666666666</v>
      </c>
      <c r="K1613" s="6">
        <f t="shared" si="175"/>
        <v>53365.313666666669</v>
      </c>
      <c r="L1613" s="5"/>
      <c r="M1613" s="14">
        <f t="shared" si="176"/>
        <v>1.5028248250501886E-6</v>
      </c>
      <c r="N1613" s="13">
        <f t="shared" si="177"/>
        <v>0</v>
      </c>
      <c r="O1613" s="13">
        <f t="shared" si="178"/>
        <v>3.2926251456248478E-6</v>
      </c>
      <c r="P1613" s="13">
        <f t="shared" si="179"/>
        <v>0.45642147483660628</v>
      </c>
      <c r="Q1613" s="13">
        <f t="shared" si="180"/>
        <v>0</v>
      </c>
      <c r="R1613" s="13">
        <f t="shared" si="181"/>
        <v>0</v>
      </c>
    </row>
    <row r="1614" spans="1:18" x14ac:dyDescent="0.25">
      <c r="A1614" s="16">
        <v>381119</v>
      </c>
      <c r="B1614" t="s">
        <v>1476</v>
      </c>
      <c r="C1614" s="5">
        <v>53227.158333333333</v>
      </c>
      <c r="D1614" s="5"/>
      <c r="E1614" s="7"/>
      <c r="F1614" s="20">
        <v>32713.848333333332</v>
      </c>
      <c r="G1614" s="7">
        <v>2</v>
      </c>
      <c r="H1614" s="5">
        <v>184.39966666666666</v>
      </c>
      <c r="I1614" s="5"/>
      <c r="J1614" s="5">
        <v>193316.26500000001</v>
      </c>
      <c r="K1614" s="6">
        <f t="shared" si="175"/>
        <v>160602.41666666669</v>
      </c>
      <c r="L1614" s="5"/>
      <c r="M1614" s="14">
        <f t="shared" si="176"/>
        <v>9.60613291494892E-6</v>
      </c>
      <c r="N1614" s="13">
        <f t="shared" si="177"/>
        <v>1.6292251909507742E-5</v>
      </c>
      <c r="O1614" s="13">
        <f t="shared" si="178"/>
        <v>9.909124845921969E-6</v>
      </c>
      <c r="P1614" s="13">
        <f t="shared" si="179"/>
        <v>0.96942293737496477</v>
      </c>
      <c r="Q1614" s="13">
        <f t="shared" si="180"/>
        <v>1.6441665800802483</v>
      </c>
      <c r="R1614" s="13">
        <f t="shared" si="181"/>
        <v>1.5938927955951445</v>
      </c>
    </row>
    <row r="1615" spans="1:18" x14ac:dyDescent="0.25">
      <c r="A1615" s="16">
        <v>381121</v>
      </c>
      <c r="B1615" t="s">
        <v>1477</v>
      </c>
      <c r="C1615" s="5">
        <v>3512962.1140000001</v>
      </c>
      <c r="D1615" s="5"/>
      <c r="E1615" s="7"/>
      <c r="F1615" s="20">
        <v>1834419.6423333331</v>
      </c>
      <c r="G1615" s="7">
        <v>11.94</v>
      </c>
      <c r="H1615" s="5">
        <v>199.42133333333334</v>
      </c>
      <c r="I1615" s="5"/>
      <c r="J1615" s="5">
        <v>7579127.4786666669</v>
      </c>
      <c r="K1615" s="6">
        <f t="shared" si="175"/>
        <v>5744707.8363333335</v>
      </c>
      <c r="L1615" s="5"/>
      <c r="M1615" s="14">
        <f t="shared" si="176"/>
        <v>6.3399929751896281E-4</v>
      </c>
      <c r="N1615" s="13">
        <f t="shared" si="177"/>
        <v>1.7619460260032539E-5</v>
      </c>
      <c r="O1615" s="13">
        <f t="shared" si="178"/>
        <v>3.5444689024650375E-4</v>
      </c>
      <c r="P1615" s="13">
        <f t="shared" si="179"/>
        <v>1.7887004089048191</v>
      </c>
      <c r="Q1615" s="13">
        <f t="shared" si="180"/>
        <v>4.9709732952598069E-2</v>
      </c>
      <c r="R1615" s="13">
        <f t="shared" si="181"/>
        <v>8.8915819658861528E-2</v>
      </c>
    </row>
    <row r="1616" spans="1:18" x14ac:dyDescent="0.25">
      <c r="A1616" s="16">
        <v>381129</v>
      </c>
      <c r="B1616" t="s">
        <v>1478</v>
      </c>
      <c r="C1616" s="5">
        <v>211712.42133333333</v>
      </c>
      <c r="D1616" s="5"/>
      <c r="E1616" s="7"/>
      <c r="F1616" s="20">
        <v>211394.08733333333</v>
      </c>
      <c r="G1616" s="7">
        <v>13.99</v>
      </c>
      <c r="H1616" s="5">
        <v>41.905999999999999</v>
      </c>
      <c r="I1616" s="5"/>
      <c r="J1616" s="5">
        <v>1052761.6463333333</v>
      </c>
      <c r="K1616" s="6">
        <f t="shared" si="175"/>
        <v>841367.55900000001</v>
      </c>
      <c r="L1616" s="5"/>
      <c r="M1616" s="14">
        <f t="shared" si="176"/>
        <v>3.8208646164002443E-5</v>
      </c>
      <c r="N1616" s="13">
        <f t="shared" si="177"/>
        <v>3.7025181273998943E-6</v>
      </c>
      <c r="O1616" s="13">
        <f t="shared" si="178"/>
        <v>5.1912146507382052E-5</v>
      </c>
      <c r="P1616" s="13">
        <f t="shared" si="179"/>
        <v>0.73602516433353549</v>
      </c>
      <c r="Q1616" s="13">
        <f t="shared" si="180"/>
        <v>7.1322770806123106E-2</v>
      </c>
      <c r="R1616" s="13">
        <f t="shared" si="181"/>
        <v>5.2495354103299849E-2</v>
      </c>
    </row>
    <row r="1617" spans="1:18" x14ac:dyDescent="0.25">
      <c r="A1617" s="16">
        <v>381190</v>
      </c>
      <c r="B1617" t="s">
        <v>1479</v>
      </c>
      <c r="C1617" s="5">
        <v>1642366.0753333333</v>
      </c>
      <c r="D1617" s="5"/>
      <c r="E1617" s="7"/>
      <c r="F1617" s="20">
        <v>468492.01466666668</v>
      </c>
      <c r="G1617" s="7">
        <v>8</v>
      </c>
      <c r="H1617" s="5">
        <v>1082.4100000000001</v>
      </c>
      <c r="I1617" s="5"/>
      <c r="J1617" s="5">
        <v>2121427.2106666672</v>
      </c>
      <c r="K1617" s="6">
        <f t="shared" si="175"/>
        <v>1652935.1960000005</v>
      </c>
      <c r="L1617" s="5"/>
      <c r="M1617" s="14">
        <f t="shared" si="176"/>
        <v>2.9640482995266064E-4</v>
      </c>
      <c r="N1617" s="13">
        <f t="shared" si="177"/>
        <v>9.5634101233210521E-5</v>
      </c>
      <c r="O1617" s="13">
        <f t="shared" si="178"/>
        <v>1.0198564604029413E-4</v>
      </c>
      <c r="P1617" s="13">
        <f t="shared" si="179"/>
        <v>2.9063387002083827</v>
      </c>
      <c r="Q1617" s="13">
        <f t="shared" si="180"/>
        <v>0.93772118868008014</v>
      </c>
      <c r="R1617" s="13">
        <f t="shared" si="181"/>
        <v>2.7253353806663236</v>
      </c>
    </row>
    <row r="1618" spans="1:18" x14ac:dyDescent="0.25">
      <c r="A1618" s="16">
        <v>381210</v>
      </c>
      <c r="B1618" t="s">
        <v>1480</v>
      </c>
      <c r="C1618" s="5">
        <v>210351.05366666664</v>
      </c>
      <c r="D1618" s="5"/>
      <c r="E1618" s="7"/>
      <c r="F1618" s="20">
        <v>140387.46266666666</v>
      </c>
      <c r="G1618" s="7">
        <v>14</v>
      </c>
      <c r="H1618" s="5">
        <v>9.2843333333333344</v>
      </c>
      <c r="I1618" s="5"/>
      <c r="J1618" s="5">
        <v>623000.48</v>
      </c>
      <c r="K1618" s="6">
        <f t="shared" si="175"/>
        <v>482613.01733333332</v>
      </c>
      <c r="L1618" s="5"/>
      <c r="M1618" s="14">
        <f t="shared" si="176"/>
        <v>3.7962954318681357E-5</v>
      </c>
      <c r="N1618" s="13">
        <f t="shared" si="177"/>
        <v>8.2029810689375647E-7</v>
      </c>
      <c r="O1618" s="13">
        <f t="shared" si="178"/>
        <v>2.9777090160161156E-5</v>
      </c>
      <c r="P1618" s="13">
        <f t="shared" si="179"/>
        <v>1.2749047712349035</v>
      </c>
      <c r="Q1618" s="13">
        <f t="shared" si="180"/>
        <v>2.7547960612727546E-2</v>
      </c>
      <c r="R1618" s="13">
        <f t="shared" si="181"/>
        <v>3.5121026422957544E-2</v>
      </c>
    </row>
    <row r="1619" spans="1:18" x14ac:dyDescent="0.25">
      <c r="A1619" s="16">
        <v>381220</v>
      </c>
      <c r="B1619" t="s">
        <v>1481</v>
      </c>
      <c r="C1619" s="5">
        <v>213661.94200000001</v>
      </c>
      <c r="D1619" s="5"/>
      <c r="E1619" s="7"/>
      <c r="F1619" s="20">
        <v>112839.10766666666</v>
      </c>
      <c r="G1619" s="7">
        <v>14</v>
      </c>
      <c r="H1619" s="5">
        <v>242.20166666666668</v>
      </c>
      <c r="I1619" s="5"/>
      <c r="J1619" s="5">
        <v>735460.40366666671</v>
      </c>
      <c r="K1619" s="6">
        <f t="shared" si="175"/>
        <v>622621.29600000009</v>
      </c>
      <c r="L1619" s="5"/>
      <c r="M1619" s="14">
        <f t="shared" si="176"/>
        <v>3.8560484496741538E-5</v>
      </c>
      <c r="N1619" s="13">
        <f t="shared" si="177"/>
        <v>2.1399228304295333E-5</v>
      </c>
      <c r="O1619" s="13">
        <f t="shared" si="178"/>
        <v>3.8415562367276977E-5</v>
      </c>
      <c r="P1619" s="13">
        <f t="shared" si="179"/>
        <v>1.0037724849132499</v>
      </c>
      <c r="Q1619" s="13">
        <f t="shared" si="180"/>
        <v>0.55704581647680251</v>
      </c>
      <c r="R1619" s="13">
        <f t="shared" si="181"/>
        <v>0.55914726341545018</v>
      </c>
    </row>
    <row r="1620" spans="1:18" x14ac:dyDescent="0.25">
      <c r="A1620" s="16">
        <v>381230</v>
      </c>
      <c r="B1620" t="s">
        <v>1482</v>
      </c>
      <c r="C1620" s="5">
        <v>1429631.368</v>
      </c>
      <c r="D1620" s="5"/>
      <c r="E1620" s="7"/>
      <c r="F1620" s="20">
        <v>766897.29533333331</v>
      </c>
      <c r="G1620" s="7">
        <v>12</v>
      </c>
      <c r="H1620" s="5">
        <v>633.20000000000005</v>
      </c>
      <c r="I1620" s="5"/>
      <c r="J1620" s="5">
        <v>3223428.4816666669</v>
      </c>
      <c r="K1620" s="6">
        <f t="shared" si="175"/>
        <v>2456531.1863333336</v>
      </c>
      <c r="L1620" s="5"/>
      <c r="M1620" s="14">
        <f t="shared" si="176"/>
        <v>2.5801168746195986E-4</v>
      </c>
      <c r="N1620" s="13">
        <f t="shared" si="177"/>
        <v>5.5945078945010584E-5</v>
      </c>
      <c r="O1620" s="13">
        <f t="shared" si="178"/>
        <v>1.515672971708778E-4</v>
      </c>
      <c r="P1620" s="13">
        <f t="shared" si="179"/>
        <v>1.7022912744236383</v>
      </c>
      <c r="Q1620" s="13">
        <f t="shared" si="180"/>
        <v>0.36911048748159569</v>
      </c>
      <c r="R1620" s="13">
        <f t="shared" si="181"/>
        <v>0.62833356213817593</v>
      </c>
    </row>
    <row r="1621" spans="1:18" x14ac:dyDescent="0.25">
      <c r="A1621" s="16">
        <v>381300</v>
      </c>
      <c r="B1621" t="s">
        <v>1483</v>
      </c>
      <c r="C1621" s="5">
        <v>140507.76633333333</v>
      </c>
      <c r="D1621" s="5"/>
      <c r="E1621" s="7"/>
      <c r="F1621" s="20">
        <v>45993.487666666661</v>
      </c>
      <c r="G1621" s="7">
        <v>13.31</v>
      </c>
      <c r="H1621" s="5">
        <v>368.98033333333336</v>
      </c>
      <c r="I1621" s="5"/>
      <c r="J1621" s="5">
        <v>207620.72933333335</v>
      </c>
      <c r="K1621" s="6">
        <f t="shared" si="175"/>
        <v>161627.2416666667</v>
      </c>
      <c r="L1621" s="5"/>
      <c r="M1621" s="14">
        <f t="shared" si="176"/>
        <v>2.5358037536550532E-5</v>
      </c>
      <c r="N1621" s="13">
        <f t="shared" si="177"/>
        <v>3.2600495700394272E-5</v>
      </c>
      <c r="O1621" s="13">
        <f t="shared" si="178"/>
        <v>9.97235626597774E-6</v>
      </c>
      <c r="P1621" s="13">
        <f t="shared" si="179"/>
        <v>2.5428330938259256</v>
      </c>
      <c r="Q1621" s="13">
        <f t="shared" si="180"/>
        <v>3.269086545936589</v>
      </c>
      <c r="R1621" s="13">
        <f t="shared" si="181"/>
        <v>8.312741455588645</v>
      </c>
    </row>
    <row r="1622" spans="1:18" x14ac:dyDescent="0.25">
      <c r="A1622" s="16">
        <v>381400</v>
      </c>
      <c r="B1622" t="s">
        <v>1484</v>
      </c>
      <c r="C1622" s="5">
        <v>832673.67333333334</v>
      </c>
      <c r="D1622" s="5"/>
      <c r="E1622" s="7"/>
      <c r="F1622" s="20">
        <v>377783.29799999995</v>
      </c>
      <c r="G1622" s="7">
        <v>14</v>
      </c>
      <c r="H1622" s="5">
        <v>3306.6896666666667</v>
      </c>
      <c r="I1622" s="5"/>
      <c r="J1622" s="5">
        <v>1500343.0200000003</v>
      </c>
      <c r="K1622" s="6">
        <f t="shared" si="175"/>
        <v>1122559.7220000003</v>
      </c>
      <c r="L1622" s="5"/>
      <c r="M1622" s="14">
        <f t="shared" si="176"/>
        <v>1.5027617914010547E-4</v>
      </c>
      <c r="N1622" s="13">
        <f t="shared" si="177"/>
        <v>2.9215573981098764E-4</v>
      </c>
      <c r="O1622" s="13">
        <f t="shared" si="178"/>
        <v>6.9261625467247276E-5</v>
      </c>
      <c r="P1622" s="13">
        <f t="shared" si="179"/>
        <v>2.16968888798558</v>
      </c>
      <c r="Q1622" s="13">
        <f t="shared" si="180"/>
        <v>4.2181473195304005</v>
      </c>
      <c r="R1622" s="13">
        <f t="shared" si="181"/>
        <v>9.15206736707127</v>
      </c>
    </row>
    <row r="1623" spans="1:18" x14ac:dyDescent="0.25">
      <c r="A1623" s="16">
        <v>381511</v>
      </c>
      <c r="B1623" t="s">
        <v>1485</v>
      </c>
      <c r="C1623" s="5">
        <v>476406.43466666661</v>
      </c>
      <c r="D1623" s="5"/>
      <c r="E1623" s="7"/>
      <c r="F1623" s="20">
        <v>126325.558</v>
      </c>
      <c r="G1623" s="7">
        <v>1.99</v>
      </c>
      <c r="H1623" s="5">
        <v>101.56766666666665</v>
      </c>
      <c r="I1623" s="5"/>
      <c r="J1623" s="5">
        <v>800622.66666666663</v>
      </c>
      <c r="K1623" s="6">
        <f t="shared" si="175"/>
        <v>674297.10866666667</v>
      </c>
      <c r="L1623" s="5"/>
      <c r="M1623" s="14">
        <f t="shared" si="176"/>
        <v>8.5979106836499254E-5</v>
      </c>
      <c r="N1623" s="13">
        <f t="shared" si="177"/>
        <v>8.9738015317864575E-6</v>
      </c>
      <c r="O1623" s="13">
        <f t="shared" si="178"/>
        <v>4.1603945766832344E-5</v>
      </c>
      <c r="P1623" s="13">
        <f t="shared" si="179"/>
        <v>2.0666094345561774</v>
      </c>
      <c r="Q1623" s="13">
        <f t="shared" si="180"/>
        <v>0.21569592418180167</v>
      </c>
      <c r="R1623" s="13">
        <f t="shared" si="181"/>
        <v>0.44575923190942524</v>
      </c>
    </row>
    <row r="1624" spans="1:18" x14ac:dyDescent="0.25">
      <c r="A1624" s="16">
        <v>381512</v>
      </c>
      <c r="B1624" t="s">
        <v>1486</v>
      </c>
      <c r="C1624" s="5">
        <v>2971076.8933333331</v>
      </c>
      <c r="D1624" s="5"/>
      <c r="E1624" s="7"/>
      <c r="F1624" s="20">
        <v>1490419.328</v>
      </c>
      <c r="G1624" s="7">
        <v>8.67</v>
      </c>
      <c r="H1624" s="5">
        <v>1.5983333333333334</v>
      </c>
      <c r="I1624" s="5"/>
      <c r="J1624" s="5">
        <v>5510424.4233333338</v>
      </c>
      <c r="K1624" s="6">
        <f t="shared" si="175"/>
        <v>4020005.0953333341</v>
      </c>
      <c r="L1624" s="5"/>
      <c r="M1624" s="14">
        <f t="shared" si="176"/>
        <v>5.3620295412276555E-4</v>
      </c>
      <c r="N1624" s="13">
        <f t="shared" si="177"/>
        <v>1.4121744237804049E-7</v>
      </c>
      <c r="O1624" s="13">
        <f t="shared" si="178"/>
        <v>2.4803320645901724E-4</v>
      </c>
      <c r="P1624" s="13">
        <f t="shared" si="179"/>
        <v>2.161819224843843</v>
      </c>
      <c r="Q1624" s="13">
        <f t="shared" si="180"/>
        <v>5.6934893675768359E-4</v>
      </c>
      <c r="R1624" s="13">
        <f t="shared" si="181"/>
        <v>1.2308294771271617E-3</v>
      </c>
    </row>
    <row r="1625" spans="1:18" x14ac:dyDescent="0.25">
      <c r="A1625" s="16">
        <v>381519</v>
      </c>
      <c r="B1625" t="s">
        <v>1487</v>
      </c>
      <c r="C1625" s="5">
        <v>1723269.2780000002</v>
      </c>
      <c r="D1625" s="5"/>
      <c r="E1625" s="7"/>
      <c r="F1625" s="20">
        <v>624215.65833333333</v>
      </c>
      <c r="G1625" s="7">
        <v>2</v>
      </c>
      <c r="H1625" s="5">
        <v>56.26</v>
      </c>
      <c r="I1625" s="5"/>
      <c r="J1625" s="5">
        <v>3435689.6643333328</v>
      </c>
      <c r="K1625" s="6">
        <f t="shared" si="175"/>
        <v>2811474.0059999996</v>
      </c>
      <c r="L1625" s="5"/>
      <c r="M1625" s="14">
        <f t="shared" si="176"/>
        <v>3.1100577695783552E-4</v>
      </c>
      <c r="N1625" s="13">
        <f t="shared" si="177"/>
        <v>4.9707361677926324E-6</v>
      </c>
      <c r="O1625" s="13">
        <f t="shared" si="178"/>
        <v>1.7346717132121837E-4</v>
      </c>
      <c r="P1625" s="13">
        <f t="shared" si="179"/>
        <v>1.7928797396593825</v>
      </c>
      <c r="Q1625" s="13">
        <f t="shared" si="180"/>
        <v>2.8655198156128669E-2</v>
      </c>
      <c r="R1625" s="13">
        <f t="shared" si="181"/>
        <v>5.1375324210047986E-2</v>
      </c>
    </row>
    <row r="1626" spans="1:18" x14ac:dyDescent="0.25">
      <c r="A1626" s="16">
        <v>381590</v>
      </c>
      <c r="B1626" t="s">
        <v>1488</v>
      </c>
      <c r="C1626" s="5">
        <v>1325318.7116666667</v>
      </c>
      <c r="D1626" s="5"/>
      <c r="E1626" s="7"/>
      <c r="F1626" s="20">
        <v>613089.4053333333</v>
      </c>
      <c r="G1626" s="7">
        <v>5.5</v>
      </c>
      <c r="H1626" s="5">
        <v>103.04066666666667</v>
      </c>
      <c r="I1626" s="5"/>
      <c r="J1626" s="5">
        <v>3547155.2463333332</v>
      </c>
      <c r="K1626" s="6">
        <f t="shared" si="175"/>
        <v>2934065.841</v>
      </c>
      <c r="L1626" s="5"/>
      <c r="M1626" s="14">
        <f t="shared" si="176"/>
        <v>2.3918593623221848E-4</v>
      </c>
      <c r="N1626" s="13">
        <f t="shared" si="177"/>
        <v>9.1039454062116015E-6</v>
      </c>
      <c r="O1626" s="13">
        <f t="shared" si="178"/>
        <v>1.8103105375411453E-4</v>
      </c>
      <c r="P1626" s="13">
        <f t="shared" si="179"/>
        <v>1.3212425783981396</v>
      </c>
      <c r="Q1626" s="13">
        <f t="shared" si="180"/>
        <v>5.0289412879278919E-2</v>
      </c>
      <c r="R1626" s="13">
        <f t="shared" si="181"/>
        <v>6.6444513538747085E-2</v>
      </c>
    </row>
    <row r="1627" spans="1:18" x14ac:dyDescent="0.25">
      <c r="A1627" s="16">
        <v>381600</v>
      </c>
      <c r="B1627" t="s">
        <v>1489</v>
      </c>
      <c r="C1627" s="5">
        <v>1327156.6053333334</v>
      </c>
      <c r="D1627" s="5"/>
      <c r="E1627" s="7"/>
      <c r="F1627" s="20">
        <v>451526.16066666663</v>
      </c>
      <c r="G1627" s="7">
        <v>10</v>
      </c>
      <c r="H1627" s="5">
        <v>1001.9493333333334</v>
      </c>
      <c r="I1627" s="5"/>
      <c r="J1627" s="5">
        <v>2081111.22</v>
      </c>
      <c r="K1627" s="6">
        <f t="shared" si="175"/>
        <v>1629585.0593333333</v>
      </c>
      <c r="L1627" s="5"/>
      <c r="M1627" s="14">
        <f t="shared" si="176"/>
        <v>2.3951762876284316E-4</v>
      </c>
      <c r="N1627" s="13">
        <f t="shared" si="177"/>
        <v>8.8525165117236341E-5</v>
      </c>
      <c r="O1627" s="13">
        <f t="shared" si="178"/>
        <v>1.0054494904331445E-4</v>
      </c>
      <c r="P1627" s="13">
        <f t="shared" si="179"/>
        <v>2.382194541265914</v>
      </c>
      <c r="Q1627" s="13">
        <f t="shared" si="180"/>
        <v>0.88045362755219037</v>
      </c>
      <c r="R1627" s="13">
        <f t="shared" si="181"/>
        <v>2.0974118253926002</v>
      </c>
    </row>
    <row r="1628" spans="1:18" x14ac:dyDescent="0.25">
      <c r="A1628" s="16">
        <v>381700</v>
      </c>
      <c r="B1628" t="s">
        <v>1490</v>
      </c>
      <c r="C1628" s="5">
        <v>279343.99766666669</v>
      </c>
      <c r="D1628" s="5"/>
      <c r="E1628" s="7"/>
      <c r="F1628" s="20">
        <v>383422.04800000001</v>
      </c>
      <c r="G1628" s="7">
        <v>12.93</v>
      </c>
      <c r="H1628" s="5">
        <v>0.96066666666666667</v>
      </c>
      <c r="I1628" s="5"/>
      <c r="J1628" s="5">
        <v>2552479.6766666668</v>
      </c>
      <c r="K1628" s="6">
        <f t="shared" si="175"/>
        <v>2169057.6286666668</v>
      </c>
      <c r="L1628" s="5"/>
      <c r="M1628" s="14">
        <f t="shared" si="176"/>
        <v>5.0414406002559428E-5</v>
      </c>
      <c r="N1628" s="13">
        <f t="shared" si="177"/>
        <v>8.4877720319814949E-8</v>
      </c>
      <c r="O1628" s="13">
        <f t="shared" si="178"/>
        <v>1.3383025789124667E-4</v>
      </c>
      <c r="P1628" s="13">
        <f t="shared" si="179"/>
        <v>0.37670409365516766</v>
      </c>
      <c r="Q1628" s="13">
        <f t="shared" si="180"/>
        <v>6.3421920914766825E-4</v>
      </c>
      <c r="R1628" s="13">
        <f t="shared" si="181"/>
        <v>2.3891297236066958E-4</v>
      </c>
    </row>
    <row r="1629" spans="1:18" x14ac:dyDescent="0.25">
      <c r="A1629" s="16">
        <v>381800</v>
      </c>
      <c r="B1629" t="s">
        <v>1491</v>
      </c>
      <c r="C1629" s="5">
        <v>2199132.548</v>
      </c>
      <c r="D1629" s="5"/>
      <c r="E1629" s="7"/>
      <c r="F1629" s="20">
        <v>1393414.2070000002</v>
      </c>
      <c r="G1629" s="7">
        <v>2</v>
      </c>
      <c r="H1629" s="5">
        <v>0.22066666666666668</v>
      </c>
      <c r="I1629" s="5"/>
      <c r="J1629" s="5">
        <v>14586082.682999998</v>
      </c>
      <c r="K1629" s="6">
        <f t="shared" si="175"/>
        <v>13192668.475999998</v>
      </c>
      <c r="L1629" s="5"/>
      <c r="M1629" s="14">
        <f t="shared" si="176"/>
        <v>3.9688685654384675E-4</v>
      </c>
      <c r="N1629" s="13">
        <f t="shared" si="177"/>
        <v>1.9496547831963047E-8</v>
      </c>
      <c r="O1629" s="13">
        <f t="shared" si="178"/>
        <v>8.1398400903811478E-4</v>
      </c>
      <c r="P1629" s="13">
        <f t="shared" si="179"/>
        <v>0.48758556941781706</v>
      </c>
      <c r="Q1629" s="13">
        <f t="shared" si="180"/>
        <v>2.3952003498204006E-5</v>
      </c>
      <c r="R1629" s="13">
        <f t="shared" si="181"/>
        <v>1.1678651264369345E-5</v>
      </c>
    </row>
    <row r="1630" spans="1:18" x14ac:dyDescent="0.25">
      <c r="A1630" s="16">
        <v>381900</v>
      </c>
      <c r="B1630" t="s">
        <v>1492</v>
      </c>
      <c r="C1630" s="5">
        <v>410082.65899999999</v>
      </c>
      <c r="D1630" s="5"/>
      <c r="E1630" s="7"/>
      <c r="F1630" s="20">
        <v>154665.16266666667</v>
      </c>
      <c r="G1630" s="7">
        <v>13.94</v>
      </c>
      <c r="H1630" s="5">
        <v>2460.6990000000001</v>
      </c>
      <c r="I1630" s="5"/>
      <c r="J1630" s="5">
        <v>684526.12633333332</v>
      </c>
      <c r="K1630" s="6">
        <f t="shared" si="175"/>
        <v>529860.96366666665</v>
      </c>
      <c r="L1630" s="5"/>
      <c r="M1630" s="14">
        <f t="shared" si="176"/>
        <v>7.4009371377669329E-5</v>
      </c>
      <c r="N1630" s="13">
        <f t="shared" si="177"/>
        <v>2.1740998075633067E-4</v>
      </c>
      <c r="O1630" s="13">
        <f t="shared" si="178"/>
        <v>3.2692275427280455E-5</v>
      </c>
      <c r="P1630" s="13">
        <f t="shared" si="179"/>
        <v>2.2638182999006347</v>
      </c>
      <c r="Q1630" s="13">
        <f t="shared" si="180"/>
        <v>6.6501942099420326</v>
      </c>
      <c r="R1630" s="13">
        <f t="shared" si="181"/>
        <v>15.054831350360017</v>
      </c>
    </row>
    <row r="1631" spans="1:18" x14ac:dyDescent="0.25">
      <c r="A1631" s="16">
        <v>382000</v>
      </c>
      <c r="B1631" t="s">
        <v>1493</v>
      </c>
      <c r="C1631" s="5">
        <v>915391.14233333338</v>
      </c>
      <c r="D1631" s="5"/>
      <c r="E1631" s="7"/>
      <c r="F1631" s="20">
        <v>412623.8673333333</v>
      </c>
      <c r="G1631" s="7">
        <v>14</v>
      </c>
      <c r="H1631" s="5">
        <v>412.81966666666671</v>
      </c>
      <c r="I1631" s="5"/>
      <c r="J1631" s="5">
        <v>1217466.4716666667</v>
      </c>
      <c r="K1631" s="6">
        <f t="shared" si="175"/>
        <v>804842.60433333344</v>
      </c>
      <c r="L1631" s="5"/>
      <c r="M1631" s="14">
        <f t="shared" si="176"/>
        <v>1.652045545500051E-4</v>
      </c>
      <c r="N1631" s="13">
        <f t="shared" si="177"/>
        <v>3.647382950366333E-5</v>
      </c>
      <c r="O1631" s="13">
        <f t="shared" si="178"/>
        <v>4.9658566870813864E-5</v>
      </c>
      <c r="P1631" s="13">
        <f t="shared" si="179"/>
        <v>3.3268087454030373</v>
      </c>
      <c r="Q1631" s="13">
        <f t="shared" si="180"/>
        <v>0.73449218940509375</v>
      </c>
      <c r="R1631" s="13">
        <f t="shared" si="181"/>
        <v>2.4435150391430898</v>
      </c>
    </row>
    <row r="1632" spans="1:18" x14ac:dyDescent="0.25">
      <c r="A1632" s="16">
        <v>382100</v>
      </c>
      <c r="B1632" t="s">
        <v>1494</v>
      </c>
      <c r="C1632" s="5">
        <v>769893.05466666666</v>
      </c>
      <c r="D1632" s="5"/>
      <c r="E1632" s="7"/>
      <c r="F1632" s="20">
        <v>414818.09233333333</v>
      </c>
      <c r="G1632" s="7">
        <v>14</v>
      </c>
      <c r="H1632" s="5">
        <v>1052.0640000000001</v>
      </c>
      <c r="I1632" s="5"/>
      <c r="J1632" s="5">
        <v>1223518.9213333332</v>
      </c>
      <c r="K1632" s="6">
        <f t="shared" si="175"/>
        <v>808700.82899999991</v>
      </c>
      <c r="L1632" s="5"/>
      <c r="M1632" s="14">
        <f t="shared" si="176"/>
        <v>1.3894589237901331E-4</v>
      </c>
      <c r="N1632" s="13">
        <f t="shared" si="177"/>
        <v>9.2952943043593831E-5</v>
      </c>
      <c r="O1632" s="13">
        <f t="shared" si="178"/>
        <v>4.9896618269411211E-5</v>
      </c>
      <c r="P1632" s="13">
        <f t="shared" si="179"/>
        <v>2.7846755391074902</v>
      </c>
      <c r="Q1632" s="13">
        <f t="shared" si="180"/>
        <v>1.8629106794713983</v>
      </c>
      <c r="R1632" s="13">
        <f t="shared" si="181"/>
        <v>5.1876018006661173</v>
      </c>
    </row>
    <row r="1633" spans="1:18" x14ac:dyDescent="0.25">
      <c r="A1633" s="16">
        <v>382200</v>
      </c>
      <c r="B1633" t="s">
        <v>1495</v>
      </c>
      <c r="C1633" s="5">
        <v>12231621.986666666</v>
      </c>
      <c r="D1633" s="5"/>
      <c r="E1633" s="7"/>
      <c r="F1633" s="20">
        <v>7144990.961666666</v>
      </c>
      <c r="G1633" s="7">
        <v>7.86</v>
      </c>
      <c r="H1633" s="5">
        <v>10715.599333333334</v>
      </c>
      <c r="I1633" s="5"/>
      <c r="J1633" s="5">
        <v>21058204.999000002</v>
      </c>
      <c r="K1633" s="6">
        <f t="shared" si="175"/>
        <v>13913214.037333336</v>
      </c>
      <c r="L1633" s="5"/>
      <c r="M1633" s="14">
        <f t="shared" si="176"/>
        <v>2.2074931341158682E-3</v>
      </c>
      <c r="N1633" s="13">
        <f t="shared" si="177"/>
        <v>9.4675465989645623E-4</v>
      </c>
      <c r="O1633" s="13">
        <f t="shared" si="178"/>
        <v>8.5844147158829623E-4</v>
      </c>
      <c r="P1633" s="13">
        <f t="shared" si="179"/>
        <v>2.5715126856948607</v>
      </c>
      <c r="Q1633" s="13">
        <f t="shared" si="180"/>
        <v>1.102876190434698</v>
      </c>
      <c r="R1633" s="13">
        <f t="shared" si="181"/>
        <v>2.8360601144536468</v>
      </c>
    </row>
    <row r="1634" spans="1:18" x14ac:dyDescent="0.25">
      <c r="A1634" s="16">
        <v>382311</v>
      </c>
      <c r="B1634" t="s">
        <v>1496</v>
      </c>
      <c r="C1634" s="5">
        <v>297407.92333333334</v>
      </c>
      <c r="D1634" s="5"/>
      <c r="E1634" s="7"/>
      <c r="F1634" s="20">
        <v>208276.70533333332</v>
      </c>
      <c r="G1634" s="7">
        <v>6</v>
      </c>
      <c r="H1634" s="5">
        <v>42.287999999999997</v>
      </c>
      <c r="I1634" s="5"/>
      <c r="J1634" s="5">
        <v>1078282.5476666668</v>
      </c>
      <c r="K1634" s="6">
        <f t="shared" si="175"/>
        <v>870005.84233333345</v>
      </c>
      <c r="L1634" s="5"/>
      <c r="M1634" s="14">
        <f t="shared" si="176"/>
        <v>5.3674479926345967E-5</v>
      </c>
      <c r="N1634" s="13">
        <f t="shared" si="177"/>
        <v>3.7362689488733529E-6</v>
      </c>
      <c r="O1634" s="13">
        <f t="shared" si="178"/>
        <v>5.3679120696269127E-5</v>
      </c>
      <c r="P1634" s="13">
        <f t="shared" si="179"/>
        <v>0.9999135460890014</v>
      </c>
      <c r="Q1634" s="13">
        <f t="shared" si="180"/>
        <v>6.9603765866698253E-2</v>
      </c>
      <c r="R1634" s="13">
        <f t="shared" si="181"/>
        <v>6.9597748348918853E-2</v>
      </c>
    </row>
    <row r="1635" spans="1:18" x14ac:dyDescent="0.25">
      <c r="A1635" s="16">
        <v>382312</v>
      </c>
      <c r="B1635" t="s">
        <v>1497</v>
      </c>
      <c r="C1635" s="5">
        <v>98285.622666666677</v>
      </c>
      <c r="D1635" s="5"/>
      <c r="E1635" s="7"/>
      <c r="F1635" s="20">
        <v>69406.437333333335</v>
      </c>
      <c r="G1635" s="7">
        <v>6</v>
      </c>
      <c r="H1635" s="5">
        <v>5.9733333333333336</v>
      </c>
      <c r="I1635" s="5"/>
      <c r="J1635" s="5">
        <v>248643.98033333334</v>
      </c>
      <c r="K1635" s="6">
        <f t="shared" si="175"/>
        <v>179237.54300000001</v>
      </c>
      <c r="L1635" s="5"/>
      <c r="M1635" s="14">
        <f t="shared" si="176"/>
        <v>1.7738026686524215E-5</v>
      </c>
      <c r="N1635" s="13">
        <f t="shared" si="177"/>
        <v>5.277615364785163E-7</v>
      </c>
      <c r="O1635" s="13">
        <f t="shared" si="178"/>
        <v>1.1058907004803106E-5</v>
      </c>
      <c r="P1635" s="13">
        <f t="shared" si="179"/>
        <v>1.6039583910797182</v>
      </c>
      <c r="Q1635" s="13">
        <f t="shared" si="180"/>
        <v>4.7722757434283405E-2</v>
      </c>
      <c r="R1635" s="13">
        <f t="shared" si="181"/>
        <v>7.6545317232180873E-2</v>
      </c>
    </row>
    <row r="1636" spans="1:18" x14ac:dyDescent="0.25">
      <c r="A1636" s="16">
        <v>382313</v>
      </c>
      <c r="B1636" t="s">
        <v>1498</v>
      </c>
      <c r="C1636" s="5">
        <v>191408.31966666668</v>
      </c>
      <c r="D1636" s="5"/>
      <c r="E1636" s="7"/>
      <c r="F1636" s="20">
        <v>111281.132</v>
      </c>
      <c r="G1636" s="7">
        <v>2</v>
      </c>
      <c r="H1636" s="5">
        <v>0.56100000000000005</v>
      </c>
      <c r="I1636" s="5"/>
      <c r="J1636" s="5">
        <v>311260.39133333333</v>
      </c>
      <c r="K1636" s="6">
        <f t="shared" si="175"/>
        <v>199979.25933333335</v>
      </c>
      <c r="L1636" s="5"/>
      <c r="M1636" s="14">
        <f t="shared" si="176"/>
        <v>3.4544278096348338E-5</v>
      </c>
      <c r="N1636" s="13">
        <f t="shared" si="177"/>
        <v>4.95659969806553E-8</v>
      </c>
      <c r="O1636" s="13">
        <f t="shared" si="178"/>
        <v>1.2338665186102986E-5</v>
      </c>
      <c r="P1636" s="13">
        <f t="shared" si="179"/>
        <v>2.7996770781377136</v>
      </c>
      <c r="Q1636" s="13">
        <f t="shared" si="180"/>
        <v>4.0171279658744114E-3</v>
      </c>
      <c r="R1636" s="13">
        <f t="shared" si="181"/>
        <v>1.124666108600457E-2</v>
      </c>
    </row>
    <row r="1637" spans="1:18" x14ac:dyDescent="0.25">
      <c r="A1637" s="16">
        <v>382319</v>
      </c>
      <c r="B1637" t="s">
        <v>1499</v>
      </c>
      <c r="C1637" s="5">
        <v>1191297.3493333333</v>
      </c>
      <c r="D1637" s="5"/>
      <c r="E1637" s="7"/>
      <c r="F1637" s="20">
        <v>1113698.4996666666</v>
      </c>
      <c r="G1637" s="7">
        <v>2</v>
      </c>
      <c r="H1637" s="5">
        <v>10.480666666666666</v>
      </c>
      <c r="I1637" s="5"/>
      <c r="J1637" s="5">
        <v>3374066.4049999998</v>
      </c>
      <c r="K1637" s="6">
        <f t="shared" si="175"/>
        <v>2260367.9053333332</v>
      </c>
      <c r="L1637" s="5"/>
      <c r="M1637" s="14">
        <f t="shared" si="176"/>
        <v>2.1499852776765121E-4</v>
      </c>
      <c r="N1637" s="13">
        <f t="shared" si="177"/>
        <v>9.2599766908245021E-7</v>
      </c>
      <c r="O1637" s="13">
        <f t="shared" si="178"/>
        <v>1.3946407679624865E-4</v>
      </c>
      <c r="P1637" s="13">
        <f t="shared" si="179"/>
        <v>1.5416050692520291</v>
      </c>
      <c r="Q1637" s="13">
        <f t="shared" si="180"/>
        <v>6.6396859345743582E-3</v>
      </c>
      <c r="R1637" s="13">
        <f t="shared" si="181"/>
        <v>1.0235773494981228E-2</v>
      </c>
    </row>
    <row r="1638" spans="1:18" x14ac:dyDescent="0.25">
      <c r="A1638" s="16">
        <v>382370</v>
      </c>
      <c r="B1638" t="s">
        <v>1500</v>
      </c>
      <c r="C1638" s="5">
        <v>976363.1823333333</v>
      </c>
      <c r="D1638" s="5"/>
      <c r="E1638" s="7"/>
      <c r="F1638" s="20">
        <v>777591.54333333333</v>
      </c>
      <c r="G1638" s="7">
        <v>2</v>
      </c>
      <c r="H1638" s="5">
        <v>405.904</v>
      </c>
      <c r="I1638" s="5"/>
      <c r="J1638" s="5">
        <v>2926634.2183333333</v>
      </c>
      <c r="K1638" s="6">
        <f t="shared" si="175"/>
        <v>2149042.6749999998</v>
      </c>
      <c r="L1638" s="5"/>
      <c r="M1638" s="14">
        <f t="shared" si="176"/>
        <v>1.7620843938390173E-4</v>
      </c>
      <c r="N1638" s="13">
        <f t="shared" si="177"/>
        <v>3.5862810050687894E-5</v>
      </c>
      <c r="O1638" s="13">
        <f t="shared" si="178"/>
        <v>1.3259534076618258E-4</v>
      </c>
      <c r="P1638" s="13">
        <f t="shared" si="179"/>
        <v>1.3289187867817023</v>
      </c>
      <c r="Q1638" s="13">
        <f t="shared" si="180"/>
        <v>0.27046810124292414</v>
      </c>
      <c r="R1638" s="13">
        <f t="shared" si="181"/>
        <v>0.35943014096689735</v>
      </c>
    </row>
    <row r="1639" spans="1:18" x14ac:dyDescent="0.25">
      <c r="A1639" s="16">
        <v>382410</v>
      </c>
      <c r="B1639" t="s">
        <v>1501</v>
      </c>
      <c r="C1639" s="5">
        <v>184991.40966666667</v>
      </c>
      <c r="D1639" s="5"/>
      <c r="E1639" s="7"/>
      <c r="F1639" s="20">
        <v>90757.46133333334</v>
      </c>
      <c r="G1639" s="7">
        <v>14</v>
      </c>
      <c r="H1639" s="5">
        <v>8.2116666666666678</v>
      </c>
      <c r="I1639" s="5"/>
      <c r="J1639" s="5">
        <v>327970.74866666668</v>
      </c>
      <c r="K1639" s="6">
        <f t="shared" si="175"/>
        <v>237213.28733333334</v>
      </c>
      <c r="L1639" s="5"/>
      <c r="M1639" s="14">
        <f t="shared" si="176"/>
        <v>3.3386190903768266E-5</v>
      </c>
      <c r="N1639" s="13">
        <f t="shared" si="177"/>
        <v>7.2552485776496937E-7</v>
      </c>
      <c r="O1639" s="13">
        <f t="shared" si="178"/>
        <v>1.4635994451915534E-5</v>
      </c>
      <c r="P1639" s="13">
        <f t="shared" si="179"/>
        <v>2.2811016370260195</v>
      </c>
      <c r="Q1639" s="13">
        <f t="shared" si="180"/>
        <v>4.9571271712938778E-2</v>
      </c>
      <c r="R1639" s="13">
        <f t="shared" si="181"/>
        <v>0.11307710905384626</v>
      </c>
    </row>
    <row r="1640" spans="1:18" x14ac:dyDescent="0.25">
      <c r="A1640" s="16">
        <v>382430</v>
      </c>
      <c r="B1640" t="s">
        <v>1502</v>
      </c>
      <c r="C1640" s="5">
        <v>352094.82666666666</v>
      </c>
      <c r="D1640" s="5"/>
      <c r="E1640" s="7"/>
      <c r="F1640" s="20">
        <v>153585.24733333333</v>
      </c>
      <c r="G1640" s="7">
        <v>14</v>
      </c>
      <c r="H1640" s="5">
        <v>0</v>
      </c>
      <c r="I1640" s="5"/>
      <c r="J1640" s="5">
        <v>548869.94199999992</v>
      </c>
      <c r="K1640" s="6">
        <f t="shared" si="175"/>
        <v>395284.69466666656</v>
      </c>
      <c r="L1640" s="5"/>
      <c r="M1640" s="14">
        <f t="shared" si="176"/>
        <v>6.3544059264718743E-5</v>
      </c>
      <c r="N1640" s="13">
        <f t="shared" si="177"/>
        <v>0</v>
      </c>
      <c r="O1640" s="13">
        <f t="shared" si="178"/>
        <v>2.4388956719523073E-5</v>
      </c>
      <c r="P1640" s="13">
        <f t="shared" si="179"/>
        <v>2.6054439308530353</v>
      </c>
      <c r="Q1640" s="13">
        <f t="shared" si="180"/>
        <v>0</v>
      </c>
      <c r="R1640" s="13">
        <f t="shared" si="181"/>
        <v>0</v>
      </c>
    </row>
    <row r="1641" spans="1:18" x14ac:dyDescent="0.25">
      <c r="A1641" s="16">
        <v>382440</v>
      </c>
      <c r="B1641" t="s">
        <v>1503</v>
      </c>
      <c r="C1641" s="5">
        <v>633319.80933333328</v>
      </c>
      <c r="D1641" s="5"/>
      <c r="E1641" s="7"/>
      <c r="F1641" s="20">
        <v>262028.77566666668</v>
      </c>
      <c r="G1641" s="7">
        <v>14</v>
      </c>
      <c r="H1641" s="5">
        <v>995.64333333333343</v>
      </c>
      <c r="I1641" s="5"/>
      <c r="J1641" s="5">
        <v>1396531.9503333333</v>
      </c>
      <c r="K1641" s="6">
        <f t="shared" si="175"/>
        <v>1134503.1746666667</v>
      </c>
      <c r="L1641" s="5"/>
      <c r="M1641" s="14">
        <f t="shared" si="176"/>
        <v>1.1429793467512948E-4</v>
      </c>
      <c r="N1641" s="13">
        <f t="shared" si="177"/>
        <v>8.7968011504116895E-5</v>
      </c>
      <c r="O1641" s="13">
        <f t="shared" si="178"/>
        <v>6.9998533205136392E-5</v>
      </c>
      <c r="P1641" s="13">
        <f t="shared" si="179"/>
        <v>1.6328618535501322</v>
      </c>
      <c r="Q1641" s="13">
        <f t="shared" si="180"/>
        <v>1.2567122120447793</v>
      </c>
      <c r="R1641" s="13">
        <f t="shared" si="181"/>
        <v>2.0520374319385253</v>
      </c>
    </row>
    <row r="1642" spans="1:18" x14ac:dyDescent="0.25">
      <c r="A1642" s="16">
        <v>382450</v>
      </c>
      <c r="B1642" t="s">
        <v>1504</v>
      </c>
      <c r="C1642" s="5">
        <v>710167.80533333321</v>
      </c>
      <c r="D1642" s="5"/>
      <c r="E1642" s="7"/>
      <c r="F1642" s="20">
        <v>290910.49333333335</v>
      </c>
      <c r="G1642" s="7">
        <v>14</v>
      </c>
      <c r="H1642" s="5">
        <v>1802.0733333333335</v>
      </c>
      <c r="I1642" s="5"/>
      <c r="J1642" s="5">
        <v>758504.62099999993</v>
      </c>
      <c r="K1642" s="6">
        <f t="shared" si="175"/>
        <v>467594.12766666658</v>
      </c>
      <c r="L1642" s="5"/>
      <c r="M1642" s="14">
        <f t="shared" si="176"/>
        <v>1.2816702118920625E-4</v>
      </c>
      <c r="N1642" s="13">
        <f t="shared" si="177"/>
        <v>1.5921846951679044E-4</v>
      </c>
      <c r="O1642" s="13">
        <f t="shared" si="178"/>
        <v>2.8850428806969848E-5</v>
      </c>
      <c r="P1642" s="13">
        <f t="shared" si="179"/>
        <v>4.4424650339423364</v>
      </c>
      <c r="Q1642" s="13">
        <f t="shared" si="180"/>
        <v>5.5187557378116177</v>
      </c>
      <c r="R1642" s="13">
        <f t="shared" si="181"/>
        <v>24.516879396096751</v>
      </c>
    </row>
    <row r="1643" spans="1:18" x14ac:dyDescent="0.25">
      <c r="A1643" s="16">
        <v>382460</v>
      </c>
      <c r="B1643" t="s">
        <v>1505</v>
      </c>
      <c r="C1643" s="5">
        <v>28684.235666666664</v>
      </c>
      <c r="D1643" s="5"/>
      <c r="E1643" s="7"/>
      <c r="F1643" s="20">
        <v>53254.313999999991</v>
      </c>
      <c r="G1643" s="7">
        <v>14</v>
      </c>
      <c r="H1643" s="5">
        <v>477.55833333333334</v>
      </c>
      <c r="I1643" s="5"/>
      <c r="J1643" s="5">
        <v>220573.52366666668</v>
      </c>
      <c r="K1643" s="6">
        <f t="shared" si="175"/>
        <v>167319.20966666669</v>
      </c>
      <c r="L1643" s="5"/>
      <c r="M1643" s="14">
        <f t="shared" si="176"/>
        <v>5.1767666921485738E-6</v>
      </c>
      <c r="N1643" s="13">
        <f t="shared" si="177"/>
        <v>4.2193680763078031E-5</v>
      </c>
      <c r="O1643" s="13">
        <f t="shared" si="178"/>
        <v>1.0323549122857702E-5</v>
      </c>
      <c r="P1643" s="13">
        <f t="shared" si="179"/>
        <v>0.50145222641373677</v>
      </c>
      <c r="Q1643" s="13">
        <f t="shared" si="180"/>
        <v>4.0871293642276223</v>
      </c>
      <c r="R1643" s="13">
        <f t="shared" si="181"/>
        <v>2.0495001193329019</v>
      </c>
    </row>
    <row r="1644" spans="1:18" x14ac:dyDescent="0.25">
      <c r="A1644" s="16">
        <v>382471</v>
      </c>
      <c r="B1644" t="s">
        <v>1506</v>
      </c>
      <c r="C1644" s="5">
        <v>7249.0070000000005</v>
      </c>
      <c r="D1644" s="5"/>
      <c r="E1644" s="7"/>
      <c r="F1644" s="20">
        <v>10963.099</v>
      </c>
      <c r="G1644" s="7">
        <v>8</v>
      </c>
      <c r="H1644" s="5">
        <v>0</v>
      </c>
      <c r="I1644" s="5"/>
      <c r="J1644" s="5">
        <v>26566.518666666667</v>
      </c>
      <c r="K1644" s="6">
        <f t="shared" si="175"/>
        <v>15603.419666666667</v>
      </c>
      <c r="L1644" s="5"/>
      <c r="M1644" s="14">
        <f t="shared" si="176"/>
        <v>1.3082592970172988E-6</v>
      </c>
      <c r="N1644" s="13">
        <f t="shared" si="177"/>
        <v>0</v>
      </c>
      <c r="O1644" s="13">
        <f t="shared" si="178"/>
        <v>9.6272669309343606E-7</v>
      </c>
      <c r="P1644" s="13">
        <f t="shared" si="179"/>
        <v>1.358910380695477</v>
      </c>
      <c r="Q1644" s="13">
        <f t="shared" si="180"/>
        <v>0</v>
      </c>
      <c r="R1644" s="13">
        <f t="shared" si="181"/>
        <v>0</v>
      </c>
    </row>
    <row r="1645" spans="1:18" x14ac:dyDescent="0.25">
      <c r="A1645" s="16">
        <v>382472</v>
      </c>
      <c r="B1645" t="s">
        <v>1507</v>
      </c>
      <c r="C1645" s="5">
        <v>25.476333333333333</v>
      </c>
      <c r="D1645" s="5"/>
      <c r="E1645" s="7"/>
      <c r="F1645" s="20">
        <v>153.99199999999999</v>
      </c>
      <c r="G1645" s="7">
        <v>0</v>
      </c>
      <c r="H1645" s="5">
        <v>0</v>
      </c>
      <c r="I1645" s="5"/>
      <c r="J1645" s="5">
        <v>1812.8856666666663</v>
      </c>
      <c r="K1645" s="6">
        <f t="shared" si="175"/>
        <v>1658.8936666666664</v>
      </c>
      <c r="L1645" s="5"/>
      <c r="M1645" s="14">
        <f t="shared" si="176"/>
        <v>4.597822837975607E-9</v>
      </c>
      <c r="N1645" s="13">
        <f t="shared" si="177"/>
        <v>0</v>
      </c>
      <c r="O1645" s="13">
        <f t="shared" si="178"/>
        <v>1.0235328203825861E-7</v>
      </c>
      <c r="P1645" s="13">
        <f t="shared" si="179"/>
        <v>4.4921108013487913E-2</v>
      </c>
      <c r="Q1645" s="13">
        <f t="shared" si="180"/>
        <v>0</v>
      </c>
      <c r="R1645" s="13">
        <f t="shared" si="181"/>
        <v>0</v>
      </c>
    </row>
    <row r="1646" spans="1:18" x14ac:dyDescent="0.25">
      <c r="A1646" s="16">
        <v>382473</v>
      </c>
      <c r="B1646" t="s">
        <v>1508</v>
      </c>
      <c r="C1646" s="5">
        <v>22.923333333333332</v>
      </c>
      <c r="D1646" s="5"/>
      <c r="E1646" s="7"/>
      <c r="F1646" s="20">
        <v>121.34133333333334</v>
      </c>
      <c r="G1646" s="7">
        <v>0</v>
      </c>
      <c r="H1646" s="5">
        <v>0</v>
      </c>
      <c r="I1646" s="5"/>
      <c r="J1646" s="5">
        <v>886.64166666666677</v>
      </c>
      <c r="K1646" s="6">
        <f t="shared" si="175"/>
        <v>765.30033333333347</v>
      </c>
      <c r="L1646" s="5"/>
      <c r="M1646" s="14">
        <f t="shared" si="176"/>
        <v>4.1370720088916836E-9</v>
      </c>
      <c r="N1646" s="13">
        <f t="shared" si="177"/>
        <v>0</v>
      </c>
      <c r="O1646" s="13">
        <f t="shared" si="178"/>
        <v>4.7218819648058627E-8</v>
      </c>
      <c r="P1646" s="13">
        <f t="shared" si="179"/>
        <v>8.7614896766310346E-2</v>
      </c>
      <c r="Q1646" s="13">
        <f t="shared" si="180"/>
        <v>0</v>
      </c>
      <c r="R1646" s="13">
        <f t="shared" si="181"/>
        <v>0</v>
      </c>
    </row>
    <row r="1647" spans="1:18" x14ac:dyDescent="0.25">
      <c r="A1647" s="16">
        <v>382474</v>
      </c>
      <c r="B1647" t="s">
        <v>1509</v>
      </c>
      <c r="C1647" s="5">
        <v>5222.8339999999998</v>
      </c>
      <c r="D1647" s="5"/>
      <c r="E1647" s="7"/>
      <c r="F1647" s="20">
        <v>2097.0320000000002</v>
      </c>
      <c r="G1647" s="7">
        <v>6</v>
      </c>
      <c r="H1647" s="5">
        <v>215.22433333333333</v>
      </c>
      <c r="I1647" s="5"/>
      <c r="J1647" s="5">
        <v>34932.903666666673</v>
      </c>
      <c r="K1647" s="6">
        <f t="shared" si="175"/>
        <v>32835.871666666673</v>
      </c>
      <c r="L1647" s="5"/>
      <c r="M1647" s="14">
        <f t="shared" si="176"/>
        <v>9.4258718984242212E-7</v>
      </c>
      <c r="N1647" s="13">
        <f t="shared" si="177"/>
        <v>1.9015701704391353E-5</v>
      </c>
      <c r="O1647" s="13">
        <f t="shared" si="178"/>
        <v>2.0259642321883196E-6</v>
      </c>
      <c r="P1647" s="13">
        <f t="shared" si="179"/>
        <v>0.46525361843347968</v>
      </c>
      <c r="Q1647" s="13">
        <f t="shared" si="180"/>
        <v>9.3860007014298485</v>
      </c>
      <c r="R1647" s="13">
        <f t="shared" si="181"/>
        <v>4.3668707889594156</v>
      </c>
    </row>
    <row r="1648" spans="1:18" x14ac:dyDescent="0.25">
      <c r="A1648" s="16">
        <v>382475</v>
      </c>
      <c r="B1648" t="s">
        <v>1510</v>
      </c>
      <c r="C1648" s="5">
        <v>227.65733333333333</v>
      </c>
      <c r="D1648" s="5"/>
      <c r="E1648" s="7"/>
      <c r="F1648" s="20">
        <v>1092.6110000000001</v>
      </c>
      <c r="G1648" s="7">
        <v>0</v>
      </c>
      <c r="H1648" s="5">
        <v>0</v>
      </c>
      <c r="I1648" s="5"/>
      <c r="J1648" s="5">
        <v>5358.5376666666662</v>
      </c>
      <c r="K1648" s="6">
        <f t="shared" si="175"/>
        <v>4265.9266666666663</v>
      </c>
      <c r="L1648" s="5"/>
      <c r="M1648" s="14">
        <f t="shared" si="176"/>
        <v>4.1086292628424763E-8</v>
      </c>
      <c r="N1648" s="13">
        <f t="shared" si="177"/>
        <v>0</v>
      </c>
      <c r="O1648" s="13">
        <f t="shared" si="178"/>
        <v>2.6320649963370875E-7</v>
      </c>
      <c r="P1648" s="13">
        <f t="shared" si="179"/>
        <v>0.15609908070508324</v>
      </c>
      <c r="Q1648" s="13">
        <f t="shared" si="180"/>
        <v>0</v>
      </c>
      <c r="R1648" s="13">
        <f t="shared" si="181"/>
        <v>0</v>
      </c>
    </row>
    <row r="1649" spans="1:18" x14ac:dyDescent="0.25">
      <c r="A1649" s="16">
        <v>382476</v>
      </c>
      <c r="B1649" t="s">
        <v>1511</v>
      </c>
      <c r="C1649" s="5">
        <v>168.60466666666665</v>
      </c>
      <c r="D1649" s="5"/>
      <c r="E1649" s="7"/>
      <c r="F1649" s="20">
        <v>98.982000000000014</v>
      </c>
      <c r="G1649" s="7">
        <v>0</v>
      </c>
      <c r="H1649" s="5">
        <v>0</v>
      </c>
      <c r="I1649" s="5"/>
      <c r="J1649" s="5">
        <v>582.95933333333335</v>
      </c>
      <c r="K1649" s="6">
        <f t="shared" si="175"/>
        <v>483.97733333333332</v>
      </c>
      <c r="L1649" s="5"/>
      <c r="M1649" s="14">
        <f t="shared" si="176"/>
        <v>3.042880530908155E-8</v>
      </c>
      <c r="N1649" s="13">
        <f t="shared" si="177"/>
        <v>0</v>
      </c>
      <c r="O1649" s="13">
        <f t="shared" si="178"/>
        <v>2.9861268081352397E-8</v>
      </c>
      <c r="P1649" s="13">
        <f t="shared" si="179"/>
        <v>1.0190057979514797</v>
      </c>
      <c r="Q1649" s="13">
        <f t="shared" si="180"/>
        <v>0</v>
      </c>
      <c r="R1649" s="13">
        <f t="shared" si="181"/>
        <v>0</v>
      </c>
    </row>
    <row r="1650" spans="1:18" x14ac:dyDescent="0.25">
      <c r="A1650" s="16">
        <v>382477</v>
      </c>
      <c r="B1650" t="s">
        <v>1512</v>
      </c>
      <c r="C1650" s="5">
        <v>5250.5486666666666</v>
      </c>
      <c r="D1650" s="5"/>
      <c r="E1650" s="7"/>
      <c r="F1650" s="20">
        <v>1752.0266666666666</v>
      </c>
      <c r="G1650" s="7">
        <v>14</v>
      </c>
      <c r="H1650" s="5">
        <v>0</v>
      </c>
      <c r="I1650" s="5"/>
      <c r="J1650" s="5">
        <v>3676.8919999999998</v>
      </c>
      <c r="K1650" s="6">
        <f t="shared" si="175"/>
        <v>1924.8653333333332</v>
      </c>
      <c r="L1650" s="5"/>
      <c r="M1650" s="14">
        <f t="shared" si="176"/>
        <v>9.4758897427033095E-7</v>
      </c>
      <c r="N1650" s="13">
        <f t="shared" si="177"/>
        <v>0</v>
      </c>
      <c r="O1650" s="13">
        <f t="shared" si="178"/>
        <v>1.1876366056916247E-7</v>
      </c>
      <c r="P1650" s="13">
        <f t="shared" si="179"/>
        <v>7.9787787756718638</v>
      </c>
      <c r="Q1650" s="13">
        <f t="shared" si="180"/>
        <v>0</v>
      </c>
      <c r="R1650" s="13">
        <f t="shared" si="181"/>
        <v>0</v>
      </c>
    </row>
    <row r="1651" spans="1:18" x14ac:dyDescent="0.25">
      <c r="A1651" s="16">
        <v>382478</v>
      </c>
      <c r="B1651" t="s">
        <v>1513</v>
      </c>
      <c r="C1651" s="5">
        <v>373517.16633333336</v>
      </c>
      <c r="D1651" s="5"/>
      <c r="E1651" s="7"/>
      <c r="F1651" s="20">
        <v>180684.66866666664</v>
      </c>
      <c r="G1651" s="7">
        <v>8</v>
      </c>
      <c r="H1651" s="5">
        <v>133.57866666666666</v>
      </c>
      <c r="I1651" s="5"/>
      <c r="J1651" s="5">
        <v>609206.12266666663</v>
      </c>
      <c r="K1651" s="6">
        <f t="shared" si="175"/>
        <v>428521.45400000003</v>
      </c>
      <c r="L1651" s="5"/>
      <c r="M1651" s="14">
        <f t="shared" si="176"/>
        <v>6.7410240526894253E-5</v>
      </c>
      <c r="N1651" s="13">
        <f t="shared" si="177"/>
        <v>1.180206735950082E-5</v>
      </c>
      <c r="O1651" s="13">
        <f t="shared" si="178"/>
        <v>2.6439655610259131E-5</v>
      </c>
      <c r="P1651" s="13">
        <f t="shared" si="179"/>
        <v>2.549588448524938</v>
      </c>
      <c r="Q1651" s="13">
        <f t="shared" si="180"/>
        <v>0.4463774995208854</v>
      </c>
      <c r="R1651" s="13">
        <f t="shared" si="181"/>
        <v>1.1380789164598955</v>
      </c>
    </row>
    <row r="1652" spans="1:18" x14ac:dyDescent="0.25">
      <c r="A1652" s="16">
        <v>382479</v>
      </c>
      <c r="B1652" t="s">
        <v>1514</v>
      </c>
      <c r="C1652" s="5">
        <v>11038.110666666667</v>
      </c>
      <c r="D1652" s="5"/>
      <c r="E1652" s="7"/>
      <c r="F1652" s="20">
        <v>10871.769999999999</v>
      </c>
      <c r="G1652" s="7">
        <v>14</v>
      </c>
      <c r="H1652" s="5">
        <v>0</v>
      </c>
      <c r="I1652" s="5"/>
      <c r="J1652" s="5">
        <v>128981.61466666666</v>
      </c>
      <c r="K1652" s="6">
        <f t="shared" si="175"/>
        <v>118109.84466666666</v>
      </c>
      <c r="L1652" s="5"/>
      <c r="M1652" s="14">
        <f t="shared" si="176"/>
        <v>1.9920950415929358E-6</v>
      </c>
      <c r="N1652" s="13">
        <f t="shared" si="177"/>
        <v>0</v>
      </c>
      <c r="O1652" s="13">
        <f t="shared" si="178"/>
        <v>7.2873448645767623E-6</v>
      </c>
      <c r="P1652" s="13">
        <f t="shared" si="179"/>
        <v>0.27336362949918297</v>
      </c>
      <c r="Q1652" s="13">
        <f t="shared" si="180"/>
        <v>0</v>
      </c>
      <c r="R1652" s="13">
        <f t="shared" si="181"/>
        <v>0</v>
      </c>
    </row>
    <row r="1653" spans="1:18" x14ac:dyDescent="0.25">
      <c r="A1653" s="16">
        <v>382481</v>
      </c>
      <c r="B1653" t="s">
        <v>1515</v>
      </c>
      <c r="C1653" s="5">
        <v>2232.73</v>
      </c>
      <c r="D1653" s="5"/>
      <c r="E1653" s="7"/>
      <c r="F1653" s="20">
        <v>1687.2093333333335</v>
      </c>
      <c r="G1653" s="7">
        <v>14</v>
      </c>
      <c r="H1653" s="5">
        <v>159.21833333333333</v>
      </c>
      <c r="I1653" s="5"/>
      <c r="J1653" s="5">
        <v>18704.649999999998</v>
      </c>
      <c r="K1653" s="6">
        <f t="shared" si="175"/>
        <v>17017.440666666665</v>
      </c>
      <c r="L1653" s="5"/>
      <c r="M1653" s="14">
        <f t="shared" si="176"/>
        <v>4.0295033240131148E-7</v>
      </c>
      <c r="N1653" s="13">
        <f t="shared" si="177"/>
        <v>1.4067407182290497E-5</v>
      </c>
      <c r="O1653" s="13">
        <f t="shared" si="178"/>
        <v>1.0499713990858557E-6</v>
      </c>
      <c r="P1653" s="13">
        <f t="shared" si="179"/>
        <v>0.38377267490536893</v>
      </c>
      <c r="Q1653" s="13">
        <f t="shared" si="180"/>
        <v>13.39789559462106</v>
      </c>
      <c r="R1653" s="13">
        <f t="shared" si="181"/>
        <v>5.1417462304505825</v>
      </c>
    </row>
    <row r="1654" spans="1:18" x14ac:dyDescent="0.25">
      <c r="A1654" s="16">
        <v>382482</v>
      </c>
      <c r="B1654" t="s">
        <v>1516</v>
      </c>
      <c r="C1654" s="5">
        <v>128.84033333333332</v>
      </c>
      <c r="D1654" s="5"/>
      <c r="E1654" s="7"/>
      <c r="F1654" s="20">
        <v>203.06366666666668</v>
      </c>
      <c r="G1654" s="7">
        <v>14</v>
      </c>
      <c r="H1654" s="5">
        <v>0</v>
      </c>
      <c r="I1654" s="5"/>
      <c r="J1654" s="5">
        <v>3694.1730000000002</v>
      </c>
      <c r="K1654" s="6">
        <f t="shared" si="175"/>
        <v>3491.1093333333338</v>
      </c>
      <c r="L1654" s="5"/>
      <c r="M1654" s="14">
        <f t="shared" si="176"/>
        <v>2.3252366001873236E-8</v>
      </c>
      <c r="N1654" s="13">
        <f t="shared" si="177"/>
        <v>0</v>
      </c>
      <c r="O1654" s="13">
        <f t="shared" si="178"/>
        <v>2.1540048370855822E-7</v>
      </c>
      <c r="P1654" s="13">
        <f t="shared" si="179"/>
        <v>0.10794946047258752</v>
      </c>
      <c r="Q1654" s="13">
        <f t="shared" si="180"/>
        <v>0</v>
      </c>
      <c r="R1654" s="13">
        <f t="shared" si="181"/>
        <v>0</v>
      </c>
    </row>
    <row r="1655" spans="1:18" x14ac:dyDescent="0.25">
      <c r="A1655" s="16">
        <v>382483</v>
      </c>
      <c r="B1655" t="s">
        <v>1517</v>
      </c>
      <c r="C1655" s="5">
        <v>494.03166666666669</v>
      </c>
      <c r="D1655" s="5"/>
      <c r="E1655" s="7"/>
      <c r="F1655" s="20">
        <v>4272.782666666667</v>
      </c>
      <c r="G1655" s="7">
        <v>0</v>
      </c>
      <c r="H1655" s="5">
        <v>0</v>
      </c>
      <c r="I1655" s="5"/>
      <c r="J1655" s="5">
        <v>8691.9356666666663</v>
      </c>
      <c r="K1655" s="6">
        <f t="shared" si="175"/>
        <v>4419.1529999999993</v>
      </c>
      <c r="L1655" s="5"/>
      <c r="M1655" s="14">
        <f t="shared" si="176"/>
        <v>8.9160007837986342E-8</v>
      </c>
      <c r="N1655" s="13">
        <f t="shared" si="177"/>
        <v>0</v>
      </c>
      <c r="O1655" s="13">
        <f t="shared" si="178"/>
        <v>2.7266052217083029E-7</v>
      </c>
      <c r="P1655" s="13">
        <f t="shared" si="179"/>
        <v>0.32700006267179677</v>
      </c>
      <c r="Q1655" s="13">
        <f t="shared" si="180"/>
        <v>0</v>
      </c>
      <c r="R1655" s="13">
        <f t="shared" si="181"/>
        <v>0</v>
      </c>
    </row>
    <row r="1656" spans="1:18" x14ac:dyDescent="0.25">
      <c r="A1656" s="16">
        <v>382490</v>
      </c>
      <c r="B1656" t="s">
        <v>1518</v>
      </c>
      <c r="C1656" s="5">
        <v>20929287.161333334</v>
      </c>
      <c r="D1656" s="5"/>
      <c r="E1656" s="7"/>
      <c r="F1656" s="20">
        <v>11815575.534666667</v>
      </c>
      <c r="G1656" s="7">
        <v>8.01</v>
      </c>
      <c r="H1656" s="5">
        <v>10325.911666666667</v>
      </c>
      <c r="I1656" s="5"/>
      <c r="J1656" s="5">
        <v>42553128.767333329</v>
      </c>
      <c r="K1656" s="6">
        <f t="shared" si="175"/>
        <v>30737553.232666664</v>
      </c>
      <c r="L1656" s="5"/>
      <c r="M1656" s="14">
        <f t="shared" si="176"/>
        <v>3.7771979677711891E-3</v>
      </c>
      <c r="N1656" s="13">
        <f t="shared" si="177"/>
        <v>9.1232461050358882E-4</v>
      </c>
      <c r="O1656" s="13">
        <f t="shared" si="178"/>
        <v>1.8964985631121137E-3</v>
      </c>
      <c r="P1656" s="13">
        <f t="shared" si="179"/>
        <v>1.9916693011213717</v>
      </c>
      <c r="Q1656" s="13">
        <f t="shared" si="180"/>
        <v>0.48105736974906194</v>
      </c>
      <c r="R1656" s="13">
        <f t="shared" si="181"/>
        <v>0.95810719540739953</v>
      </c>
    </row>
    <row r="1657" spans="1:18" x14ac:dyDescent="0.25">
      <c r="A1657" s="16">
        <v>382510</v>
      </c>
      <c r="B1657" t="s">
        <v>1519</v>
      </c>
      <c r="C1657" s="5">
        <v>11477.494333333334</v>
      </c>
      <c r="D1657" s="5"/>
      <c r="E1657" s="7"/>
      <c r="F1657" s="20">
        <v>3107.2793333333334</v>
      </c>
      <c r="G1657" s="7">
        <v>0</v>
      </c>
      <c r="H1657" s="5">
        <v>0</v>
      </c>
      <c r="I1657" s="5"/>
      <c r="J1657" s="5">
        <v>12816.376333333334</v>
      </c>
      <c r="K1657" s="6">
        <f t="shared" si="175"/>
        <v>9709.0969999999998</v>
      </c>
      <c r="L1657" s="5"/>
      <c r="M1657" s="14">
        <f t="shared" si="176"/>
        <v>2.0713924911435041E-6</v>
      </c>
      <c r="N1657" s="13">
        <f t="shared" si="177"/>
        <v>0</v>
      </c>
      <c r="O1657" s="13">
        <f t="shared" si="178"/>
        <v>5.990486090495718E-7</v>
      </c>
      <c r="P1657" s="13">
        <f t="shared" si="179"/>
        <v>3.4578036904716267</v>
      </c>
      <c r="Q1657" s="13">
        <f t="shared" si="180"/>
        <v>0</v>
      </c>
      <c r="R1657" s="13">
        <f t="shared" si="181"/>
        <v>0</v>
      </c>
    </row>
    <row r="1658" spans="1:18" x14ac:dyDescent="0.25">
      <c r="A1658" s="16">
        <v>382520</v>
      </c>
      <c r="B1658" t="s">
        <v>1520</v>
      </c>
      <c r="C1658" s="5">
        <v>2850.3183333333332</v>
      </c>
      <c r="D1658" s="5"/>
      <c r="E1658" s="7"/>
      <c r="F1658" s="20">
        <v>2220.6596666666669</v>
      </c>
      <c r="G1658" s="7">
        <v>14</v>
      </c>
      <c r="H1658" s="5">
        <v>0</v>
      </c>
      <c r="I1658" s="5"/>
      <c r="J1658" s="5">
        <v>5161.8203333333331</v>
      </c>
      <c r="K1658" s="6">
        <f t="shared" si="175"/>
        <v>2941.1606666666662</v>
      </c>
      <c r="L1658" s="5"/>
      <c r="M1658" s="14">
        <f t="shared" si="176"/>
        <v>5.1440914031979625E-7</v>
      </c>
      <c r="N1658" s="13">
        <f t="shared" si="177"/>
        <v>0</v>
      </c>
      <c r="O1658" s="13">
        <f t="shared" si="178"/>
        <v>1.8146880254239685E-7</v>
      </c>
      <c r="P1658" s="13">
        <f t="shared" si="179"/>
        <v>2.8346973866189149</v>
      </c>
      <c r="Q1658" s="13">
        <f t="shared" si="180"/>
        <v>0</v>
      </c>
      <c r="R1658" s="13">
        <f t="shared" si="181"/>
        <v>0</v>
      </c>
    </row>
    <row r="1659" spans="1:18" x14ac:dyDescent="0.25">
      <c r="A1659" s="16">
        <v>382530</v>
      </c>
      <c r="B1659" t="s">
        <v>1521</v>
      </c>
      <c r="C1659" s="5">
        <v>398.59566666666666</v>
      </c>
      <c r="D1659" s="5"/>
      <c r="E1659" s="7"/>
      <c r="F1659" s="20">
        <v>498.43599999999998</v>
      </c>
      <c r="G1659" s="7">
        <v>0</v>
      </c>
      <c r="H1659" s="5">
        <v>0</v>
      </c>
      <c r="I1659" s="5"/>
      <c r="J1659" s="5">
        <v>1187.7316666666666</v>
      </c>
      <c r="K1659" s="6">
        <f t="shared" si="175"/>
        <v>689.29566666666665</v>
      </c>
      <c r="L1659" s="5"/>
      <c r="M1659" s="14">
        <f t="shared" si="176"/>
        <v>7.1936264741843242E-8</v>
      </c>
      <c r="N1659" s="13">
        <f t="shared" si="177"/>
        <v>0</v>
      </c>
      <c r="O1659" s="13">
        <f t="shared" si="178"/>
        <v>4.2529352661793773E-8</v>
      </c>
      <c r="P1659" s="13">
        <f t="shared" si="179"/>
        <v>1.6914497926620726</v>
      </c>
      <c r="Q1659" s="13">
        <f t="shared" si="180"/>
        <v>0</v>
      </c>
      <c r="R1659" s="13">
        <f t="shared" si="181"/>
        <v>0</v>
      </c>
    </row>
    <row r="1660" spans="1:18" x14ac:dyDescent="0.25">
      <c r="A1660" s="16">
        <v>382541</v>
      </c>
      <c r="B1660" t="s">
        <v>1522</v>
      </c>
      <c r="C1660" s="5">
        <v>172.72066666666669</v>
      </c>
      <c r="D1660" s="5"/>
      <c r="E1660" s="7"/>
      <c r="F1660" s="20">
        <v>486.27533333333332</v>
      </c>
      <c r="G1660" s="7">
        <v>0</v>
      </c>
      <c r="H1660" s="5">
        <v>0</v>
      </c>
      <c r="I1660" s="5"/>
      <c r="J1660" s="5">
        <v>696.47033333333331</v>
      </c>
      <c r="K1660" s="6">
        <f t="shared" si="175"/>
        <v>210.19499999999999</v>
      </c>
      <c r="L1660" s="5"/>
      <c r="M1660" s="14">
        <f t="shared" si="176"/>
        <v>3.1171637433057045E-8</v>
      </c>
      <c r="N1660" s="13">
        <f t="shared" si="177"/>
        <v>0</v>
      </c>
      <c r="O1660" s="13">
        <f t="shared" si="178"/>
        <v>1.2968973569753679E-8</v>
      </c>
      <c r="P1660" s="13">
        <f t="shared" si="179"/>
        <v>2.4035547042640082</v>
      </c>
      <c r="Q1660" s="13">
        <f t="shared" si="180"/>
        <v>0</v>
      </c>
      <c r="R1660" s="13">
        <f t="shared" si="181"/>
        <v>0</v>
      </c>
    </row>
    <row r="1661" spans="1:18" x14ac:dyDescent="0.25">
      <c r="A1661" s="16">
        <v>382549</v>
      </c>
      <c r="B1661" t="s">
        <v>1523</v>
      </c>
      <c r="C1661" s="5">
        <v>1880.759</v>
      </c>
      <c r="D1661" s="5"/>
      <c r="E1661" s="7"/>
      <c r="F1661" s="20">
        <v>501.95400000000001</v>
      </c>
      <c r="G1661" s="7">
        <v>0</v>
      </c>
      <c r="H1661" s="5">
        <v>0.76966666666666672</v>
      </c>
      <c r="I1661" s="5"/>
      <c r="J1661" s="5">
        <v>2450.4490000000001</v>
      </c>
      <c r="K1661" s="6">
        <f t="shared" si="175"/>
        <v>1948.4950000000001</v>
      </c>
      <c r="L1661" s="5"/>
      <c r="M1661" s="14">
        <f t="shared" si="176"/>
        <v>3.3942862066472799E-7</v>
      </c>
      <c r="N1661" s="13">
        <f t="shared" si="177"/>
        <v>6.8002309583085607E-8</v>
      </c>
      <c r="O1661" s="13">
        <f t="shared" si="178"/>
        <v>1.20221604490103E-7</v>
      </c>
      <c r="P1661" s="13">
        <f t="shared" si="179"/>
        <v>2.8233579322481157</v>
      </c>
      <c r="Q1661" s="13">
        <f t="shared" si="180"/>
        <v>0.565641341017735</v>
      </c>
      <c r="R1661" s="13">
        <f t="shared" si="181"/>
        <v>1.5970079669698836</v>
      </c>
    </row>
    <row r="1662" spans="1:18" x14ac:dyDescent="0.25">
      <c r="A1662" s="16">
        <v>382550</v>
      </c>
      <c r="B1662" t="s">
        <v>1524</v>
      </c>
      <c r="C1662" s="5">
        <v>1867.6896666666664</v>
      </c>
      <c r="D1662" s="5"/>
      <c r="E1662" s="7"/>
      <c r="F1662" s="20">
        <v>2640.9760000000001</v>
      </c>
      <c r="G1662" s="7">
        <v>0</v>
      </c>
      <c r="H1662" s="5">
        <v>1.333</v>
      </c>
      <c r="I1662" s="5"/>
      <c r="J1662" s="5">
        <v>6692.152000000001</v>
      </c>
      <c r="K1662" s="6">
        <f t="shared" si="175"/>
        <v>4051.1760000000008</v>
      </c>
      <c r="L1662" s="5"/>
      <c r="M1662" s="14">
        <f t="shared" si="176"/>
        <v>3.3706994218101956E-7</v>
      </c>
      <c r="N1662" s="13">
        <f t="shared" si="177"/>
        <v>1.1777446341392783E-7</v>
      </c>
      <c r="O1662" s="13">
        <f t="shared" si="178"/>
        <v>2.4995644268617446E-7</v>
      </c>
      <c r="P1662" s="13">
        <f t="shared" si="179"/>
        <v>1.3485147194394103</v>
      </c>
      <c r="Q1662" s="13">
        <f t="shared" si="180"/>
        <v>0.47117994698698817</v>
      </c>
      <c r="R1662" s="13">
        <f t="shared" si="181"/>
        <v>0.63539309401663457</v>
      </c>
    </row>
    <row r="1663" spans="1:18" x14ac:dyDescent="0.25">
      <c r="A1663" s="16">
        <v>382561</v>
      </c>
      <c r="B1663" t="s">
        <v>1525</v>
      </c>
      <c r="C1663" s="5">
        <v>5665.9226666666664</v>
      </c>
      <c r="D1663" s="5"/>
      <c r="E1663" s="7"/>
      <c r="F1663" s="20">
        <v>2734.0223333333329</v>
      </c>
      <c r="G1663" s="7">
        <v>14</v>
      </c>
      <c r="H1663" s="5">
        <v>0.53066666666666673</v>
      </c>
      <c r="I1663" s="5"/>
      <c r="J1663" s="5">
        <v>5901.7943333333342</v>
      </c>
      <c r="K1663" s="6">
        <f t="shared" si="175"/>
        <v>3167.7720000000013</v>
      </c>
      <c r="L1663" s="5"/>
      <c r="M1663" s="14">
        <f t="shared" si="176"/>
        <v>1.0225532965891344E-6</v>
      </c>
      <c r="N1663" s="13">
        <f t="shared" si="177"/>
        <v>4.6885957928225333E-8</v>
      </c>
      <c r="O1663" s="13">
        <f t="shared" si="178"/>
        <v>1.9545065935443646E-7</v>
      </c>
      <c r="P1663" s="13">
        <f t="shared" si="179"/>
        <v>5.2317720491021911</v>
      </c>
      <c r="Q1663" s="13">
        <f t="shared" si="180"/>
        <v>0.23988641472526753</v>
      </c>
      <c r="R1663" s="13">
        <f t="shared" si="181"/>
        <v>1.255031039518991</v>
      </c>
    </row>
    <row r="1664" spans="1:18" x14ac:dyDescent="0.25">
      <c r="A1664" s="16">
        <v>382569</v>
      </c>
      <c r="B1664" t="s">
        <v>1525</v>
      </c>
      <c r="C1664" s="5">
        <v>14459.090666666665</v>
      </c>
      <c r="D1664" s="5"/>
      <c r="E1664" s="7"/>
      <c r="F1664" s="20">
        <v>8751.5939999999991</v>
      </c>
      <c r="G1664" s="7">
        <v>0</v>
      </c>
      <c r="H1664" s="5">
        <v>0</v>
      </c>
      <c r="I1664" s="5"/>
      <c r="J1664" s="5">
        <v>50144.636333333336</v>
      </c>
      <c r="K1664" s="6">
        <f t="shared" si="175"/>
        <v>41393.042333333338</v>
      </c>
      <c r="L1664" s="5"/>
      <c r="M1664" s="14">
        <f t="shared" si="176"/>
        <v>2.609493933594314E-6</v>
      </c>
      <c r="N1664" s="13">
        <f t="shared" si="177"/>
        <v>0</v>
      </c>
      <c r="O1664" s="13">
        <f t="shared" si="178"/>
        <v>2.5539393039448858E-6</v>
      </c>
      <c r="P1664" s="13">
        <f t="shared" si="179"/>
        <v>1.0217525254275295</v>
      </c>
      <c r="Q1664" s="13">
        <f t="shared" si="180"/>
        <v>0</v>
      </c>
      <c r="R1664" s="13">
        <f t="shared" si="181"/>
        <v>0</v>
      </c>
    </row>
    <row r="1665" spans="1:18" x14ac:dyDescent="0.25">
      <c r="A1665" s="16">
        <v>382590</v>
      </c>
      <c r="B1665" t="s">
        <v>1526</v>
      </c>
      <c r="C1665" s="5">
        <v>19519.792000000001</v>
      </c>
      <c r="D1665" s="5"/>
      <c r="E1665" s="7"/>
      <c r="F1665" s="20">
        <v>26612.948</v>
      </c>
      <c r="G1665" s="7">
        <v>14</v>
      </c>
      <c r="H1665" s="5">
        <v>1.222</v>
      </c>
      <c r="I1665" s="5"/>
      <c r="J1665" s="5">
        <v>109161.68699999999</v>
      </c>
      <c r="K1665" s="6">
        <f t="shared" si="175"/>
        <v>82548.738999999987</v>
      </c>
      <c r="L1665" s="5"/>
      <c r="M1665" s="14">
        <f t="shared" si="176"/>
        <v>3.5228203476481532E-6</v>
      </c>
      <c r="N1665" s="13">
        <f t="shared" si="177"/>
        <v>1.0796728754075004E-7</v>
      </c>
      <c r="O1665" s="13">
        <f t="shared" si="178"/>
        <v>5.0932344456694721E-6</v>
      </c>
      <c r="P1665" s="13">
        <f t="shared" si="179"/>
        <v>0.69166663840566678</v>
      </c>
      <c r="Q1665" s="13">
        <f t="shared" si="180"/>
        <v>2.1198177443520066E-2</v>
      </c>
      <c r="R1665" s="13">
        <f t="shared" si="181"/>
        <v>1.4662072132686355E-2</v>
      </c>
    </row>
    <row r="1666" spans="1:18" x14ac:dyDescent="0.25">
      <c r="A1666" s="16">
        <v>390110</v>
      </c>
      <c r="B1666" t="s">
        <v>1527</v>
      </c>
      <c r="C1666" s="5">
        <v>10409779.365333334</v>
      </c>
      <c r="D1666" s="5"/>
      <c r="E1666" s="7"/>
      <c r="F1666" s="20">
        <v>7320870.5690000011</v>
      </c>
      <c r="G1666" s="7">
        <v>13.18</v>
      </c>
      <c r="H1666" s="5">
        <v>21823.249666666667</v>
      </c>
      <c r="I1666" s="5"/>
      <c r="J1666" s="5">
        <v>26155818.465333331</v>
      </c>
      <c r="K1666" s="6">
        <f t="shared" si="175"/>
        <v>18834947.896333329</v>
      </c>
      <c r="L1666" s="5"/>
      <c r="M1666" s="14">
        <f t="shared" si="176"/>
        <v>1.8786974042922251E-3</v>
      </c>
      <c r="N1666" s="13">
        <f t="shared" si="177"/>
        <v>1.9281481766240405E-3</v>
      </c>
      <c r="O1666" s="13">
        <f t="shared" si="178"/>
        <v>1.1621110942469355E-3</v>
      </c>
      <c r="P1666" s="13">
        <f t="shared" si="179"/>
        <v>1.6166246184145137</v>
      </c>
      <c r="Q1666" s="13">
        <f t="shared" si="180"/>
        <v>1.6591771528293582</v>
      </c>
      <c r="R1666" s="13">
        <f t="shared" si="181"/>
        <v>2.6822666315748402</v>
      </c>
    </row>
    <row r="1667" spans="1:18" x14ac:dyDescent="0.25">
      <c r="A1667" s="16">
        <v>390120</v>
      </c>
      <c r="B1667" t="s">
        <v>1528</v>
      </c>
      <c r="C1667" s="5">
        <v>8223123.3259999985</v>
      </c>
      <c r="D1667" s="5"/>
      <c r="E1667" s="7"/>
      <c r="F1667" s="20">
        <v>5024137.1023333333</v>
      </c>
      <c r="G1667" s="7">
        <v>7.88</v>
      </c>
      <c r="H1667" s="5">
        <v>30394.467000000001</v>
      </c>
      <c r="I1667" s="5"/>
      <c r="J1667" s="5">
        <v>24550695.679333333</v>
      </c>
      <c r="K1667" s="6">
        <f t="shared" si="175"/>
        <v>19526558.577</v>
      </c>
      <c r="L1667" s="5"/>
      <c r="M1667" s="14">
        <f t="shared" si="176"/>
        <v>1.4840622366290046E-3</v>
      </c>
      <c r="N1667" s="13">
        <f t="shared" si="177"/>
        <v>2.6854403913558413E-3</v>
      </c>
      <c r="O1667" s="13">
        <f t="shared" si="178"/>
        <v>1.2047832826345061E-3</v>
      </c>
      <c r="P1667" s="13">
        <f t="shared" si="179"/>
        <v>1.2318084571889125</v>
      </c>
      <c r="Q1667" s="13">
        <f t="shared" si="180"/>
        <v>2.2289821165874533</v>
      </c>
      <c r="R1667" s="13">
        <f t="shared" si="181"/>
        <v>2.7456790221352674</v>
      </c>
    </row>
    <row r="1668" spans="1:18" x14ac:dyDescent="0.25">
      <c r="A1668" s="16">
        <v>390130</v>
      </c>
      <c r="B1668" t="s">
        <v>1529</v>
      </c>
      <c r="C1668" s="5">
        <v>1215154.1913333333</v>
      </c>
      <c r="D1668" s="5"/>
      <c r="E1668" s="7"/>
      <c r="F1668" s="20">
        <v>563918.52333333332</v>
      </c>
      <c r="G1668" s="7">
        <v>13.99</v>
      </c>
      <c r="H1668" s="5">
        <v>943.57433333333336</v>
      </c>
      <c r="I1668" s="5"/>
      <c r="J1668" s="5">
        <v>3537982.1776666665</v>
      </c>
      <c r="K1668" s="6">
        <f t="shared" si="175"/>
        <v>2974063.654333333</v>
      </c>
      <c r="L1668" s="5"/>
      <c r="M1668" s="14">
        <f t="shared" si="176"/>
        <v>2.193040740781973E-4</v>
      </c>
      <c r="N1668" s="13">
        <f t="shared" si="177"/>
        <v>8.3367562490238567E-5</v>
      </c>
      <c r="O1668" s="13">
        <f t="shared" si="178"/>
        <v>1.8349890781328785E-4</v>
      </c>
      <c r="P1668" s="13">
        <f t="shared" si="179"/>
        <v>1.1951246832561073</v>
      </c>
      <c r="Q1668" s="13">
        <f t="shared" si="180"/>
        <v>0.45432184574671136</v>
      </c>
      <c r="R1668" s="13">
        <f t="shared" si="181"/>
        <v>0.54297125199436846</v>
      </c>
    </row>
    <row r="1669" spans="1:18" x14ac:dyDescent="0.25">
      <c r="A1669" s="16">
        <v>390190</v>
      </c>
      <c r="B1669" t="s">
        <v>1530</v>
      </c>
      <c r="C1669" s="5">
        <v>3887396.77</v>
      </c>
      <c r="D1669" s="5"/>
      <c r="E1669" s="7"/>
      <c r="F1669" s="20">
        <v>2287332.779333333</v>
      </c>
      <c r="G1669" s="7">
        <v>8</v>
      </c>
      <c r="H1669" s="5">
        <v>1328.1909999999998</v>
      </c>
      <c r="I1669" s="5"/>
      <c r="J1669" s="5">
        <v>13393295.444666667</v>
      </c>
      <c r="K1669" s="6">
        <f t="shared" si="175"/>
        <v>11105962.665333334</v>
      </c>
      <c r="L1669" s="5"/>
      <c r="M1669" s="14">
        <f t="shared" si="176"/>
        <v>7.0157512133006879E-4</v>
      </c>
      <c r="N1669" s="13">
        <f t="shared" si="177"/>
        <v>1.1734957414569257E-4</v>
      </c>
      <c r="O1669" s="13">
        <f t="shared" si="178"/>
        <v>6.8523483562110969E-4</v>
      </c>
      <c r="P1669" s="13">
        <f t="shared" si="179"/>
        <v>1.0238462565817279</v>
      </c>
      <c r="Q1669" s="13">
        <f t="shared" si="180"/>
        <v>0.17125453646752317</v>
      </c>
      <c r="R1669" s="13">
        <f t="shared" si="181"/>
        <v>0.1753383160849126</v>
      </c>
    </row>
    <row r="1670" spans="1:18" x14ac:dyDescent="0.25">
      <c r="A1670" s="16">
        <v>390210</v>
      </c>
      <c r="B1670" t="s">
        <v>1531</v>
      </c>
      <c r="C1670" s="5">
        <v>8002615.8453333341</v>
      </c>
      <c r="D1670" s="5"/>
      <c r="E1670" s="7"/>
      <c r="F1670" s="20">
        <v>5094763.6996666668</v>
      </c>
      <c r="G1670" s="7">
        <v>13.95</v>
      </c>
      <c r="H1670" s="5">
        <v>9341.8266666666659</v>
      </c>
      <c r="I1670" s="5"/>
      <c r="J1670" s="5">
        <v>25015955.580333333</v>
      </c>
      <c r="K1670" s="6">
        <f t="shared" si="175"/>
        <v>19921191.880666666</v>
      </c>
      <c r="L1670" s="5"/>
      <c r="M1670" s="14">
        <f t="shared" si="176"/>
        <v>1.4442663084909815E-3</v>
      </c>
      <c r="N1670" s="13">
        <f t="shared" si="177"/>
        <v>8.2537781168236202E-4</v>
      </c>
      <c r="O1670" s="13">
        <f t="shared" si="178"/>
        <v>1.2291320487088542E-3</v>
      </c>
      <c r="P1670" s="13">
        <f t="shared" si="179"/>
        <v>1.1750294120213656</v>
      </c>
      <c r="Q1670" s="13">
        <f t="shared" si="180"/>
        <v>0.67151272521889149</v>
      </c>
      <c r="R1670" s="13">
        <f t="shared" si="181"/>
        <v>0.78904720267881889</v>
      </c>
    </row>
    <row r="1671" spans="1:18" x14ac:dyDescent="0.25">
      <c r="A1671" s="16">
        <v>390220</v>
      </c>
      <c r="B1671" t="s">
        <v>1532</v>
      </c>
      <c r="C1671" s="5">
        <v>387425.34333333332</v>
      </c>
      <c r="D1671" s="5"/>
      <c r="E1671" s="7"/>
      <c r="F1671" s="20">
        <v>310233.24300000002</v>
      </c>
      <c r="G1671" s="7">
        <v>14</v>
      </c>
      <c r="H1671" s="5">
        <v>41.369333333333337</v>
      </c>
      <c r="I1671" s="5"/>
      <c r="J1671" s="5">
        <v>850093.85766666662</v>
      </c>
      <c r="K1671" s="6">
        <f t="shared" si="175"/>
        <v>539860.6146666666</v>
      </c>
      <c r="L1671" s="5"/>
      <c r="M1671" s="14">
        <f t="shared" si="176"/>
        <v>6.9920308714828435E-5</v>
      </c>
      <c r="N1671" s="13">
        <f t="shared" si="177"/>
        <v>3.6551020518569033E-6</v>
      </c>
      <c r="O1671" s="13">
        <f t="shared" si="178"/>
        <v>3.3309251138052644E-5</v>
      </c>
      <c r="P1671" s="13">
        <f t="shared" si="179"/>
        <v>2.0991258081737882</v>
      </c>
      <c r="Q1671" s="13">
        <f t="shared" si="180"/>
        <v>0.10973233942450593</v>
      </c>
      <c r="R1671" s="13">
        <f t="shared" si="181"/>
        <v>0.23034198567726646</v>
      </c>
    </row>
    <row r="1672" spans="1:18" x14ac:dyDescent="0.25">
      <c r="A1672" s="16">
        <v>390230</v>
      </c>
      <c r="B1672" t="s">
        <v>1533</v>
      </c>
      <c r="C1672" s="5">
        <v>7294392.0156666674</v>
      </c>
      <c r="D1672" s="5"/>
      <c r="E1672" s="7"/>
      <c r="F1672" s="20">
        <v>3469585.504666666</v>
      </c>
      <c r="G1672" s="7">
        <v>13.92</v>
      </c>
      <c r="H1672" s="5">
        <v>3116.4490000000001</v>
      </c>
      <c r="I1672" s="5"/>
      <c r="J1672" s="5">
        <v>12145868.545</v>
      </c>
      <c r="K1672" s="6">
        <f t="shared" ref="K1672:K1735" si="182">+J1672-F1672</f>
        <v>8676283.0403333344</v>
      </c>
      <c r="L1672" s="5"/>
      <c r="M1672" s="14">
        <f t="shared" ref="M1672:M1735" si="183">+C1672/$D$7</f>
        <v>1.3164501249046485E-3</v>
      </c>
      <c r="N1672" s="13">
        <f t="shared" ref="N1672:N1735" si="184">+H1672/$I$7</f>
        <v>2.7534741840350483E-4</v>
      </c>
      <c r="O1672" s="13">
        <f t="shared" ref="O1672:O1735" si="185">+K1672/$L$7</f>
        <v>5.3532427238414389E-4</v>
      </c>
      <c r="P1672" s="13">
        <f t="shared" ref="P1672:P1735" si="186">+M1672/O1672</f>
        <v>2.4591638989983546</v>
      </c>
      <c r="Q1672" s="13">
        <f t="shared" ref="Q1672:Q1735" si="187">+N1672/O1672</f>
        <v>0.51435631188028397</v>
      </c>
      <c r="R1672" s="13">
        <f t="shared" ref="R1672:R1735" si="188">+P1672*Q1672</f>
        <v>1.2648864733979328</v>
      </c>
    </row>
    <row r="1673" spans="1:18" x14ac:dyDescent="0.25">
      <c r="A1673" s="16">
        <v>390290</v>
      </c>
      <c r="B1673" t="s">
        <v>1534</v>
      </c>
      <c r="C1673" s="5">
        <v>1190645.3623333334</v>
      </c>
      <c r="D1673" s="5"/>
      <c r="E1673" s="7"/>
      <c r="F1673" s="20">
        <v>764154.58566666674</v>
      </c>
      <c r="G1673" s="7">
        <v>14</v>
      </c>
      <c r="H1673" s="5">
        <v>12.528666666666666</v>
      </c>
      <c r="I1673" s="5"/>
      <c r="J1673" s="5">
        <v>2506781.2266666666</v>
      </c>
      <c r="K1673" s="6">
        <f t="shared" si="182"/>
        <v>1742626.6409999998</v>
      </c>
      <c r="L1673" s="5"/>
      <c r="M1673" s="14">
        <f t="shared" si="183"/>
        <v>2.1488086088523761E-4</v>
      </c>
      <c r="N1673" s="13">
        <f t="shared" si="184"/>
        <v>1.10694448158937E-6</v>
      </c>
      <c r="O1673" s="13">
        <f t="shared" si="185"/>
        <v>1.0751958347761666E-4</v>
      </c>
      <c r="P1673" s="13">
        <f t="shared" si="186"/>
        <v>1.9985276536155048</v>
      </c>
      <c r="Q1673" s="13">
        <f t="shared" si="187"/>
        <v>1.0295282457263358E-2</v>
      </c>
      <c r="R1673" s="13">
        <f t="shared" si="188"/>
        <v>2.0575406692623407E-2</v>
      </c>
    </row>
    <row r="1674" spans="1:18" x14ac:dyDescent="0.25">
      <c r="A1674" s="16">
        <v>390311</v>
      </c>
      <c r="B1674" t="s">
        <v>1535</v>
      </c>
      <c r="C1674" s="5">
        <v>1264839.1573333333</v>
      </c>
      <c r="D1674" s="5"/>
      <c r="E1674" s="7"/>
      <c r="F1674" s="20">
        <v>1222671.0746666666</v>
      </c>
      <c r="G1674" s="7">
        <v>14</v>
      </c>
      <c r="H1674" s="5">
        <v>1082.567</v>
      </c>
      <c r="I1674" s="5"/>
      <c r="J1674" s="5">
        <v>3861025.4876666665</v>
      </c>
      <c r="K1674" s="6">
        <f t="shared" si="182"/>
        <v>2638354.4129999997</v>
      </c>
      <c r="L1674" s="5"/>
      <c r="M1674" s="14">
        <f t="shared" si="183"/>
        <v>2.2827093239292763E-4</v>
      </c>
      <c r="N1674" s="13">
        <f t="shared" si="184"/>
        <v>9.5647972644130236E-5</v>
      </c>
      <c r="O1674" s="13">
        <f t="shared" si="185"/>
        <v>1.6278574014529356E-4</v>
      </c>
      <c r="P1674" s="13">
        <f t="shared" si="186"/>
        <v>1.402278431693007</v>
      </c>
      <c r="Q1674" s="13">
        <f t="shared" si="187"/>
        <v>0.58756972544867958</v>
      </c>
      <c r="R1674" s="13">
        <f t="shared" si="188"/>
        <v>0.82393635311246516</v>
      </c>
    </row>
    <row r="1675" spans="1:18" x14ac:dyDescent="0.25">
      <c r="A1675" s="16">
        <v>390319</v>
      </c>
      <c r="B1675" t="s">
        <v>1536</v>
      </c>
      <c r="C1675" s="5">
        <v>2383063.0903333337</v>
      </c>
      <c r="D1675" s="5"/>
      <c r="E1675" s="7"/>
      <c r="F1675" s="20">
        <v>1301806.865</v>
      </c>
      <c r="G1675" s="7">
        <v>14</v>
      </c>
      <c r="H1675" s="5">
        <v>1184.2060000000001</v>
      </c>
      <c r="I1675" s="5"/>
      <c r="J1675" s="5">
        <v>6235453.7786666667</v>
      </c>
      <c r="K1675" s="6">
        <f t="shared" si="182"/>
        <v>4933646.9136666665</v>
      </c>
      <c r="L1675" s="5"/>
      <c r="M1675" s="14">
        <f t="shared" si="183"/>
        <v>4.3008158818267918E-4</v>
      </c>
      <c r="N1675" s="13">
        <f t="shared" si="184"/>
        <v>1.0462807668533671E-4</v>
      </c>
      <c r="O1675" s="13">
        <f t="shared" si="185"/>
        <v>3.0440465484830664E-4</v>
      </c>
      <c r="P1675" s="13">
        <f t="shared" si="186"/>
        <v>1.412861404491337</v>
      </c>
      <c r="Q1675" s="13">
        <f t="shared" si="187"/>
        <v>0.34371378695728488</v>
      </c>
      <c r="R1675" s="13">
        <f t="shared" si="188"/>
        <v>0.4856199437835057</v>
      </c>
    </row>
    <row r="1676" spans="1:18" x14ac:dyDescent="0.25">
      <c r="A1676" s="16">
        <v>390320</v>
      </c>
      <c r="B1676" t="s">
        <v>1537</v>
      </c>
      <c r="C1676" s="5">
        <v>118515.50766666666</v>
      </c>
      <c r="D1676" s="5"/>
      <c r="E1676" s="7"/>
      <c r="F1676" s="20">
        <v>141965.42233333332</v>
      </c>
      <c r="G1676" s="7">
        <v>14</v>
      </c>
      <c r="H1676" s="5">
        <v>9.4393333333333338</v>
      </c>
      <c r="I1676" s="5"/>
      <c r="J1676" s="5">
        <v>1095528.9116666669</v>
      </c>
      <c r="K1676" s="6">
        <f t="shared" si="182"/>
        <v>953563.48933333356</v>
      </c>
      <c r="L1676" s="5"/>
      <c r="M1676" s="14">
        <f t="shared" si="183"/>
        <v>2.1389000554923123E-5</v>
      </c>
      <c r="N1676" s="13">
        <f t="shared" si="184"/>
        <v>8.3399281194188756E-7</v>
      </c>
      <c r="O1676" s="13">
        <f t="shared" si="185"/>
        <v>5.8834604487481141E-5</v>
      </c>
      <c r="P1676" s="13">
        <f t="shared" si="186"/>
        <v>0.36354456261322005</v>
      </c>
      <c r="Q1676" s="13">
        <f t="shared" si="187"/>
        <v>1.4175208947301499E-2</v>
      </c>
      <c r="R1676" s="13">
        <f t="shared" si="188"/>
        <v>5.1533201366977272E-3</v>
      </c>
    </row>
    <row r="1677" spans="1:18" x14ac:dyDescent="0.25">
      <c r="A1677" s="16">
        <v>390330</v>
      </c>
      <c r="B1677" t="s">
        <v>1538</v>
      </c>
      <c r="C1677" s="5">
        <v>1574735.1333333335</v>
      </c>
      <c r="D1677" s="5"/>
      <c r="E1677" s="7"/>
      <c r="F1677" s="20">
        <v>1103958.9093333334</v>
      </c>
      <c r="G1677" s="7">
        <v>14</v>
      </c>
      <c r="H1677" s="5">
        <v>159.38733333333334</v>
      </c>
      <c r="I1677" s="5"/>
      <c r="J1677" s="5">
        <v>9971120.0490000006</v>
      </c>
      <c r="K1677" s="6">
        <f t="shared" si="182"/>
        <v>8867161.1396666672</v>
      </c>
      <c r="L1677" s="5"/>
      <c r="M1677" s="14">
        <f t="shared" si="183"/>
        <v>2.8419918459495337E-4</v>
      </c>
      <c r="N1677" s="13">
        <f t="shared" si="184"/>
        <v>1.408233882843975E-5</v>
      </c>
      <c r="O1677" s="13">
        <f t="shared" si="185"/>
        <v>5.4710139850654832E-4</v>
      </c>
      <c r="P1677" s="13">
        <f t="shared" si="186"/>
        <v>0.51946345845714692</v>
      </c>
      <c r="Q1677" s="13">
        <f t="shared" si="187"/>
        <v>2.5739906472330463E-2</v>
      </c>
      <c r="R1677" s="13">
        <f t="shared" si="188"/>
        <v>1.3370940836480282E-2</v>
      </c>
    </row>
    <row r="1678" spans="1:18" x14ac:dyDescent="0.25">
      <c r="A1678" s="16">
        <v>390390</v>
      </c>
      <c r="B1678" t="s">
        <v>1539</v>
      </c>
      <c r="C1678" s="5">
        <v>1876559.2993333333</v>
      </c>
      <c r="D1678" s="5"/>
      <c r="E1678" s="7"/>
      <c r="F1678" s="20">
        <v>929918.26033333351</v>
      </c>
      <c r="G1678" s="7">
        <v>9.9600000000000009</v>
      </c>
      <c r="H1678" s="5">
        <v>3055.0416666666665</v>
      </c>
      <c r="I1678" s="5"/>
      <c r="J1678" s="5">
        <v>3743689.0056666671</v>
      </c>
      <c r="K1678" s="6">
        <f t="shared" si="182"/>
        <v>2813770.7453333335</v>
      </c>
      <c r="L1678" s="5"/>
      <c r="M1678" s="14">
        <f t="shared" si="183"/>
        <v>3.386706827234546E-4</v>
      </c>
      <c r="N1678" s="13">
        <f t="shared" si="184"/>
        <v>2.6992190022419982E-4</v>
      </c>
      <c r="O1678" s="13">
        <f t="shared" si="185"/>
        <v>1.7360887950509821E-4</v>
      </c>
      <c r="P1678" s="13">
        <f t="shared" si="186"/>
        <v>1.9507682077604169</v>
      </c>
      <c r="Q1678" s="13">
        <f t="shared" si="187"/>
        <v>1.5547701303853716</v>
      </c>
      <c r="R1678" s="13">
        <f t="shared" si="188"/>
        <v>3.0329961407313011</v>
      </c>
    </row>
    <row r="1679" spans="1:18" x14ac:dyDescent="0.25">
      <c r="A1679" s="16">
        <v>390410</v>
      </c>
      <c r="B1679" t="s">
        <v>1540</v>
      </c>
      <c r="C1679" s="5">
        <v>4689373.0906666666</v>
      </c>
      <c r="D1679" s="5"/>
      <c r="E1679" s="7"/>
      <c r="F1679" s="20">
        <v>2230758.7176666665</v>
      </c>
      <c r="G1679" s="7">
        <v>13.98</v>
      </c>
      <c r="H1679" s="5">
        <v>8881.9063333333343</v>
      </c>
      <c r="I1679" s="5"/>
      <c r="J1679" s="5">
        <v>10227427.956</v>
      </c>
      <c r="K1679" s="6">
        <f t="shared" si="182"/>
        <v>7996669.2383333333</v>
      </c>
      <c r="L1679" s="5"/>
      <c r="M1679" s="14">
        <f t="shared" si="183"/>
        <v>8.4631121794301084E-4</v>
      </c>
      <c r="N1679" s="13">
        <f t="shared" si="184"/>
        <v>7.8474250000082563E-4</v>
      </c>
      <c r="O1679" s="13">
        <f t="shared" si="185"/>
        <v>4.9339228810393822E-4</v>
      </c>
      <c r="P1679" s="13">
        <f t="shared" si="186"/>
        <v>1.7152907298071238</v>
      </c>
      <c r="Q1679" s="13">
        <f t="shared" si="187"/>
        <v>1.5905041868743426</v>
      </c>
      <c r="R1679" s="13">
        <f t="shared" si="188"/>
        <v>2.7281770874649771</v>
      </c>
    </row>
    <row r="1680" spans="1:18" x14ac:dyDescent="0.25">
      <c r="A1680" s="16">
        <v>390421</v>
      </c>
      <c r="B1680" t="s">
        <v>1541</v>
      </c>
      <c r="C1680" s="5">
        <v>514630.56566666672</v>
      </c>
      <c r="D1680" s="5"/>
      <c r="E1680" s="7"/>
      <c r="F1680" s="20">
        <v>267404.478</v>
      </c>
      <c r="G1680" s="7">
        <v>14</v>
      </c>
      <c r="H1680" s="5">
        <v>1433.7586666666666</v>
      </c>
      <c r="I1680" s="5"/>
      <c r="J1680" s="5">
        <v>1805749.3973333333</v>
      </c>
      <c r="K1680" s="6">
        <f t="shared" si="182"/>
        <v>1538344.9193333331</v>
      </c>
      <c r="L1680" s="5"/>
      <c r="M1680" s="14">
        <f t="shared" si="183"/>
        <v>9.2877579241224103E-5</v>
      </c>
      <c r="N1680" s="13">
        <f t="shared" si="184"/>
        <v>1.2667678742065661E-4</v>
      </c>
      <c r="O1680" s="13">
        <f t="shared" si="185"/>
        <v>9.4915457551315949E-5</v>
      </c>
      <c r="P1680" s="13">
        <f t="shared" si="186"/>
        <v>0.97852954236679446</v>
      </c>
      <c r="Q1680" s="13">
        <f t="shared" si="187"/>
        <v>1.3346275800458416</v>
      </c>
      <c r="R1680" s="13">
        <f t="shared" si="188"/>
        <v>1.3059725151323598</v>
      </c>
    </row>
    <row r="1681" spans="1:18" x14ac:dyDescent="0.25">
      <c r="A1681" s="16">
        <v>390422</v>
      </c>
      <c r="B1681" t="s">
        <v>1542</v>
      </c>
      <c r="C1681" s="5">
        <v>758200.929</v>
      </c>
      <c r="D1681" s="5"/>
      <c r="E1681" s="7"/>
      <c r="F1681" s="20">
        <v>390908.71566666663</v>
      </c>
      <c r="G1681" s="7">
        <v>14</v>
      </c>
      <c r="H1681" s="5">
        <v>4501.6873333333324</v>
      </c>
      <c r="I1681" s="5"/>
      <c r="J1681" s="5">
        <v>1826929.8159999999</v>
      </c>
      <c r="K1681" s="6">
        <f t="shared" si="182"/>
        <v>1436021.1003333332</v>
      </c>
      <c r="L1681" s="5"/>
      <c r="M1681" s="14">
        <f t="shared" si="183"/>
        <v>1.368357644531731E-4</v>
      </c>
      <c r="N1681" s="13">
        <f t="shared" si="184"/>
        <v>3.9773729192843878E-4</v>
      </c>
      <c r="O1681" s="13">
        <f t="shared" si="185"/>
        <v>8.8602106119705976E-5</v>
      </c>
      <c r="P1681" s="13">
        <f t="shared" si="186"/>
        <v>1.5443850089556672</v>
      </c>
      <c r="Q1681" s="13">
        <f t="shared" si="187"/>
        <v>4.4890275112769373</v>
      </c>
      <c r="R1681" s="13">
        <f t="shared" si="188"/>
        <v>6.9327867932056693</v>
      </c>
    </row>
    <row r="1682" spans="1:18" x14ac:dyDescent="0.25">
      <c r="A1682" s="16">
        <v>390430</v>
      </c>
      <c r="B1682" t="s">
        <v>1543</v>
      </c>
      <c r="C1682" s="5">
        <v>177620.36233333335</v>
      </c>
      <c r="D1682" s="5"/>
      <c r="E1682" s="7"/>
      <c r="F1682" s="20">
        <v>93697.958333333328</v>
      </c>
      <c r="G1682" s="7">
        <v>14</v>
      </c>
      <c r="H1682" s="5">
        <v>0</v>
      </c>
      <c r="I1682" s="5"/>
      <c r="J1682" s="5">
        <v>348385.75599999999</v>
      </c>
      <c r="K1682" s="6">
        <f t="shared" si="182"/>
        <v>254687.79766666668</v>
      </c>
      <c r="L1682" s="5"/>
      <c r="M1682" s="14">
        <f t="shared" si="183"/>
        <v>3.2055906465832439E-5</v>
      </c>
      <c r="N1682" s="13">
        <f t="shared" si="184"/>
        <v>0</v>
      </c>
      <c r="O1682" s="13">
        <f t="shared" si="185"/>
        <v>1.5714166923465226E-5</v>
      </c>
      <c r="P1682" s="13">
        <f t="shared" si="186"/>
        <v>2.0399367412831069</v>
      </c>
      <c r="Q1682" s="13">
        <f t="shared" si="187"/>
        <v>0</v>
      </c>
      <c r="R1682" s="13">
        <f t="shared" si="188"/>
        <v>0</v>
      </c>
    </row>
    <row r="1683" spans="1:18" x14ac:dyDescent="0.25">
      <c r="A1683" s="16">
        <v>390440</v>
      </c>
      <c r="B1683" t="s">
        <v>1544</v>
      </c>
      <c r="C1683" s="5">
        <v>173595.18666666668</v>
      </c>
      <c r="D1683" s="5"/>
      <c r="E1683" s="7"/>
      <c r="F1683" s="20">
        <v>55409.649666666664</v>
      </c>
      <c r="G1683" s="7">
        <v>14</v>
      </c>
      <c r="H1683" s="5">
        <v>1.4966666666666668</v>
      </c>
      <c r="I1683" s="5"/>
      <c r="J1683" s="5">
        <v>274113.93633333332</v>
      </c>
      <c r="K1683" s="6">
        <f t="shared" si="182"/>
        <v>218704.28666666665</v>
      </c>
      <c r="L1683" s="5"/>
      <c r="M1683" s="14">
        <f t="shared" si="183"/>
        <v>3.1329465797745831E-5</v>
      </c>
      <c r="N1683" s="13">
        <f t="shared" si="184"/>
        <v>1.3223489390561039E-7</v>
      </c>
      <c r="O1683" s="13">
        <f t="shared" si="185"/>
        <v>1.3493994211907191E-5</v>
      </c>
      <c r="P1683" s="13">
        <f t="shared" si="186"/>
        <v>2.3217340474401937</v>
      </c>
      <c r="Q1683" s="13">
        <f t="shared" si="187"/>
        <v>9.7995368775929542E-3</v>
      </c>
      <c r="R1683" s="13">
        <f t="shared" si="188"/>
        <v>2.2751918417853328E-2</v>
      </c>
    </row>
    <row r="1684" spans="1:18" x14ac:dyDescent="0.25">
      <c r="A1684" s="16">
        <v>390450</v>
      </c>
      <c r="B1684" t="s">
        <v>1545</v>
      </c>
      <c r="C1684" s="5">
        <v>39020.024333333335</v>
      </c>
      <c r="D1684" s="5"/>
      <c r="E1684" s="7"/>
      <c r="F1684" s="20">
        <v>45389.048000000003</v>
      </c>
      <c r="G1684" s="7">
        <v>2</v>
      </c>
      <c r="H1684" s="5">
        <v>0</v>
      </c>
      <c r="I1684" s="5"/>
      <c r="J1684" s="5">
        <v>275252.25366666663</v>
      </c>
      <c r="K1684" s="6">
        <f t="shared" si="182"/>
        <v>229863.20566666662</v>
      </c>
      <c r="L1684" s="5"/>
      <c r="M1684" s="14">
        <f t="shared" si="183"/>
        <v>7.0421106785970217E-6</v>
      </c>
      <c r="N1684" s="13">
        <f t="shared" si="184"/>
        <v>0</v>
      </c>
      <c r="O1684" s="13">
        <f t="shared" si="185"/>
        <v>1.4182496438782339E-5</v>
      </c>
      <c r="P1684" s="13">
        <f t="shared" si="186"/>
        <v>0.49653533910575998</v>
      </c>
      <c r="Q1684" s="13">
        <f t="shared" si="187"/>
        <v>0</v>
      </c>
      <c r="R1684" s="13">
        <f t="shared" si="188"/>
        <v>0</v>
      </c>
    </row>
    <row r="1685" spans="1:18" x14ac:dyDescent="0.25">
      <c r="A1685" s="16">
        <v>390461</v>
      </c>
      <c r="B1685" t="s">
        <v>1546</v>
      </c>
      <c r="C1685" s="5">
        <v>502371.34499999997</v>
      </c>
      <c r="D1685" s="5"/>
      <c r="E1685" s="7"/>
      <c r="F1685" s="20">
        <v>321227.35533333331</v>
      </c>
      <c r="G1685" s="7">
        <v>2</v>
      </c>
      <c r="H1685" s="5">
        <v>0.54466666666666674</v>
      </c>
      <c r="I1685" s="5"/>
      <c r="J1685" s="5">
        <v>1201666.1673333335</v>
      </c>
      <c r="K1685" s="6">
        <f t="shared" si="182"/>
        <v>880438.81200000015</v>
      </c>
      <c r="L1685" s="5"/>
      <c r="M1685" s="14">
        <f t="shared" si="183"/>
        <v>9.066510525529012E-5</v>
      </c>
      <c r="N1685" s="13">
        <f t="shared" si="184"/>
        <v>4.8122899029346857E-8</v>
      </c>
      <c r="O1685" s="13">
        <f t="shared" si="185"/>
        <v>5.4322832049350987E-5</v>
      </c>
      <c r="P1685" s="13">
        <f t="shared" si="186"/>
        <v>1.6690054961222023</v>
      </c>
      <c r="Q1685" s="13">
        <f t="shared" si="187"/>
        <v>8.8586874457554721E-4</v>
      </c>
      <c r="R1685" s="13">
        <f t="shared" si="188"/>
        <v>1.4785198035394637E-3</v>
      </c>
    </row>
    <row r="1686" spans="1:18" x14ac:dyDescent="0.25">
      <c r="A1686" s="16">
        <v>390469</v>
      </c>
      <c r="B1686" t="s">
        <v>1547</v>
      </c>
      <c r="C1686" s="5">
        <v>728910.2416666667</v>
      </c>
      <c r="D1686" s="5"/>
      <c r="E1686" s="7"/>
      <c r="F1686" s="20">
        <v>434903.32466666662</v>
      </c>
      <c r="G1686" s="7">
        <v>2</v>
      </c>
      <c r="H1686" s="5">
        <v>11.690333333333333</v>
      </c>
      <c r="I1686" s="5"/>
      <c r="J1686" s="5">
        <v>1855252.0383333333</v>
      </c>
      <c r="K1686" s="6">
        <f t="shared" si="182"/>
        <v>1420348.7136666668</v>
      </c>
      <c r="L1686" s="5"/>
      <c r="M1686" s="14">
        <f t="shared" si="183"/>
        <v>1.3154954883497046E-4</v>
      </c>
      <c r="N1686" s="13">
        <f t="shared" si="184"/>
        <v>1.0328752704150694E-6</v>
      </c>
      <c r="O1686" s="13">
        <f t="shared" si="185"/>
        <v>8.7635124181720012E-5</v>
      </c>
      <c r="P1686" s="13">
        <f t="shared" si="186"/>
        <v>1.5011052938338922</v>
      </c>
      <c r="Q1686" s="13">
        <f t="shared" si="187"/>
        <v>1.1786087827904499E-2</v>
      </c>
      <c r="R1686" s="13">
        <f t="shared" si="188"/>
        <v>1.7692158832058644E-2</v>
      </c>
    </row>
    <row r="1687" spans="1:18" x14ac:dyDescent="0.25">
      <c r="A1687" s="16">
        <v>390490</v>
      </c>
      <c r="B1687" t="s">
        <v>1548</v>
      </c>
      <c r="C1687" s="5">
        <v>150551.37233333333</v>
      </c>
      <c r="D1687" s="5"/>
      <c r="E1687" s="7"/>
      <c r="F1687" s="20">
        <v>92664.372000000018</v>
      </c>
      <c r="G1687" s="7">
        <v>14</v>
      </c>
      <c r="H1687" s="5">
        <v>14.331333333333333</v>
      </c>
      <c r="I1687" s="5"/>
      <c r="J1687" s="5">
        <v>413947.81133333332</v>
      </c>
      <c r="K1687" s="6">
        <f t="shared" si="182"/>
        <v>321283.43933333328</v>
      </c>
      <c r="L1687" s="5"/>
      <c r="M1687" s="14">
        <f t="shared" si="183"/>
        <v>2.7170650067491487E-5</v>
      </c>
      <c r="N1687" s="13">
        <f t="shared" si="184"/>
        <v>1.2662153738480653E-6</v>
      </c>
      <c r="O1687" s="13">
        <f t="shared" si="185"/>
        <v>1.9823099660379931E-5</v>
      </c>
      <c r="P1687" s="13">
        <f t="shared" si="186"/>
        <v>1.3706559787820152</v>
      </c>
      <c r="Q1687" s="13">
        <f t="shared" si="187"/>
        <v>6.3875750792840288E-2</v>
      </c>
      <c r="R1687" s="13">
        <f t="shared" si="188"/>
        <v>8.7551679723396586E-2</v>
      </c>
    </row>
    <row r="1688" spans="1:18" x14ac:dyDescent="0.25">
      <c r="A1688" s="16">
        <v>390512</v>
      </c>
      <c r="B1688" t="s">
        <v>1549</v>
      </c>
      <c r="C1688" s="5">
        <v>210941.13766666665</v>
      </c>
      <c r="D1688" s="5"/>
      <c r="E1688" s="7"/>
      <c r="F1688" s="20">
        <v>114133.648</v>
      </c>
      <c r="G1688" s="7">
        <v>14</v>
      </c>
      <c r="H1688" s="5">
        <v>337.52266666666668</v>
      </c>
      <c r="I1688" s="5"/>
      <c r="J1688" s="5">
        <v>323910.63566666673</v>
      </c>
      <c r="K1688" s="6">
        <f t="shared" si="182"/>
        <v>209776.98766666674</v>
      </c>
      <c r="L1688" s="5"/>
      <c r="M1688" s="14">
        <f t="shared" si="183"/>
        <v>3.8069449301928186E-5</v>
      </c>
      <c r="N1688" s="13">
        <f t="shared" si="184"/>
        <v>2.9821118497152806E-5</v>
      </c>
      <c r="O1688" s="13">
        <f t="shared" si="185"/>
        <v>1.2943182323992221E-5</v>
      </c>
      <c r="P1688" s="13">
        <f t="shared" si="186"/>
        <v>2.9412742823965701</v>
      </c>
      <c r="Q1688" s="13">
        <f t="shared" si="187"/>
        <v>2.3040020414357203</v>
      </c>
      <c r="R1688" s="13">
        <f t="shared" si="188"/>
        <v>6.7767019510640809</v>
      </c>
    </row>
    <row r="1689" spans="1:18" x14ac:dyDescent="0.25">
      <c r="A1689" s="16">
        <v>390519</v>
      </c>
      <c r="B1689" t="s">
        <v>1550</v>
      </c>
      <c r="C1689" s="5">
        <v>104503.98300000001</v>
      </c>
      <c r="D1689" s="5"/>
      <c r="E1689" s="7"/>
      <c r="F1689" s="20">
        <v>59391.235333333338</v>
      </c>
      <c r="G1689" s="7">
        <v>14</v>
      </c>
      <c r="H1689" s="5">
        <v>1.9666666666666666E-2</v>
      </c>
      <c r="I1689" s="5"/>
      <c r="J1689" s="5">
        <v>193060.18566666669</v>
      </c>
      <c r="K1689" s="6">
        <f t="shared" si="182"/>
        <v>133668.95033333334</v>
      </c>
      <c r="L1689" s="5"/>
      <c r="M1689" s="14">
        <f t="shared" si="183"/>
        <v>1.8860280771571576E-5</v>
      </c>
      <c r="N1689" s="13">
        <f t="shared" si="184"/>
        <v>1.7376077372897578E-9</v>
      </c>
      <c r="O1689" s="13">
        <f t="shared" si="185"/>
        <v>8.2473373960832442E-6</v>
      </c>
      <c r="P1689" s="13">
        <f t="shared" si="186"/>
        <v>2.2868326910608192</v>
      </c>
      <c r="Q1689" s="13">
        <f t="shared" si="187"/>
        <v>2.1068711680389938E-4</v>
      </c>
      <c r="R1689" s="13">
        <f t="shared" si="188"/>
        <v>4.8180618629250637E-4</v>
      </c>
    </row>
    <row r="1690" spans="1:18" x14ac:dyDescent="0.25">
      <c r="A1690" s="16">
        <v>390521</v>
      </c>
      <c r="B1690" t="s">
        <v>1551</v>
      </c>
      <c r="C1690" s="5">
        <v>394251.31766666664</v>
      </c>
      <c r="D1690" s="5"/>
      <c r="E1690" s="7"/>
      <c r="F1690" s="20">
        <v>163700.64766666666</v>
      </c>
      <c r="G1690" s="7">
        <v>14</v>
      </c>
      <c r="H1690" s="5">
        <v>530.02199999999993</v>
      </c>
      <c r="I1690" s="5"/>
      <c r="J1690" s="5">
        <v>551582.55100000009</v>
      </c>
      <c r="K1690" s="6">
        <f t="shared" si="182"/>
        <v>387881.90333333344</v>
      </c>
      <c r="L1690" s="5"/>
      <c r="M1690" s="14">
        <f t="shared" si="183"/>
        <v>7.1152221497197766E-5</v>
      </c>
      <c r="N1690" s="13">
        <f t="shared" si="184"/>
        <v>4.6828999735616536E-5</v>
      </c>
      <c r="O1690" s="13">
        <f t="shared" si="185"/>
        <v>2.3932206534483472E-5</v>
      </c>
      <c r="P1690" s="13">
        <f t="shared" si="186"/>
        <v>2.9730740203447539</v>
      </c>
      <c r="Q1690" s="13">
        <f t="shared" si="187"/>
        <v>1.9567355675349658</v>
      </c>
      <c r="R1690" s="13">
        <f t="shared" si="188"/>
        <v>5.8175196805227545</v>
      </c>
    </row>
    <row r="1691" spans="1:18" x14ac:dyDescent="0.25">
      <c r="A1691" s="16">
        <v>390529</v>
      </c>
      <c r="B1691" t="s">
        <v>1552</v>
      </c>
      <c r="C1691" s="5">
        <v>115063.70366666668</v>
      </c>
      <c r="D1691" s="5"/>
      <c r="E1691" s="7"/>
      <c r="F1691" s="20">
        <v>246669.34633333338</v>
      </c>
      <c r="G1691" s="7">
        <v>14</v>
      </c>
      <c r="H1691" s="5">
        <v>0</v>
      </c>
      <c r="I1691" s="5"/>
      <c r="J1691" s="5">
        <v>748462.38033333328</v>
      </c>
      <c r="K1691" s="6">
        <f t="shared" si="182"/>
        <v>501793.03399999987</v>
      </c>
      <c r="L1691" s="5"/>
      <c r="M1691" s="14">
        <f t="shared" si="183"/>
        <v>2.0766038723808672E-5</v>
      </c>
      <c r="N1691" s="13">
        <f t="shared" si="184"/>
        <v>0</v>
      </c>
      <c r="O1691" s="13">
        <f t="shared" si="185"/>
        <v>3.0960491902435873E-5</v>
      </c>
      <c r="P1691" s="13">
        <f t="shared" si="186"/>
        <v>0.67072702815083074</v>
      </c>
      <c r="Q1691" s="13">
        <f t="shared" si="187"/>
        <v>0</v>
      </c>
      <c r="R1691" s="13">
        <f t="shared" si="188"/>
        <v>0</v>
      </c>
    </row>
    <row r="1692" spans="1:18" x14ac:dyDescent="0.25">
      <c r="A1692" s="16">
        <v>390530</v>
      </c>
      <c r="B1692" t="s">
        <v>1553</v>
      </c>
      <c r="C1692" s="5">
        <v>143707.73800000001</v>
      </c>
      <c r="D1692" s="5"/>
      <c r="E1692" s="7"/>
      <c r="F1692" s="20">
        <v>292059.83533333335</v>
      </c>
      <c r="G1692" s="7">
        <v>2</v>
      </c>
      <c r="H1692" s="5">
        <v>279.81099999999998</v>
      </c>
      <c r="I1692" s="5"/>
      <c r="J1692" s="5">
        <v>1109833.5870000001</v>
      </c>
      <c r="K1692" s="6">
        <f t="shared" si="182"/>
        <v>817773.75166666671</v>
      </c>
      <c r="L1692" s="5"/>
      <c r="M1692" s="14">
        <f t="shared" si="183"/>
        <v>2.5935550109391008E-5</v>
      </c>
      <c r="N1692" s="13">
        <f t="shared" si="184"/>
        <v>2.4722123317565308E-5</v>
      </c>
      <c r="O1692" s="13">
        <f t="shared" si="185"/>
        <v>5.0456415097425297E-5</v>
      </c>
      <c r="P1692" s="13">
        <f t="shared" si="186"/>
        <v>0.51401888262003093</v>
      </c>
      <c r="Q1692" s="13">
        <f t="shared" si="187"/>
        <v>0.4899698734012285</v>
      </c>
      <c r="R1692" s="13">
        <f t="shared" si="188"/>
        <v>0.25185376684317751</v>
      </c>
    </row>
    <row r="1693" spans="1:18" x14ac:dyDescent="0.25">
      <c r="A1693" s="16">
        <v>390591</v>
      </c>
      <c r="B1693" t="s">
        <v>1554</v>
      </c>
      <c r="C1693" s="5">
        <v>353486.84066666663</v>
      </c>
      <c r="D1693" s="5"/>
      <c r="E1693" s="7"/>
      <c r="F1693" s="20">
        <v>177342.66366666663</v>
      </c>
      <c r="G1693" s="7">
        <v>8</v>
      </c>
      <c r="H1693" s="5">
        <v>115.55533333333334</v>
      </c>
      <c r="I1693" s="5"/>
      <c r="J1693" s="5">
        <v>589991.48533333337</v>
      </c>
      <c r="K1693" s="6">
        <f t="shared" si="182"/>
        <v>412648.82166666677</v>
      </c>
      <c r="L1693" s="5"/>
      <c r="M1693" s="14">
        <f t="shared" si="183"/>
        <v>6.3795281984889684E-5</v>
      </c>
      <c r="N1693" s="13">
        <f t="shared" si="184"/>
        <v>1.0209652946699852E-5</v>
      </c>
      <c r="O1693" s="13">
        <f t="shared" si="185"/>
        <v>2.5460318569828022E-5</v>
      </c>
      <c r="P1693" s="13">
        <f t="shared" si="186"/>
        <v>2.5056749313612618</v>
      </c>
      <c r="Q1693" s="13">
        <f t="shared" si="187"/>
        <v>0.40100256085557751</v>
      </c>
      <c r="R1693" s="13">
        <f t="shared" si="188"/>
        <v>1.0047820641474894</v>
      </c>
    </row>
    <row r="1694" spans="1:18" x14ac:dyDescent="0.25">
      <c r="A1694" s="16">
        <v>390599</v>
      </c>
      <c r="B1694" t="s">
        <v>1555</v>
      </c>
      <c r="C1694" s="5">
        <v>438641.65533333336</v>
      </c>
      <c r="D1694" s="5"/>
      <c r="E1694" s="7"/>
      <c r="F1694" s="20">
        <v>263244.33833333332</v>
      </c>
      <c r="G1694" s="7">
        <v>4.46</v>
      </c>
      <c r="H1694" s="5">
        <v>571.24599999999998</v>
      </c>
      <c r="I1694" s="5"/>
      <c r="J1694" s="5">
        <v>1096556.2063333334</v>
      </c>
      <c r="K1694" s="6">
        <f t="shared" si="182"/>
        <v>833311.86800000002</v>
      </c>
      <c r="L1694" s="5"/>
      <c r="M1694" s="14">
        <f t="shared" si="183"/>
        <v>7.9163535591687389E-5</v>
      </c>
      <c r="N1694" s="13">
        <f t="shared" si="184"/>
        <v>5.0471261160804657E-5</v>
      </c>
      <c r="O1694" s="13">
        <f t="shared" si="185"/>
        <v>5.141511259284982E-5</v>
      </c>
      <c r="P1694" s="13">
        <f t="shared" si="186"/>
        <v>1.5396939070925322</v>
      </c>
      <c r="Q1694" s="13">
        <f t="shared" si="187"/>
        <v>0.98164252912330641</v>
      </c>
      <c r="R1694" s="13">
        <f t="shared" si="188"/>
        <v>1.5114290210340584</v>
      </c>
    </row>
    <row r="1695" spans="1:18" x14ac:dyDescent="0.25">
      <c r="A1695" s="16">
        <v>390610</v>
      </c>
      <c r="B1695" t="s">
        <v>1556</v>
      </c>
      <c r="C1695" s="5">
        <v>53059.679333333333</v>
      </c>
      <c r="D1695" s="5"/>
      <c r="E1695" s="7"/>
      <c r="F1695" s="20">
        <v>250404.30333333334</v>
      </c>
      <c r="G1695" s="7">
        <v>14</v>
      </c>
      <c r="H1695" s="5">
        <v>163.12933333333334</v>
      </c>
      <c r="I1695" s="5"/>
      <c r="J1695" s="5">
        <v>1725345.8779999998</v>
      </c>
      <c r="K1695" s="6">
        <f t="shared" si="182"/>
        <v>1474941.5746666663</v>
      </c>
      <c r="L1695" s="5"/>
      <c r="M1695" s="14">
        <f t="shared" si="183"/>
        <v>9.5759072635176047E-6</v>
      </c>
      <c r="N1695" s="13">
        <f t="shared" si="184"/>
        <v>1.4412955514182373E-5</v>
      </c>
      <c r="O1695" s="13">
        <f t="shared" si="185"/>
        <v>9.1003488659496516E-5</v>
      </c>
      <c r="P1695" s="13">
        <f t="shared" si="186"/>
        <v>0.10522571611894273</v>
      </c>
      <c r="Q1695" s="13">
        <f t="shared" si="187"/>
        <v>0.15837805480304884</v>
      </c>
      <c r="R1695" s="13">
        <f t="shared" si="188"/>
        <v>1.6665444234175972E-2</v>
      </c>
    </row>
    <row r="1696" spans="1:18" x14ac:dyDescent="0.25">
      <c r="A1696" s="16">
        <v>390690</v>
      </c>
      <c r="B1696" t="s">
        <v>1557</v>
      </c>
      <c r="C1696" s="5">
        <v>4617229.3859999999</v>
      </c>
      <c r="D1696" s="5"/>
      <c r="E1696" s="7"/>
      <c r="F1696" s="20">
        <v>3391455.6803333336</v>
      </c>
      <c r="G1696" s="7">
        <v>9.73</v>
      </c>
      <c r="H1696" s="5">
        <v>3356.1776666666665</v>
      </c>
      <c r="I1696" s="5"/>
      <c r="J1696" s="5">
        <v>12437869.593333334</v>
      </c>
      <c r="K1696" s="6">
        <f t="shared" si="182"/>
        <v>9046413.9130000006</v>
      </c>
      <c r="L1696" s="5"/>
      <c r="M1696" s="14">
        <f t="shared" si="183"/>
        <v>8.332911350059359E-4</v>
      </c>
      <c r="N1696" s="13">
        <f t="shared" si="184"/>
        <v>2.9652814989758063E-4</v>
      </c>
      <c r="O1696" s="13">
        <f t="shared" si="185"/>
        <v>5.581612452187206E-4</v>
      </c>
      <c r="P1696" s="13">
        <f t="shared" si="186"/>
        <v>1.4929218790161669</v>
      </c>
      <c r="Q1696" s="13">
        <f t="shared" si="187"/>
        <v>0.53125893715781602</v>
      </c>
      <c r="R1696" s="13">
        <f t="shared" si="188"/>
        <v>0.79312809070577839</v>
      </c>
    </row>
    <row r="1697" spans="1:18" x14ac:dyDescent="0.25">
      <c r="A1697" s="16">
        <v>390710</v>
      </c>
      <c r="B1697" t="s">
        <v>1558</v>
      </c>
      <c r="C1697" s="5">
        <v>331146.83666666667</v>
      </c>
      <c r="D1697" s="5"/>
      <c r="E1697" s="7"/>
      <c r="F1697" s="20">
        <v>499614.24300000002</v>
      </c>
      <c r="G1697" s="7">
        <v>8.67</v>
      </c>
      <c r="H1697" s="5">
        <v>28.837666666666667</v>
      </c>
      <c r="I1697" s="5"/>
      <c r="J1697" s="5">
        <v>1967405.4206666667</v>
      </c>
      <c r="K1697" s="6">
        <f t="shared" si="182"/>
        <v>1467791.1776666667</v>
      </c>
      <c r="L1697" s="5"/>
      <c r="M1697" s="14">
        <f t="shared" si="183"/>
        <v>5.9763485915662047E-5</v>
      </c>
      <c r="N1697" s="13">
        <f t="shared" si="184"/>
        <v>2.5478925114601496E-6</v>
      </c>
      <c r="O1697" s="13">
        <f t="shared" si="185"/>
        <v>9.0562311135263107E-5</v>
      </c>
      <c r="P1697" s="13">
        <f t="shared" si="186"/>
        <v>0.65991564444948636</v>
      </c>
      <c r="Q1697" s="13">
        <f t="shared" si="187"/>
        <v>2.8134137474193199E-2</v>
      </c>
      <c r="R1697" s="13">
        <f t="shared" si="188"/>
        <v>1.856615746231265E-2</v>
      </c>
    </row>
    <row r="1698" spans="1:18" x14ac:dyDescent="0.25">
      <c r="A1698" s="16">
        <v>390720</v>
      </c>
      <c r="B1698" t="s">
        <v>1559</v>
      </c>
      <c r="C1698" s="5">
        <v>5998933.0460000001</v>
      </c>
      <c r="D1698" s="5"/>
      <c r="E1698" s="7"/>
      <c r="F1698" s="20">
        <v>2774049.7826666669</v>
      </c>
      <c r="G1698" s="7">
        <v>8.66</v>
      </c>
      <c r="H1698" s="5">
        <v>7751.7866666666669</v>
      </c>
      <c r="I1698" s="5"/>
      <c r="J1698" s="5">
        <v>10385721.964333333</v>
      </c>
      <c r="K1698" s="6">
        <f t="shared" si="182"/>
        <v>7611672.1816666666</v>
      </c>
      <c r="L1698" s="5"/>
      <c r="M1698" s="14">
        <f t="shared" si="183"/>
        <v>1.082653104020151E-3</v>
      </c>
      <c r="N1698" s="13">
        <f t="shared" si="184"/>
        <v>6.8489310965184316E-4</v>
      </c>
      <c r="O1698" s="13">
        <f t="shared" si="185"/>
        <v>4.6963807581371742E-4</v>
      </c>
      <c r="P1698" s="13">
        <f t="shared" si="186"/>
        <v>2.30529243640285</v>
      </c>
      <c r="Q1698" s="13">
        <f t="shared" si="187"/>
        <v>1.458342380917826</v>
      </c>
      <c r="R1698" s="13">
        <f t="shared" si="188"/>
        <v>3.3619056604155881</v>
      </c>
    </row>
    <row r="1699" spans="1:18" x14ac:dyDescent="0.25">
      <c r="A1699" s="16">
        <v>390730</v>
      </c>
      <c r="B1699" t="s">
        <v>1560</v>
      </c>
      <c r="C1699" s="5">
        <v>2290591.4123333334</v>
      </c>
      <c r="D1699" s="5"/>
      <c r="E1699" s="7"/>
      <c r="F1699" s="20">
        <v>1310022.5630000001</v>
      </c>
      <c r="G1699" s="7">
        <v>14</v>
      </c>
      <c r="H1699" s="5">
        <v>291.66566666666671</v>
      </c>
      <c r="I1699" s="5"/>
      <c r="J1699" s="5">
        <v>6172512.706666667</v>
      </c>
      <c r="K1699" s="6">
        <f t="shared" si="182"/>
        <v>4862490.1436666669</v>
      </c>
      <c r="L1699" s="5"/>
      <c r="M1699" s="14">
        <f t="shared" si="183"/>
        <v>4.1339282895616852E-4</v>
      </c>
      <c r="N1699" s="13">
        <f t="shared" si="184"/>
        <v>2.5769517920429261E-5</v>
      </c>
      <c r="O1699" s="13">
        <f t="shared" si="185"/>
        <v>3.0001430175028321E-4</v>
      </c>
      <c r="P1699" s="13">
        <f t="shared" si="186"/>
        <v>1.3779104080853315</v>
      </c>
      <c r="Q1699" s="13">
        <f t="shared" si="187"/>
        <v>8.5894298272082073E-2</v>
      </c>
      <c r="R1699" s="13">
        <f t="shared" si="188"/>
        <v>0.11835464758428779</v>
      </c>
    </row>
    <row r="1700" spans="1:18" x14ac:dyDescent="0.25">
      <c r="A1700" s="16">
        <v>390740</v>
      </c>
      <c r="B1700" t="s">
        <v>1561</v>
      </c>
      <c r="C1700" s="5">
        <v>1771023.2616666667</v>
      </c>
      <c r="D1700" s="5"/>
      <c r="E1700" s="7"/>
      <c r="F1700" s="20">
        <v>1548713.7513333333</v>
      </c>
      <c r="G1700" s="7">
        <v>5.0199999999999996</v>
      </c>
      <c r="H1700" s="5">
        <v>15027.178999999998</v>
      </c>
      <c r="I1700" s="5"/>
      <c r="J1700" s="5">
        <v>10746449.127333334</v>
      </c>
      <c r="K1700" s="6">
        <f t="shared" si="182"/>
        <v>9197735.3760000002</v>
      </c>
      <c r="L1700" s="5"/>
      <c r="M1700" s="14">
        <f t="shared" si="183"/>
        <v>3.1962414263213111E-4</v>
      </c>
      <c r="N1700" s="13">
        <f t="shared" si="184"/>
        <v>1.3276953813578726E-3</v>
      </c>
      <c r="O1700" s="13">
        <f t="shared" si="185"/>
        <v>5.6749773778126233E-4</v>
      </c>
      <c r="P1700" s="13">
        <f t="shared" si="186"/>
        <v>0.56321659339429442</v>
      </c>
      <c r="Q1700" s="13">
        <f t="shared" si="187"/>
        <v>2.33956065895301</v>
      </c>
      <c r="R1700" s="13">
        <f t="shared" si="188"/>
        <v>1.3176793843748249</v>
      </c>
    </row>
    <row r="1701" spans="1:18" x14ac:dyDescent="0.25">
      <c r="A1701" s="16">
        <v>390750</v>
      </c>
      <c r="B1701" t="s">
        <v>1562</v>
      </c>
      <c r="C1701" s="5">
        <v>485245.93300000002</v>
      </c>
      <c r="D1701" s="5"/>
      <c r="E1701" s="7"/>
      <c r="F1701" s="20">
        <v>269629.11499999999</v>
      </c>
      <c r="G1701" s="7">
        <v>14</v>
      </c>
      <c r="H1701" s="5">
        <v>3032.8119999999999</v>
      </c>
      <c r="I1701" s="5"/>
      <c r="J1701" s="5">
        <v>896361.87633333344</v>
      </c>
      <c r="K1701" s="6">
        <f t="shared" si="182"/>
        <v>626732.76133333344</v>
      </c>
      <c r="L1701" s="5"/>
      <c r="M1701" s="14">
        <f t="shared" si="183"/>
        <v>8.7574408906914187E-5</v>
      </c>
      <c r="N1701" s="13">
        <f t="shared" si="184"/>
        <v>2.6795784391246908E-4</v>
      </c>
      <c r="O1701" s="13">
        <f t="shared" si="185"/>
        <v>3.8669238645213934E-5</v>
      </c>
      <c r="P1701" s="13">
        <f t="shared" si="186"/>
        <v>2.2647047621081935</v>
      </c>
      <c r="Q1701" s="13">
        <f t="shared" si="187"/>
        <v>6.9294833128459858</v>
      </c>
      <c r="R1701" s="13">
        <f t="shared" si="188"/>
        <v>15.693233857551565</v>
      </c>
    </row>
    <row r="1702" spans="1:18" x14ac:dyDescent="0.25">
      <c r="A1702" s="16">
        <v>390760</v>
      </c>
      <c r="B1702" t="s">
        <v>1563</v>
      </c>
      <c r="C1702" s="5">
        <v>3545556.51</v>
      </c>
      <c r="D1702" s="5"/>
      <c r="E1702" s="7"/>
      <c r="F1702" s="20">
        <v>2541347.6046666666</v>
      </c>
      <c r="G1702" s="7">
        <v>14</v>
      </c>
      <c r="H1702" s="5">
        <v>33436.80733333333</v>
      </c>
      <c r="I1702" s="5"/>
      <c r="J1702" s="5">
        <v>11442796.912666669</v>
      </c>
      <c r="K1702" s="6">
        <f t="shared" si="182"/>
        <v>8901449.3080000021</v>
      </c>
      <c r="L1702" s="5"/>
      <c r="M1702" s="14">
        <f t="shared" si="183"/>
        <v>6.3988174757007509E-4</v>
      </c>
      <c r="N1702" s="13">
        <f t="shared" si="184"/>
        <v>2.9542400914915378E-3</v>
      </c>
      <c r="O1702" s="13">
        <f t="shared" si="185"/>
        <v>5.492169690428136E-4</v>
      </c>
      <c r="P1702" s="13">
        <f t="shared" si="186"/>
        <v>1.1650800751573169</v>
      </c>
      <c r="Q1702" s="13">
        <f t="shared" si="187"/>
        <v>5.3790036688783429</v>
      </c>
      <c r="R1702" s="13">
        <f t="shared" si="188"/>
        <v>6.2669699988082632</v>
      </c>
    </row>
    <row r="1703" spans="1:18" x14ac:dyDescent="0.25">
      <c r="A1703" s="16">
        <v>390770</v>
      </c>
      <c r="B1703" t="s">
        <v>1564</v>
      </c>
      <c r="C1703" s="5">
        <v>12101.683666666666</v>
      </c>
      <c r="D1703" s="5"/>
      <c r="E1703" s="7"/>
      <c r="F1703" s="20">
        <v>44775.542333333324</v>
      </c>
      <c r="G1703" s="7">
        <v>14</v>
      </c>
      <c r="H1703" s="5">
        <v>1.25</v>
      </c>
      <c r="I1703" s="5"/>
      <c r="J1703" s="5">
        <v>152408.65133333331</v>
      </c>
      <c r="K1703" s="6">
        <f t="shared" si="182"/>
        <v>107633.109</v>
      </c>
      <c r="L1703" s="5"/>
      <c r="M1703" s="14">
        <f t="shared" si="183"/>
        <v>2.1840426097642144E-6</v>
      </c>
      <c r="N1703" s="13">
        <f t="shared" si="184"/>
        <v>1.1044116974299309E-7</v>
      </c>
      <c r="O1703" s="13">
        <f t="shared" si="185"/>
        <v>6.6409331613569157E-6</v>
      </c>
      <c r="P1703" s="13">
        <f t="shared" si="186"/>
        <v>0.32887586077104225</v>
      </c>
      <c r="Q1703" s="13">
        <f t="shared" si="187"/>
        <v>1.6630369115238481E-2</v>
      </c>
      <c r="R1703" s="13">
        <f t="shared" si="188"/>
        <v>5.4693269577142118E-3</v>
      </c>
    </row>
    <row r="1704" spans="1:18" x14ac:dyDescent="0.25">
      <c r="A1704" s="16">
        <v>390791</v>
      </c>
      <c r="B1704" t="s">
        <v>1565</v>
      </c>
      <c r="C1704" s="5">
        <v>1507220.8476666666</v>
      </c>
      <c r="D1704" s="5"/>
      <c r="E1704" s="7"/>
      <c r="F1704" s="20">
        <v>733673.52100000007</v>
      </c>
      <c r="G1704" s="7">
        <v>13.8</v>
      </c>
      <c r="H1704" s="5">
        <v>3591.4526666666666</v>
      </c>
      <c r="I1704" s="5"/>
      <c r="J1704" s="5">
        <v>2338775.7726666667</v>
      </c>
      <c r="K1704" s="6">
        <f t="shared" si="182"/>
        <v>1605102.2516666665</v>
      </c>
      <c r="L1704" s="5"/>
      <c r="M1704" s="14">
        <f t="shared" si="183"/>
        <v>2.7201459270465738E-4</v>
      </c>
      <c r="N1704" s="13">
        <f t="shared" si="184"/>
        <v>3.1731538686660676E-4</v>
      </c>
      <c r="O1704" s="13">
        <f t="shared" si="185"/>
        <v>9.903436655780165E-5</v>
      </c>
      <c r="P1704" s="13">
        <f t="shared" si="186"/>
        <v>2.7466686783511198</v>
      </c>
      <c r="Q1704" s="13">
        <f t="shared" si="187"/>
        <v>3.2040936686499113</v>
      </c>
      <c r="R1704" s="13">
        <f t="shared" si="188"/>
        <v>8.800583722183843</v>
      </c>
    </row>
    <row r="1705" spans="1:18" x14ac:dyDescent="0.25">
      <c r="A1705" s="16">
        <v>390799</v>
      </c>
      <c r="B1705" t="s">
        <v>1566</v>
      </c>
      <c r="C1705" s="5">
        <v>3696176.834666667</v>
      </c>
      <c r="D1705" s="5"/>
      <c r="E1705" s="7"/>
      <c r="F1705" s="20">
        <v>1938009.3399999999</v>
      </c>
      <c r="G1705" s="7">
        <v>8</v>
      </c>
      <c r="H1705" s="5">
        <v>764.51066666666668</v>
      </c>
      <c r="I1705" s="5"/>
      <c r="J1705" s="5">
        <v>7234171.0226666667</v>
      </c>
      <c r="K1705" s="6">
        <f t="shared" si="182"/>
        <v>5296161.6826666668</v>
      </c>
      <c r="L1705" s="5"/>
      <c r="M1705" s="14">
        <f t="shared" si="183"/>
        <v>6.6706484176006983E-4</v>
      </c>
      <c r="N1705" s="13">
        <f t="shared" si="184"/>
        <v>6.7546761846129714E-5</v>
      </c>
      <c r="O1705" s="13">
        <f t="shared" si="185"/>
        <v>3.2677171618566655E-4</v>
      </c>
      <c r="P1705" s="13">
        <f t="shared" si="186"/>
        <v>2.041378762968133</v>
      </c>
      <c r="Q1705" s="13">
        <f t="shared" si="187"/>
        <v>0.20670932795098676</v>
      </c>
      <c r="R1705" s="13">
        <f t="shared" si="188"/>
        <v>0.42197203218655949</v>
      </c>
    </row>
    <row r="1706" spans="1:18" x14ac:dyDescent="0.25">
      <c r="A1706" s="16">
        <v>390810</v>
      </c>
      <c r="B1706" t="s">
        <v>1567</v>
      </c>
      <c r="C1706" s="5">
        <v>5892451.9089999991</v>
      </c>
      <c r="D1706" s="5"/>
      <c r="E1706" s="7"/>
      <c r="F1706" s="20">
        <v>3141414.11</v>
      </c>
      <c r="G1706" s="7">
        <v>6.8</v>
      </c>
      <c r="H1706" s="5">
        <v>13.294666666666666</v>
      </c>
      <c r="I1706" s="5"/>
      <c r="J1706" s="5">
        <v>11502436.587666668</v>
      </c>
      <c r="K1706" s="6">
        <f t="shared" si="182"/>
        <v>8361022.4776666686</v>
      </c>
      <c r="L1706" s="5"/>
      <c r="M1706" s="14">
        <f t="shared" si="183"/>
        <v>1.0634359978099869E-3</v>
      </c>
      <c r="N1706" s="13">
        <f t="shared" si="184"/>
        <v>1.1746228304078762E-6</v>
      </c>
      <c r="O1706" s="13">
        <f t="shared" si="185"/>
        <v>5.1587278255417804E-4</v>
      </c>
      <c r="P1706" s="13">
        <f t="shared" si="186"/>
        <v>2.061430712713173</v>
      </c>
      <c r="Q1706" s="13">
        <f t="shared" si="187"/>
        <v>2.2769622087680402E-3</v>
      </c>
      <c r="R1706" s="13">
        <f t="shared" si="188"/>
        <v>4.6937998288416613E-3</v>
      </c>
    </row>
    <row r="1707" spans="1:18" x14ac:dyDescent="0.25">
      <c r="A1707" s="16">
        <v>390890</v>
      </c>
      <c r="B1707" t="s">
        <v>1568</v>
      </c>
      <c r="C1707" s="5">
        <v>1213579.5140000002</v>
      </c>
      <c r="D1707" s="5"/>
      <c r="E1707" s="7"/>
      <c r="F1707" s="20">
        <v>723537.33799999999</v>
      </c>
      <c r="G1707" s="7">
        <v>6</v>
      </c>
      <c r="H1707" s="5">
        <v>324.04333333333335</v>
      </c>
      <c r="I1707" s="5"/>
      <c r="J1707" s="5">
        <v>2904567.1173333339</v>
      </c>
      <c r="K1707" s="6">
        <f t="shared" si="182"/>
        <v>2181029.779333334</v>
      </c>
      <c r="L1707" s="5"/>
      <c r="M1707" s="14">
        <f t="shared" si="183"/>
        <v>2.1901988532501559E-4</v>
      </c>
      <c r="N1707" s="13">
        <f t="shared" si="184"/>
        <v>2.8630179824601565E-5</v>
      </c>
      <c r="O1707" s="13">
        <f t="shared" si="185"/>
        <v>1.345689362878266E-4</v>
      </c>
      <c r="P1707" s="13">
        <f t="shared" si="186"/>
        <v>1.6275664456212888</v>
      </c>
      <c r="Q1707" s="13">
        <f t="shared" si="187"/>
        <v>0.21275474574135811</v>
      </c>
      <c r="R1707" s="13">
        <f t="shared" si="188"/>
        <v>0.34627248531532323</v>
      </c>
    </row>
    <row r="1708" spans="1:18" x14ac:dyDescent="0.25">
      <c r="A1708" s="16">
        <v>390910</v>
      </c>
      <c r="B1708" t="s">
        <v>1569</v>
      </c>
      <c r="C1708" s="5">
        <v>699859.88266666664</v>
      </c>
      <c r="D1708" s="5"/>
      <c r="E1708" s="7"/>
      <c r="F1708" s="20">
        <v>428068.4383333333</v>
      </c>
      <c r="G1708" s="7">
        <v>14</v>
      </c>
      <c r="H1708" s="5">
        <v>2362.9369999999999</v>
      </c>
      <c r="I1708" s="5"/>
      <c r="J1708" s="5">
        <v>1017089.6946666666</v>
      </c>
      <c r="K1708" s="6">
        <f t="shared" si="182"/>
        <v>589021.25633333321</v>
      </c>
      <c r="L1708" s="5"/>
      <c r="M1708" s="14">
        <f t="shared" si="183"/>
        <v>1.2630670629895963E-4</v>
      </c>
      <c r="N1708" s="13">
        <f t="shared" si="184"/>
        <v>2.0877242104719906E-4</v>
      </c>
      <c r="O1708" s="13">
        <f t="shared" si="185"/>
        <v>3.6342449180095176E-5</v>
      </c>
      <c r="P1708" s="13">
        <f t="shared" si="186"/>
        <v>3.4754593911116491</v>
      </c>
      <c r="Q1708" s="13">
        <f t="shared" si="187"/>
        <v>5.7445886492852027</v>
      </c>
      <c r="R1708" s="13">
        <f t="shared" si="188"/>
        <v>19.965084569231642</v>
      </c>
    </row>
    <row r="1709" spans="1:18" x14ac:dyDescent="0.25">
      <c r="A1709" s="16">
        <v>390920</v>
      </c>
      <c r="B1709" t="s">
        <v>1570</v>
      </c>
      <c r="C1709" s="5">
        <v>362174.26866666664</v>
      </c>
      <c r="D1709" s="5"/>
      <c r="E1709" s="7"/>
      <c r="F1709" s="20">
        <v>156602.15433333334</v>
      </c>
      <c r="G1709" s="7">
        <v>14</v>
      </c>
      <c r="H1709" s="5">
        <v>28.643000000000001</v>
      </c>
      <c r="I1709" s="5"/>
      <c r="J1709" s="5">
        <v>592483.33033333335</v>
      </c>
      <c r="K1709" s="6">
        <f t="shared" si="182"/>
        <v>435881.17599999998</v>
      </c>
      <c r="L1709" s="5"/>
      <c r="M1709" s="14">
        <f t="shared" si="183"/>
        <v>6.53631392718489E-5</v>
      </c>
      <c r="N1709" s="13">
        <f t="shared" si="184"/>
        <v>2.5306931399588408E-6</v>
      </c>
      <c r="O1709" s="13">
        <f t="shared" si="185"/>
        <v>2.6893748429302086E-5</v>
      </c>
      <c r="P1709" s="13">
        <f t="shared" si="186"/>
        <v>2.4304213093862543</v>
      </c>
      <c r="Q1709" s="13">
        <f t="shared" si="187"/>
        <v>9.4099680697597513E-2</v>
      </c>
      <c r="R1709" s="13">
        <f t="shared" si="188"/>
        <v>0.22870186917388338</v>
      </c>
    </row>
    <row r="1710" spans="1:18" x14ac:dyDescent="0.25">
      <c r="A1710" s="16">
        <v>390930</v>
      </c>
      <c r="B1710" t="s">
        <v>1571</v>
      </c>
      <c r="C1710" s="5">
        <v>2451274.9586666669</v>
      </c>
      <c r="D1710" s="5"/>
      <c r="E1710" s="7"/>
      <c r="F1710" s="20">
        <v>986671.34699999995</v>
      </c>
      <c r="G1710" s="7">
        <v>14</v>
      </c>
      <c r="H1710" s="5">
        <v>81.954999999999998</v>
      </c>
      <c r="I1710" s="5"/>
      <c r="J1710" s="5">
        <v>3176186.1873333328</v>
      </c>
      <c r="K1710" s="6">
        <f t="shared" si="182"/>
        <v>2189514.8403333328</v>
      </c>
      <c r="L1710" s="5"/>
      <c r="M1710" s="14">
        <f t="shared" si="183"/>
        <v>4.4239207580036295E-4</v>
      </c>
      <c r="N1710" s="13">
        <f t="shared" si="184"/>
        <v>7.2409648530295988E-6</v>
      </c>
      <c r="O1710" s="13">
        <f t="shared" si="185"/>
        <v>1.3509246221302335E-4</v>
      </c>
      <c r="P1710" s="13">
        <f t="shared" si="186"/>
        <v>3.2747354556523502</v>
      </c>
      <c r="Q1710" s="13">
        <f t="shared" si="187"/>
        <v>5.3600065720998805E-2</v>
      </c>
      <c r="R1710" s="13">
        <f t="shared" si="188"/>
        <v>0.17552603564185093</v>
      </c>
    </row>
    <row r="1711" spans="1:18" x14ac:dyDescent="0.25">
      <c r="A1711" s="16">
        <v>390940</v>
      </c>
      <c r="B1711" t="s">
        <v>1572</v>
      </c>
      <c r="C1711" s="5">
        <v>853922.92133333336</v>
      </c>
      <c r="D1711" s="5"/>
      <c r="E1711" s="7"/>
      <c r="F1711" s="20">
        <v>420507.59066666663</v>
      </c>
      <c r="G1711" s="7">
        <v>13.75</v>
      </c>
      <c r="H1711" s="5">
        <v>728.05499999999995</v>
      </c>
      <c r="I1711" s="5"/>
      <c r="J1711" s="5">
        <v>2017810.2013333335</v>
      </c>
      <c r="K1711" s="6">
        <f t="shared" si="182"/>
        <v>1597302.6106666669</v>
      </c>
      <c r="L1711" s="5"/>
      <c r="M1711" s="14">
        <f t="shared" si="183"/>
        <v>1.541111218088912E-4</v>
      </c>
      <c r="N1711" s="13">
        <f t="shared" si="184"/>
        <v>6.4325796669787856E-5</v>
      </c>
      <c r="O1711" s="13">
        <f t="shared" si="185"/>
        <v>9.8553130857701441E-5</v>
      </c>
      <c r="P1711" s="13">
        <f t="shared" si="186"/>
        <v>1.5637364380783461</v>
      </c>
      <c r="Q1711" s="13">
        <f t="shared" si="187"/>
        <v>0.65270170627726043</v>
      </c>
      <c r="R1711" s="13">
        <f t="shared" si="188"/>
        <v>1.0206534413016621</v>
      </c>
    </row>
    <row r="1712" spans="1:18" x14ac:dyDescent="0.25">
      <c r="A1712" s="16">
        <v>390950</v>
      </c>
      <c r="B1712" t="s">
        <v>1573</v>
      </c>
      <c r="C1712" s="5">
        <v>3503784.868666667</v>
      </c>
      <c r="D1712" s="5"/>
      <c r="E1712" s="7"/>
      <c r="F1712" s="20">
        <v>1324849.1073333335</v>
      </c>
      <c r="G1712" s="7">
        <v>9.1999999999999993</v>
      </c>
      <c r="H1712" s="5">
        <v>1313.162</v>
      </c>
      <c r="I1712" s="5"/>
      <c r="J1712" s="5">
        <v>5317486.9846666669</v>
      </c>
      <c r="K1712" s="6">
        <f t="shared" si="182"/>
        <v>3992637.8773333337</v>
      </c>
      <c r="L1712" s="5"/>
      <c r="M1712" s="14">
        <f t="shared" si="183"/>
        <v>6.3234304080292685E-4</v>
      </c>
      <c r="N1712" s="13">
        <f t="shared" si="184"/>
        <v>1.1602171787363863E-4</v>
      </c>
      <c r="O1712" s="13">
        <f t="shared" si="185"/>
        <v>2.4634465665088819E-4</v>
      </c>
      <c r="P1712" s="13">
        <f t="shared" si="186"/>
        <v>2.5669038224728506</v>
      </c>
      <c r="Q1712" s="13">
        <f t="shared" si="187"/>
        <v>0.47097314571779375</v>
      </c>
      <c r="R1712" s="13">
        <f t="shared" si="188"/>
        <v>1.2089427680250677</v>
      </c>
    </row>
    <row r="1713" spans="1:18" x14ac:dyDescent="0.25">
      <c r="A1713" s="16">
        <v>391000</v>
      </c>
      <c r="B1713" t="s">
        <v>1574</v>
      </c>
      <c r="C1713" s="5">
        <v>1899051.1753333334</v>
      </c>
      <c r="D1713" s="5"/>
      <c r="E1713" s="7"/>
      <c r="F1713" s="20">
        <v>1716831.4709999999</v>
      </c>
      <c r="G1713" s="7">
        <v>9.49</v>
      </c>
      <c r="H1713" s="5">
        <v>1102.1326666666666</v>
      </c>
      <c r="I1713" s="5"/>
      <c r="J1713" s="5">
        <v>6544397.0563333333</v>
      </c>
      <c r="K1713" s="6">
        <f t="shared" si="182"/>
        <v>4827565.5853333334</v>
      </c>
      <c r="L1713" s="5"/>
      <c r="M1713" s="14">
        <f t="shared" si="183"/>
        <v>3.4272988778207301E-4</v>
      </c>
      <c r="N1713" s="13">
        <f t="shared" si="184"/>
        <v>9.737665673490475E-5</v>
      </c>
      <c r="O1713" s="13">
        <f t="shared" si="185"/>
        <v>2.9785946612640861E-4</v>
      </c>
      <c r="P1713" s="13">
        <f t="shared" si="186"/>
        <v>1.1506429264753393</v>
      </c>
      <c r="Q1713" s="13">
        <f t="shared" si="187"/>
        <v>0.32692147743788363</v>
      </c>
      <c r="R1713" s="13">
        <f t="shared" si="188"/>
        <v>0.376169885526768</v>
      </c>
    </row>
    <row r="1714" spans="1:18" x14ac:dyDescent="0.25">
      <c r="A1714" s="16">
        <v>391110</v>
      </c>
      <c r="B1714" t="s">
        <v>1575</v>
      </c>
      <c r="C1714" s="5">
        <v>719141.4496666668</v>
      </c>
      <c r="D1714" s="5"/>
      <c r="E1714" s="7"/>
      <c r="F1714" s="20">
        <v>507030.12366666668</v>
      </c>
      <c r="G1714" s="7">
        <v>10</v>
      </c>
      <c r="H1714" s="5">
        <v>78.307666666666663</v>
      </c>
      <c r="I1714" s="5"/>
      <c r="J1714" s="5">
        <v>1727019.3243333332</v>
      </c>
      <c r="K1714" s="6">
        <f t="shared" si="182"/>
        <v>1219989.2006666665</v>
      </c>
      <c r="L1714" s="5"/>
      <c r="M1714" s="14">
        <f t="shared" si="183"/>
        <v>1.2978653316197855E-4</v>
      </c>
      <c r="N1714" s="13">
        <f t="shared" si="184"/>
        <v>6.9187122452088434E-6</v>
      </c>
      <c r="O1714" s="13">
        <f t="shared" si="185"/>
        <v>7.5272997449182501E-5</v>
      </c>
      <c r="P1714" s="13">
        <f t="shared" si="186"/>
        <v>1.7242110392853511</v>
      </c>
      <c r="Q1714" s="13">
        <f t="shared" si="187"/>
        <v>9.1914929385929267E-2</v>
      </c>
      <c r="R1714" s="13">
        <f t="shared" si="188"/>
        <v>0.15848073592235276</v>
      </c>
    </row>
    <row r="1715" spans="1:18" x14ac:dyDescent="0.25">
      <c r="A1715" s="16">
        <v>391190</v>
      </c>
      <c r="B1715" t="s">
        <v>1576</v>
      </c>
      <c r="C1715" s="5">
        <v>2018053.4366666668</v>
      </c>
      <c r="D1715" s="5"/>
      <c r="E1715" s="7"/>
      <c r="F1715" s="20">
        <v>922547.84766666673</v>
      </c>
      <c r="G1715" s="7">
        <v>6.36</v>
      </c>
      <c r="H1715" s="5">
        <v>97.804666666666662</v>
      </c>
      <c r="I1715" s="5"/>
      <c r="J1715" s="5">
        <v>3534229.4093333334</v>
      </c>
      <c r="K1715" s="6">
        <f t="shared" si="182"/>
        <v>2611681.5616666665</v>
      </c>
      <c r="L1715" s="5"/>
      <c r="M1715" s="14">
        <f t="shared" si="183"/>
        <v>3.6420673485304642E-4</v>
      </c>
      <c r="N1715" s="13">
        <f t="shared" si="184"/>
        <v>8.6413294343921521E-6</v>
      </c>
      <c r="O1715" s="13">
        <f t="shared" si="185"/>
        <v>1.6114003256912873E-4</v>
      </c>
      <c r="P1715" s="13">
        <f t="shared" si="186"/>
        <v>2.260187794717011</v>
      </c>
      <c r="Q1715" s="13">
        <f t="shared" si="187"/>
        <v>5.3626211293491211E-2</v>
      </c>
      <c r="R1715" s="13">
        <f t="shared" si="188"/>
        <v>0.12120530824246437</v>
      </c>
    </row>
    <row r="1716" spans="1:18" x14ac:dyDescent="0.25">
      <c r="A1716" s="16">
        <v>391211</v>
      </c>
      <c r="B1716" t="s">
        <v>1577</v>
      </c>
      <c r="C1716" s="5">
        <v>51309.828333333338</v>
      </c>
      <c r="D1716" s="5"/>
      <c r="E1716" s="7"/>
      <c r="F1716" s="20">
        <v>167958.28766666667</v>
      </c>
      <c r="G1716" s="7">
        <v>5</v>
      </c>
      <c r="H1716" s="5">
        <v>0.65733333333333333</v>
      </c>
      <c r="I1716" s="5"/>
      <c r="J1716" s="5">
        <v>637498.76599999995</v>
      </c>
      <c r="K1716" s="6">
        <f t="shared" si="182"/>
        <v>469540.47833333327</v>
      </c>
      <c r="L1716" s="5"/>
      <c r="M1716" s="14">
        <f t="shared" si="183"/>
        <v>9.2601041695014171E-6</v>
      </c>
      <c r="N1716" s="13">
        <f t="shared" si="184"/>
        <v>5.8077329795515298E-8</v>
      </c>
      <c r="O1716" s="13">
        <f t="shared" si="185"/>
        <v>2.8970518106684266E-5</v>
      </c>
      <c r="P1716" s="13">
        <f t="shared" si="186"/>
        <v>0.31963888720943745</v>
      </c>
      <c r="Q1716" s="13">
        <f t="shared" si="187"/>
        <v>2.0047045614318966E-3</v>
      </c>
      <c r="R1716" s="13">
        <f t="shared" si="188"/>
        <v>6.4078153519977479E-4</v>
      </c>
    </row>
    <row r="1717" spans="1:18" x14ac:dyDescent="0.25">
      <c r="A1717" s="16">
        <v>391212</v>
      </c>
      <c r="B1717" t="s">
        <v>1578</v>
      </c>
      <c r="C1717" s="5">
        <v>29175.175666666666</v>
      </c>
      <c r="D1717" s="5"/>
      <c r="E1717" s="7"/>
      <c r="F1717" s="20">
        <v>4554.2616666666663</v>
      </c>
      <c r="G1717" s="7">
        <v>2</v>
      </c>
      <c r="H1717" s="5">
        <v>0</v>
      </c>
      <c r="I1717" s="5"/>
      <c r="J1717" s="5">
        <v>75152.048333333325</v>
      </c>
      <c r="K1717" s="6">
        <f t="shared" si="182"/>
        <v>70597.786666666652</v>
      </c>
      <c r="L1717" s="5"/>
      <c r="M1717" s="14">
        <f t="shared" si="183"/>
        <v>5.2653687336802865E-6</v>
      </c>
      <c r="N1717" s="13">
        <f t="shared" si="184"/>
        <v>0</v>
      </c>
      <c r="O1717" s="13">
        <f t="shared" si="185"/>
        <v>4.3558639804139419E-6</v>
      </c>
      <c r="P1717" s="13">
        <f t="shared" si="186"/>
        <v>1.2088000813055493</v>
      </c>
      <c r="Q1717" s="13">
        <f t="shared" si="187"/>
        <v>0</v>
      </c>
      <c r="R1717" s="13">
        <f t="shared" si="188"/>
        <v>0</v>
      </c>
    </row>
    <row r="1718" spans="1:18" x14ac:dyDescent="0.25">
      <c r="A1718" s="16">
        <v>391220</v>
      </c>
      <c r="B1718" t="s">
        <v>1579</v>
      </c>
      <c r="C1718" s="5">
        <v>100518.51899999999</v>
      </c>
      <c r="D1718" s="5"/>
      <c r="E1718" s="7"/>
      <c r="F1718" s="20">
        <v>97261.076000000001</v>
      </c>
      <c r="G1718" s="7">
        <v>9.33</v>
      </c>
      <c r="H1718" s="5">
        <v>216.00300000000001</v>
      </c>
      <c r="I1718" s="5"/>
      <c r="J1718" s="5">
        <v>435146.68400000007</v>
      </c>
      <c r="K1718" s="6">
        <f t="shared" si="182"/>
        <v>337885.60800000007</v>
      </c>
      <c r="L1718" s="5"/>
      <c r="M1718" s="14">
        <f t="shared" si="183"/>
        <v>1.8141007037813591E-5</v>
      </c>
      <c r="N1718" s="13">
        <f t="shared" si="184"/>
        <v>1.9084499190396588E-5</v>
      </c>
      <c r="O1718" s="13">
        <f t="shared" si="185"/>
        <v>2.0847448891515751E-5</v>
      </c>
      <c r="P1718" s="13">
        <f t="shared" si="186"/>
        <v>0.87017875099319242</v>
      </c>
      <c r="Q1718" s="13">
        <f t="shared" si="187"/>
        <v>0.91543571060933848</v>
      </c>
      <c r="R1718" s="13">
        <f t="shared" si="188"/>
        <v>0.79659270327259968</v>
      </c>
    </row>
    <row r="1719" spans="1:18" x14ac:dyDescent="0.25">
      <c r="A1719" s="16">
        <v>391231</v>
      </c>
      <c r="B1719" t="s">
        <v>1580</v>
      </c>
      <c r="C1719" s="5">
        <v>368085.09433333337</v>
      </c>
      <c r="D1719" s="5"/>
      <c r="E1719" s="7"/>
      <c r="F1719" s="20">
        <v>157263.07700000002</v>
      </c>
      <c r="G1719" s="7">
        <v>14</v>
      </c>
      <c r="H1719" s="5">
        <v>330.4736666666667</v>
      </c>
      <c r="I1719" s="5"/>
      <c r="J1719" s="5">
        <v>790709.6706666667</v>
      </c>
      <c r="K1719" s="6">
        <f t="shared" si="182"/>
        <v>633446.59366666665</v>
      </c>
      <c r="L1719" s="5"/>
      <c r="M1719" s="14">
        <f t="shared" si="183"/>
        <v>6.6429891260288862E-5</v>
      </c>
      <c r="N1719" s="13">
        <f t="shared" si="184"/>
        <v>2.9198318652738121E-5</v>
      </c>
      <c r="O1719" s="13">
        <f t="shared" si="185"/>
        <v>3.9083480249832291E-5</v>
      </c>
      <c r="P1719" s="13">
        <f t="shared" si="186"/>
        <v>1.6996923210433368</v>
      </c>
      <c r="Q1719" s="13">
        <f t="shared" si="187"/>
        <v>0.747075707334518</v>
      </c>
      <c r="R1719" s="13">
        <f t="shared" si="188"/>
        <v>1.2697988429944995</v>
      </c>
    </row>
    <row r="1720" spans="1:18" x14ac:dyDescent="0.25">
      <c r="A1720" s="16">
        <v>391239</v>
      </c>
      <c r="B1720" t="s">
        <v>1581</v>
      </c>
      <c r="C1720" s="5">
        <v>1359539.5043333333</v>
      </c>
      <c r="D1720" s="5"/>
      <c r="E1720" s="7"/>
      <c r="F1720" s="20">
        <v>535707.83366666676</v>
      </c>
      <c r="G1720" s="7">
        <v>13.97</v>
      </c>
      <c r="H1720" s="5">
        <v>657.73833333333334</v>
      </c>
      <c r="I1720" s="5"/>
      <c r="J1720" s="5">
        <v>2026593.0330000001</v>
      </c>
      <c r="K1720" s="6">
        <f t="shared" si="182"/>
        <v>1490885.1993333334</v>
      </c>
      <c r="L1720" s="5"/>
      <c r="M1720" s="14">
        <f t="shared" si="183"/>
        <v>2.453619090458008E-4</v>
      </c>
      <c r="N1720" s="13">
        <f t="shared" si="184"/>
        <v>5.8113112734512024E-5</v>
      </c>
      <c r="O1720" s="13">
        <f t="shared" si="185"/>
        <v>9.1987205907328662E-5</v>
      </c>
      <c r="P1720" s="13">
        <f t="shared" si="186"/>
        <v>2.6673482102824986</v>
      </c>
      <c r="Q1720" s="13">
        <f t="shared" si="187"/>
        <v>0.63175212423624805</v>
      </c>
      <c r="R1720" s="13">
        <f t="shared" si="188"/>
        <v>1.685102897923723</v>
      </c>
    </row>
    <row r="1721" spans="1:18" x14ac:dyDescent="0.25">
      <c r="A1721" s="16">
        <v>391290</v>
      </c>
      <c r="B1721" t="s">
        <v>1582</v>
      </c>
      <c r="C1721" s="5">
        <v>373801.98566666665</v>
      </c>
      <c r="D1721" s="5"/>
      <c r="E1721" s="7"/>
      <c r="F1721" s="20">
        <v>232232.32166666668</v>
      </c>
      <c r="G1721" s="7">
        <v>9.75</v>
      </c>
      <c r="H1721" s="5">
        <v>522.50533333333328</v>
      </c>
      <c r="I1721" s="5"/>
      <c r="J1721" s="5">
        <v>954194.25100000005</v>
      </c>
      <c r="K1721" s="6">
        <f t="shared" si="182"/>
        <v>721961.92933333339</v>
      </c>
      <c r="L1721" s="5"/>
      <c r="M1721" s="14">
        <f t="shared" si="183"/>
        <v>6.7461643090142373E-5</v>
      </c>
      <c r="N1721" s="13">
        <f t="shared" si="184"/>
        <v>4.6164880168228673E-5</v>
      </c>
      <c r="O1721" s="13">
        <f t="shared" si="185"/>
        <v>4.4544852065426746E-5</v>
      </c>
      <c r="P1721" s="13">
        <f t="shared" si="186"/>
        <v>1.5144655322023703</v>
      </c>
      <c r="Q1721" s="13">
        <f t="shared" si="187"/>
        <v>1.0363684697038045</v>
      </c>
      <c r="R1721" s="13">
        <f t="shared" si="188"/>
        <v>1.5695443260277284</v>
      </c>
    </row>
    <row r="1722" spans="1:18" x14ac:dyDescent="0.25">
      <c r="A1722" s="16">
        <v>391310</v>
      </c>
      <c r="B1722" t="s">
        <v>1583</v>
      </c>
      <c r="C1722" s="5">
        <v>124009.97899999999</v>
      </c>
      <c r="D1722" s="5"/>
      <c r="E1722" s="7"/>
      <c r="F1722" s="20">
        <v>99625.058666666664</v>
      </c>
      <c r="G1722" s="7">
        <v>2</v>
      </c>
      <c r="H1722" s="5">
        <v>77.138999999999996</v>
      </c>
      <c r="I1722" s="5"/>
      <c r="J1722" s="5">
        <v>330812.46666666667</v>
      </c>
      <c r="K1722" s="6">
        <f t="shared" si="182"/>
        <v>231187.408</v>
      </c>
      <c r="L1722" s="5"/>
      <c r="M1722" s="14">
        <f t="shared" si="183"/>
        <v>2.238061129609476E-5</v>
      </c>
      <c r="N1722" s="13">
        <f t="shared" si="184"/>
        <v>6.8154571142437942E-6</v>
      </c>
      <c r="O1722" s="13">
        <f t="shared" si="185"/>
        <v>1.4264199357795669E-5</v>
      </c>
      <c r="P1722" s="13">
        <f t="shared" si="186"/>
        <v>1.5690057839708551</v>
      </c>
      <c r="Q1722" s="13">
        <f t="shared" si="187"/>
        <v>0.47780158866883832</v>
      </c>
      <c r="R1722" s="13">
        <f t="shared" si="188"/>
        <v>0.74967345621187076</v>
      </c>
    </row>
    <row r="1723" spans="1:18" x14ac:dyDescent="0.25">
      <c r="A1723" s="16">
        <v>391390</v>
      </c>
      <c r="B1723" t="s">
        <v>1584</v>
      </c>
      <c r="C1723" s="5">
        <v>1026676.3533333332</v>
      </c>
      <c r="D1723" s="5"/>
      <c r="E1723" s="7"/>
      <c r="F1723" s="20">
        <v>629412.44433333341</v>
      </c>
      <c r="G1723" s="7">
        <v>4.67</v>
      </c>
      <c r="H1723" s="5">
        <v>1020.1276666666666</v>
      </c>
      <c r="I1723" s="5"/>
      <c r="J1723" s="5">
        <v>1812664.2663333332</v>
      </c>
      <c r="K1723" s="6">
        <f t="shared" si="182"/>
        <v>1183251.8219999997</v>
      </c>
      <c r="L1723" s="5"/>
      <c r="M1723" s="14">
        <f t="shared" si="183"/>
        <v>1.8528867254179093E-4</v>
      </c>
      <c r="N1723" s="13">
        <f t="shared" si="184"/>
        <v>9.0131274235085441E-5</v>
      </c>
      <c r="O1723" s="13">
        <f t="shared" si="185"/>
        <v>7.3006311310358865E-5</v>
      </c>
      <c r="P1723" s="13">
        <f t="shared" si="186"/>
        <v>2.5379815692112677</v>
      </c>
      <c r="Q1723" s="13">
        <f t="shared" si="187"/>
        <v>1.2345682533106794</v>
      </c>
      <c r="R1723" s="13">
        <f t="shared" si="188"/>
        <v>3.1333114728358522</v>
      </c>
    </row>
    <row r="1724" spans="1:18" x14ac:dyDescent="0.25">
      <c r="A1724" s="16">
        <v>391400</v>
      </c>
      <c r="B1724" t="s">
        <v>1585</v>
      </c>
      <c r="C1724" s="5">
        <v>347433.37700000004</v>
      </c>
      <c r="D1724" s="5"/>
      <c r="E1724" s="7"/>
      <c r="F1724" s="20">
        <v>217323.98633333333</v>
      </c>
      <c r="G1724" s="7">
        <v>2</v>
      </c>
      <c r="H1724" s="5">
        <v>108.77733333333333</v>
      </c>
      <c r="I1724" s="5"/>
      <c r="J1724" s="5">
        <v>1226736.6783333335</v>
      </c>
      <c r="K1724" s="6">
        <f t="shared" si="182"/>
        <v>1009412.6920000002</v>
      </c>
      <c r="L1724" s="5"/>
      <c r="M1724" s="14">
        <f t="shared" si="183"/>
        <v>6.2702787506532435E-5</v>
      </c>
      <c r="N1724" s="13">
        <f t="shared" si="184"/>
        <v>9.6107967478854456E-6</v>
      </c>
      <c r="O1724" s="13">
        <f t="shared" si="185"/>
        <v>6.2280484899840218E-5</v>
      </c>
      <c r="P1724" s="13">
        <f t="shared" si="186"/>
        <v>1.0067806570127282</v>
      </c>
      <c r="Q1724" s="13">
        <f t="shared" si="187"/>
        <v>0.15431473861100434</v>
      </c>
      <c r="R1724" s="13">
        <f t="shared" si="188"/>
        <v>0.15536109392553438</v>
      </c>
    </row>
    <row r="1725" spans="1:18" x14ac:dyDescent="0.25">
      <c r="A1725" s="16">
        <v>391510</v>
      </c>
      <c r="B1725" t="s">
        <v>1586</v>
      </c>
      <c r="C1725" s="5">
        <v>1082518.3373333332</v>
      </c>
      <c r="D1725" s="5"/>
      <c r="E1725" s="7"/>
      <c r="F1725" s="20">
        <v>259688.571</v>
      </c>
      <c r="G1725" s="7">
        <v>14</v>
      </c>
      <c r="H1725" s="5">
        <v>120.271</v>
      </c>
      <c r="I1725" s="5"/>
      <c r="J1725" s="5">
        <v>2921873.6076666671</v>
      </c>
      <c r="K1725" s="6">
        <f t="shared" si="182"/>
        <v>2662185.0366666671</v>
      </c>
      <c r="L1725" s="5"/>
      <c r="M1725" s="14">
        <f t="shared" si="183"/>
        <v>1.9536671422831314E-4</v>
      </c>
      <c r="N1725" s="13">
        <f t="shared" si="184"/>
        <v>1.0626295940927617E-5</v>
      </c>
      <c r="O1725" s="13">
        <f t="shared" si="185"/>
        <v>1.6425608305774988E-4</v>
      </c>
      <c r="P1725" s="13">
        <f t="shared" si="186"/>
        <v>1.1894032208209011</v>
      </c>
      <c r="Q1725" s="13">
        <f t="shared" si="187"/>
        <v>6.4693469752298768E-2</v>
      </c>
      <c r="R1725" s="13">
        <f t="shared" si="188"/>
        <v>7.6946621289463696E-2</v>
      </c>
    </row>
    <row r="1726" spans="1:18" x14ac:dyDescent="0.25">
      <c r="A1726" s="16">
        <v>391520</v>
      </c>
      <c r="B1726" t="s">
        <v>1586</v>
      </c>
      <c r="C1726" s="5">
        <v>82088.210666666666</v>
      </c>
      <c r="D1726" s="5"/>
      <c r="E1726" s="7"/>
      <c r="F1726" s="20">
        <v>32856.635666666669</v>
      </c>
      <c r="G1726" s="7">
        <v>14</v>
      </c>
      <c r="H1726" s="5">
        <v>0</v>
      </c>
      <c r="I1726" s="5"/>
      <c r="J1726" s="5">
        <v>396761.50033333333</v>
      </c>
      <c r="K1726" s="6">
        <f t="shared" si="182"/>
        <v>363904.86466666666</v>
      </c>
      <c r="L1726" s="5"/>
      <c r="M1726" s="14">
        <f t="shared" si="183"/>
        <v>1.4814810467168987E-5</v>
      </c>
      <c r="N1726" s="13">
        <f t="shared" si="184"/>
        <v>0</v>
      </c>
      <c r="O1726" s="13">
        <f t="shared" si="185"/>
        <v>2.2452829856879514E-5</v>
      </c>
      <c r="P1726" s="13">
        <f t="shared" si="186"/>
        <v>0.65981929946481788</v>
      </c>
      <c r="Q1726" s="13">
        <f t="shared" si="187"/>
        <v>0</v>
      </c>
      <c r="R1726" s="13">
        <f t="shared" si="188"/>
        <v>0</v>
      </c>
    </row>
    <row r="1727" spans="1:18" x14ac:dyDescent="0.25">
      <c r="A1727" s="16">
        <v>391530</v>
      </c>
      <c r="B1727" t="s">
        <v>1586</v>
      </c>
      <c r="C1727" s="5">
        <v>69834.869666666666</v>
      </c>
      <c r="D1727" s="5"/>
      <c r="E1727" s="7"/>
      <c r="F1727" s="20">
        <v>28032.178</v>
      </c>
      <c r="G1727" s="7">
        <v>14</v>
      </c>
      <c r="H1727" s="5">
        <v>0.37200000000000005</v>
      </c>
      <c r="I1727" s="5"/>
      <c r="J1727" s="5">
        <v>872691.22833333339</v>
      </c>
      <c r="K1727" s="6">
        <f t="shared" si="182"/>
        <v>844659.05033333343</v>
      </c>
      <c r="L1727" s="5"/>
      <c r="M1727" s="14">
        <f t="shared" si="183"/>
        <v>1.2603397609825459E-5</v>
      </c>
      <c r="N1727" s="13">
        <f t="shared" si="184"/>
        <v>3.2867292115514746E-8</v>
      </c>
      <c r="O1727" s="13">
        <f t="shared" si="185"/>
        <v>5.2115230615505816E-5</v>
      </c>
      <c r="P1727" s="13">
        <f t="shared" si="186"/>
        <v>0.24183712632513185</v>
      </c>
      <c r="Q1727" s="13">
        <f t="shared" si="187"/>
        <v>6.306657713558262E-4</v>
      </c>
      <c r="R1727" s="13">
        <f t="shared" si="188"/>
        <v>1.5251839781631565E-4</v>
      </c>
    </row>
    <row r="1728" spans="1:18" x14ac:dyDescent="0.25">
      <c r="A1728" s="16">
        <v>391590</v>
      </c>
      <c r="B1728" t="s">
        <v>1587</v>
      </c>
      <c r="C1728" s="5">
        <v>981842.8736666668</v>
      </c>
      <c r="D1728" s="5"/>
      <c r="E1728" s="7"/>
      <c r="F1728" s="20">
        <v>352522.93466666667</v>
      </c>
      <c r="G1728" s="7">
        <v>14</v>
      </c>
      <c r="H1728" s="5">
        <v>57.589333333333336</v>
      </c>
      <c r="I1728" s="5"/>
      <c r="J1728" s="5">
        <v>5204640.4423333332</v>
      </c>
      <c r="K1728" s="6">
        <f t="shared" si="182"/>
        <v>4852117.5076666661</v>
      </c>
      <c r="L1728" s="5"/>
      <c r="M1728" s="14">
        <f t="shared" si="183"/>
        <v>1.7719738271525991E-4</v>
      </c>
      <c r="N1728" s="13">
        <f t="shared" si="184"/>
        <v>5.0881866704419809E-6</v>
      </c>
      <c r="O1728" s="13">
        <f t="shared" si="185"/>
        <v>2.9937431296780649E-4</v>
      </c>
      <c r="P1728" s="13">
        <f t="shared" si="186"/>
        <v>0.59189240706270951</v>
      </c>
      <c r="Q1728" s="13">
        <f t="shared" si="187"/>
        <v>1.699606963603836E-2</v>
      </c>
      <c r="R1728" s="13">
        <f t="shared" si="188"/>
        <v>1.0059844567480174E-2</v>
      </c>
    </row>
    <row r="1729" spans="1:18" x14ac:dyDescent="0.25">
      <c r="A1729" s="16">
        <v>391610</v>
      </c>
      <c r="B1729" t="s">
        <v>1588</v>
      </c>
      <c r="C1729" s="5">
        <v>171597.63366666666</v>
      </c>
      <c r="D1729" s="5"/>
      <c r="E1729" s="7"/>
      <c r="F1729" s="20">
        <v>87665.444666666663</v>
      </c>
      <c r="G1729" s="7">
        <v>16</v>
      </c>
      <c r="H1729" s="5">
        <v>87.683333333333337</v>
      </c>
      <c r="I1729" s="5"/>
      <c r="J1729" s="5">
        <v>256946.29633333333</v>
      </c>
      <c r="K1729" s="6">
        <f t="shared" si="182"/>
        <v>169280.85166666668</v>
      </c>
      <c r="L1729" s="5"/>
      <c r="M1729" s="14">
        <f t="shared" si="183"/>
        <v>3.09689588643776E-5</v>
      </c>
      <c r="N1729" s="13">
        <f t="shared" si="184"/>
        <v>7.747079920238488E-6</v>
      </c>
      <c r="O1729" s="13">
        <f t="shared" si="185"/>
        <v>1.044458189362446E-5</v>
      </c>
      <c r="P1729" s="13">
        <f t="shared" si="186"/>
        <v>2.9650740623022496</v>
      </c>
      <c r="Q1729" s="13">
        <f t="shared" si="187"/>
        <v>0.74173193327800224</v>
      </c>
      <c r="R1729" s="13">
        <f t="shared" si="188"/>
        <v>2.1992901165439074</v>
      </c>
    </row>
    <row r="1730" spans="1:18" x14ac:dyDescent="0.25">
      <c r="A1730" s="16">
        <v>391620</v>
      </c>
      <c r="B1730" t="s">
        <v>1588</v>
      </c>
      <c r="C1730" s="5">
        <v>2091726.507</v>
      </c>
      <c r="D1730" s="5"/>
      <c r="E1730" s="7"/>
      <c r="F1730" s="20">
        <v>909318.06466666667</v>
      </c>
      <c r="G1730" s="7">
        <v>16</v>
      </c>
      <c r="H1730" s="5">
        <v>3915.5466666666666</v>
      </c>
      <c r="I1730" s="5"/>
      <c r="J1730" s="5">
        <v>2367281.483</v>
      </c>
      <c r="K1730" s="6">
        <f t="shared" si="182"/>
        <v>1457963.4183333335</v>
      </c>
      <c r="L1730" s="5"/>
      <c r="M1730" s="14">
        <f t="shared" si="183"/>
        <v>3.7750282895302351E-4</v>
      </c>
      <c r="N1730" s="13">
        <f t="shared" si="184"/>
        <v>3.4595004323995527E-4</v>
      </c>
      <c r="O1730" s="13">
        <f t="shared" si="185"/>
        <v>8.9955941092950491E-5</v>
      </c>
      <c r="P1730" s="13">
        <f t="shared" si="186"/>
        <v>4.1965302609969246</v>
      </c>
      <c r="Q1730" s="13">
        <f t="shared" si="187"/>
        <v>3.8457720416986008</v>
      </c>
      <c r="R1730" s="13">
        <f t="shared" si="188"/>
        <v>16.138898749884106</v>
      </c>
    </row>
    <row r="1731" spans="1:18" x14ac:dyDescent="0.25">
      <c r="A1731" s="16">
        <v>391690</v>
      </c>
      <c r="B1731" t="s">
        <v>1588</v>
      </c>
      <c r="C1731" s="5">
        <v>1370297.2066666668</v>
      </c>
      <c r="D1731" s="5"/>
      <c r="E1731" s="7"/>
      <c r="F1731" s="20">
        <v>605329.74599999993</v>
      </c>
      <c r="G1731" s="7">
        <v>16</v>
      </c>
      <c r="H1731" s="5">
        <v>640.65000000000009</v>
      </c>
      <c r="I1731" s="5"/>
      <c r="J1731" s="5">
        <v>1687225.0413333334</v>
      </c>
      <c r="K1731" s="6">
        <f t="shared" si="182"/>
        <v>1081895.2953333333</v>
      </c>
      <c r="L1731" s="5"/>
      <c r="M1731" s="14">
        <f t="shared" si="183"/>
        <v>2.4730339759618133E-4</v>
      </c>
      <c r="N1731" s="13">
        <f t="shared" si="184"/>
        <v>5.6603308316678821E-5</v>
      </c>
      <c r="O1731" s="13">
        <f t="shared" si="185"/>
        <v>6.675264154912749E-5</v>
      </c>
      <c r="P1731" s="13">
        <f t="shared" si="186"/>
        <v>3.7047732023335005</v>
      </c>
      <c r="Q1731" s="13">
        <f t="shared" si="187"/>
        <v>0.84795608088439267</v>
      </c>
      <c r="R1731" s="13">
        <f t="shared" si="188"/>
        <v>3.141484965216236</v>
      </c>
    </row>
    <row r="1732" spans="1:18" x14ac:dyDescent="0.25">
      <c r="A1732" s="16">
        <v>391710</v>
      </c>
      <c r="B1732" t="s">
        <v>1589</v>
      </c>
      <c r="C1732" s="5">
        <v>1079641.486</v>
      </c>
      <c r="D1732" s="5"/>
      <c r="E1732" s="7"/>
      <c r="F1732" s="20">
        <v>471300.14066666667</v>
      </c>
      <c r="G1732" s="7">
        <v>6.58</v>
      </c>
      <c r="H1732" s="5">
        <v>2570.953</v>
      </c>
      <c r="I1732" s="5"/>
      <c r="J1732" s="5">
        <v>1553181.4373333333</v>
      </c>
      <c r="K1732" s="6">
        <f t="shared" si="182"/>
        <v>1081881.2966666666</v>
      </c>
      <c r="L1732" s="5"/>
      <c r="M1732" s="14">
        <f t="shared" si="183"/>
        <v>1.9484751656400275E-4</v>
      </c>
      <c r="N1732" s="13">
        <f t="shared" si="184"/>
        <v>2.2715124533940584E-4</v>
      </c>
      <c r="O1732" s="13">
        <f t="shared" si="185"/>
        <v>6.675177783525222E-5</v>
      </c>
      <c r="P1732" s="13">
        <f t="shared" si="186"/>
        <v>2.9189861735952447</v>
      </c>
      <c r="Q1732" s="13">
        <f t="shared" si="187"/>
        <v>3.4029242771635246</v>
      </c>
      <c r="R1732" s="13">
        <f t="shared" si="188"/>
        <v>9.9330889148319201</v>
      </c>
    </row>
    <row r="1733" spans="1:18" x14ac:dyDescent="0.25">
      <c r="A1733" s="16">
        <v>391721</v>
      </c>
      <c r="B1733" t="s">
        <v>1590</v>
      </c>
      <c r="C1733" s="5">
        <v>1013471.6323333333</v>
      </c>
      <c r="D1733" s="5"/>
      <c r="E1733" s="7"/>
      <c r="F1733" s="20">
        <v>460869.9916666667</v>
      </c>
      <c r="G1733" s="7">
        <v>16</v>
      </c>
      <c r="H1733" s="5">
        <v>518.13266666666675</v>
      </c>
      <c r="I1733" s="5"/>
      <c r="J1733" s="5">
        <v>1366955.2803333334</v>
      </c>
      <c r="K1733" s="6">
        <f t="shared" si="182"/>
        <v>906085.28866666672</v>
      </c>
      <c r="L1733" s="5"/>
      <c r="M1733" s="14">
        <f t="shared" si="183"/>
        <v>1.8290556006683134E-4</v>
      </c>
      <c r="N1733" s="13">
        <f t="shared" si="184"/>
        <v>4.5778542230978401E-5</v>
      </c>
      <c r="O1733" s="13">
        <f t="shared" si="185"/>
        <v>5.5905212591453814E-5</v>
      </c>
      <c r="P1733" s="13">
        <f t="shared" si="186"/>
        <v>3.2717085149729308</v>
      </c>
      <c r="Q1733" s="13">
        <f t="shared" si="187"/>
        <v>0.81885999728720338</v>
      </c>
      <c r="R1733" s="13">
        <f t="shared" si="188"/>
        <v>2.6790712256952545</v>
      </c>
    </row>
    <row r="1734" spans="1:18" x14ac:dyDescent="0.25">
      <c r="A1734" s="16">
        <v>391722</v>
      </c>
      <c r="B1734" t="s">
        <v>1590</v>
      </c>
      <c r="C1734" s="5">
        <v>607942.87699999998</v>
      </c>
      <c r="D1734" s="5"/>
      <c r="E1734" s="7"/>
      <c r="F1734" s="20">
        <v>215422.42966666666</v>
      </c>
      <c r="G1734" s="7">
        <v>16</v>
      </c>
      <c r="H1734" s="5">
        <v>509.6133333333334</v>
      </c>
      <c r="I1734" s="5"/>
      <c r="J1734" s="5">
        <v>721197.06933333341</v>
      </c>
      <c r="K1734" s="6">
        <f t="shared" si="182"/>
        <v>505774.63966666674</v>
      </c>
      <c r="L1734" s="5"/>
      <c r="M1734" s="14">
        <f t="shared" si="183"/>
        <v>1.0971805116075817E-4</v>
      </c>
      <c r="N1734" s="13">
        <f t="shared" si="184"/>
        <v>4.5025834119967355E-5</v>
      </c>
      <c r="O1734" s="13">
        <f t="shared" si="185"/>
        <v>3.1206155874729146E-5</v>
      </c>
      <c r="P1734" s="13">
        <f t="shared" si="186"/>
        <v>3.5159105017996861</v>
      </c>
      <c r="Q1734" s="13">
        <f t="shared" si="187"/>
        <v>1.4428510291595842</v>
      </c>
      <c r="R1734" s="13">
        <f t="shared" si="188"/>
        <v>5.0729350859546676</v>
      </c>
    </row>
    <row r="1735" spans="1:18" x14ac:dyDescent="0.25">
      <c r="A1735" s="16">
        <v>391723</v>
      </c>
      <c r="B1735" t="s">
        <v>1590</v>
      </c>
      <c r="C1735" s="5">
        <v>627899.3936666667</v>
      </c>
      <c r="D1735" s="5"/>
      <c r="E1735" s="7"/>
      <c r="F1735" s="20">
        <v>323335.29966666666</v>
      </c>
      <c r="G1735" s="7">
        <v>16</v>
      </c>
      <c r="H1735" s="5">
        <v>1341.3869999999999</v>
      </c>
      <c r="I1735" s="5"/>
      <c r="J1735" s="5">
        <v>1110822.5713333334</v>
      </c>
      <c r="K1735" s="6">
        <f t="shared" si="182"/>
        <v>787487.27166666673</v>
      </c>
      <c r="L1735" s="5"/>
      <c r="M1735" s="14">
        <f t="shared" si="183"/>
        <v>1.1331968907685446E-4</v>
      </c>
      <c r="N1735" s="13">
        <f t="shared" si="184"/>
        <v>1.1851547948643541E-4</v>
      </c>
      <c r="O1735" s="13">
        <f t="shared" si="185"/>
        <v>4.8587747628451851E-5</v>
      </c>
      <c r="P1735" s="13">
        <f t="shared" si="186"/>
        <v>2.3322688251244865</v>
      </c>
      <c r="Q1735" s="13">
        <f t="shared" si="187"/>
        <v>2.4392050521196729</v>
      </c>
      <c r="R1735" s="13">
        <f t="shared" si="188"/>
        <v>5.6888819011448613</v>
      </c>
    </row>
    <row r="1736" spans="1:18" x14ac:dyDescent="0.25">
      <c r="A1736" s="16">
        <v>391729</v>
      </c>
      <c r="B1736" t="s">
        <v>1591</v>
      </c>
      <c r="C1736" s="5">
        <v>982278.08266666671</v>
      </c>
      <c r="D1736" s="5"/>
      <c r="E1736" s="7"/>
      <c r="F1736" s="20">
        <v>356138.21600000001</v>
      </c>
      <c r="G1736" s="7">
        <v>16</v>
      </c>
      <c r="H1736" s="5">
        <v>481.38299999999998</v>
      </c>
      <c r="I1736" s="5"/>
      <c r="J1736" s="5">
        <v>1458424.3313333334</v>
      </c>
      <c r="K1736" s="6">
        <f t="shared" ref="K1736:K1799" si="189">+J1736-F1736</f>
        <v>1102286.1153333334</v>
      </c>
      <c r="L1736" s="5"/>
      <c r="M1736" s="14">
        <f t="shared" ref="M1736:M1799" si="190">+C1736/$D$7</f>
        <v>1.7727592674486223E-4</v>
      </c>
      <c r="N1736" s="13">
        <f t="shared" ref="N1736:N1799" si="191">+H1736/$I$7</f>
        <v>4.2531601291512989E-5</v>
      </c>
      <c r="O1736" s="13">
        <f t="shared" ref="O1736:O1799" si="192">+K1736/$L$7</f>
        <v>6.8010749523368576E-5</v>
      </c>
      <c r="P1736" s="13">
        <f t="shared" ref="P1736:P1799" si="193">+M1736/O1736</f>
        <v>2.6065868702704122</v>
      </c>
      <c r="Q1736" s="13">
        <f t="shared" ref="Q1736:Q1799" si="194">+N1736/O1736</f>
        <v>0.6253658662723468</v>
      </c>
      <c r="R1736" s="13">
        <f t="shared" ref="R1736:R1799" si="195">+P1736*Q1736</f>
        <v>1.6300704561407817</v>
      </c>
    </row>
    <row r="1737" spans="1:18" x14ac:dyDescent="0.25">
      <c r="A1737" s="16">
        <v>391731</v>
      </c>
      <c r="B1737" t="s">
        <v>1592</v>
      </c>
      <c r="C1737" s="5">
        <v>551668.37733333337</v>
      </c>
      <c r="D1737" s="5"/>
      <c r="E1737" s="7"/>
      <c r="F1737" s="20">
        <v>267204.66200000001</v>
      </c>
      <c r="G1737" s="7">
        <v>16</v>
      </c>
      <c r="H1737" s="5">
        <v>204.09933333333333</v>
      </c>
      <c r="I1737" s="5"/>
      <c r="J1737" s="5">
        <v>871818.39600000007</v>
      </c>
      <c r="K1737" s="6">
        <f t="shared" si="189"/>
        <v>604613.73400000005</v>
      </c>
      <c r="L1737" s="5"/>
      <c r="M1737" s="14">
        <f t="shared" si="190"/>
        <v>9.9561951522019588E-5</v>
      </c>
      <c r="N1737" s="13">
        <f t="shared" si="191"/>
        <v>1.8032775293678716E-5</v>
      </c>
      <c r="O1737" s="13">
        <f t="shared" si="192"/>
        <v>3.7304500754804268E-5</v>
      </c>
      <c r="P1737" s="13">
        <f t="shared" si="193"/>
        <v>2.6688991812656138</v>
      </c>
      <c r="Q1737" s="13">
        <f t="shared" si="194"/>
        <v>0.48339409263790672</v>
      </c>
      <c r="R1737" s="13">
        <f t="shared" si="195"/>
        <v>1.2901300980699435</v>
      </c>
    </row>
    <row r="1738" spans="1:18" x14ac:dyDescent="0.25">
      <c r="A1738" s="16">
        <v>391732</v>
      </c>
      <c r="B1738" t="s">
        <v>1593</v>
      </c>
      <c r="C1738" s="5">
        <v>1827725.9716666667</v>
      </c>
      <c r="D1738" s="5"/>
      <c r="E1738" s="7"/>
      <c r="F1738" s="20">
        <v>914191.56166666665</v>
      </c>
      <c r="G1738" s="7">
        <v>12.51</v>
      </c>
      <c r="H1738" s="5">
        <v>5120.5493333333334</v>
      </c>
      <c r="I1738" s="5"/>
      <c r="J1738" s="5">
        <v>3315304.3913333337</v>
      </c>
      <c r="K1738" s="6">
        <f t="shared" si="189"/>
        <v>2401112.8296666672</v>
      </c>
      <c r="L1738" s="5"/>
      <c r="M1738" s="14">
        <f t="shared" si="190"/>
        <v>3.2985752322116569E-4</v>
      </c>
      <c r="N1738" s="13">
        <f t="shared" si="191"/>
        <v>4.524155664800294E-4</v>
      </c>
      <c r="O1738" s="13">
        <f t="shared" si="192"/>
        <v>1.4814799983797652E-4</v>
      </c>
      <c r="P1738" s="13">
        <f t="shared" si="193"/>
        <v>2.2265405107184542</v>
      </c>
      <c r="Q1738" s="13">
        <f t="shared" si="194"/>
        <v>3.0538081308881524</v>
      </c>
      <c r="R1738" s="13">
        <f t="shared" si="195"/>
        <v>6.7994275153838748</v>
      </c>
    </row>
    <row r="1739" spans="1:18" x14ac:dyDescent="0.25">
      <c r="A1739" s="16">
        <v>391733</v>
      </c>
      <c r="B1739" t="s">
        <v>1593</v>
      </c>
      <c r="C1739" s="5">
        <v>315488.54066666664</v>
      </c>
      <c r="D1739" s="5"/>
      <c r="E1739" s="7"/>
      <c r="F1739" s="20">
        <v>167527.56966666668</v>
      </c>
      <c r="G1739" s="7">
        <v>16</v>
      </c>
      <c r="H1739" s="5">
        <v>216.55833333333331</v>
      </c>
      <c r="I1739" s="5"/>
      <c r="J1739" s="5">
        <v>647681.3446666667</v>
      </c>
      <c r="K1739" s="6">
        <f t="shared" si="189"/>
        <v>480153.77500000002</v>
      </c>
      <c r="L1739" s="5"/>
      <c r="M1739" s="14">
        <f t="shared" si="190"/>
        <v>5.6937566266605452E-5</v>
      </c>
      <c r="N1739" s="13">
        <f t="shared" si="191"/>
        <v>1.9133564520741074E-5</v>
      </c>
      <c r="O1739" s="13">
        <f t="shared" si="192"/>
        <v>2.962535558596758E-5</v>
      </c>
      <c r="P1739" s="13">
        <f t="shared" si="193"/>
        <v>1.921920096499184</v>
      </c>
      <c r="Q1739" s="13">
        <f t="shared" si="194"/>
        <v>0.64585096591393909</v>
      </c>
      <c r="R1739" s="13">
        <f t="shared" si="195"/>
        <v>1.241273950733409</v>
      </c>
    </row>
    <row r="1740" spans="1:18" x14ac:dyDescent="0.25">
      <c r="A1740" s="16">
        <v>391739</v>
      </c>
      <c r="B1740" t="s">
        <v>1594</v>
      </c>
      <c r="C1740" s="5">
        <v>1218915.0513333331</v>
      </c>
      <c r="D1740" s="5"/>
      <c r="E1740" s="7"/>
      <c r="F1740" s="20">
        <v>604809.99899999995</v>
      </c>
      <c r="G1740" s="7">
        <v>16</v>
      </c>
      <c r="H1740" s="5">
        <v>1354.4276666666667</v>
      </c>
      <c r="I1740" s="5"/>
      <c r="J1740" s="5">
        <v>2498589.0920000002</v>
      </c>
      <c r="K1740" s="6">
        <f t="shared" si="189"/>
        <v>1893779.0930000003</v>
      </c>
      <c r="L1740" s="5"/>
      <c r="M1740" s="14">
        <f t="shared" si="190"/>
        <v>2.199828125674525E-4</v>
      </c>
      <c r="N1740" s="13">
        <f t="shared" si="191"/>
        <v>1.1966766067115151E-4</v>
      </c>
      <c r="O1740" s="13">
        <f t="shared" si="192"/>
        <v>1.1684564810803825E-4</v>
      </c>
      <c r="P1740" s="13">
        <f t="shared" si="193"/>
        <v>1.8826786973191436</v>
      </c>
      <c r="Q1740" s="13">
        <f t="shared" si="194"/>
        <v>1.0241516274573099</v>
      </c>
      <c r="R1740" s="13">
        <f t="shared" si="195"/>
        <v>1.9281484518386092</v>
      </c>
    </row>
    <row r="1741" spans="1:18" x14ac:dyDescent="0.25">
      <c r="A1741" s="16">
        <v>391740</v>
      </c>
      <c r="B1741" t="s">
        <v>1595</v>
      </c>
      <c r="C1741" s="5">
        <v>2631012.156</v>
      </c>
      <c r="D1741" s="5"/>
      <c r="E1741" s="7"/>
      <c r="F1741" s="20">
        <v>1418333.1509999998</v>
      </c>
      <c r="G1741" s="7">
        <v>8.0500000000000007</v>
      </c>
      <c r="H1741" s="5">
        <v>5415.3906666666671</v>
      </c>
      <c r="I1741" s="5"/>
      <c r="J1741" s="5">
        <v>4618566.3293333333</v>
      </c>
      <c r="K1741" s="6">
        <f t="shared" si="189"/>
        <v>3200233.1783333337</v>
      </c>
      <c r="L1741" s="5"/>
      <c r="M1741" s="14">
        <f t="shared" si="190"/>
        <v>4.7483001653226815E-4</v>
      </c>
      <c r="N1741" s="13">
        <f t="shared" si="191"/>
        <v>4.7846566387356308E-4</v>
      </c>
      <c r="O1741" s="13">
        <f t="shared" si="192"/>
        <v>1.9745350511122443E-4</v>
      </c>
      <c r="P1741" s="13">
        <f t="shared" si="193"/>
        <v>2.4047687391763399</v>
      </c>
      <c r="Q1741" s="13">
        <f t="shared" si="194"/>
        <v>2.423181414804696</v>
      </c>
      <c r="R1741" s="13">
        <f t="shared" si="195"/>
        <v>5.8271909156754287</v>
      </c>
    </row>
    <row r="1742" spans="1:18" x14ac:dyDescent="0.25">
      <c r="A1742" s="16">
        <v>391810</v>
      </c>
      <c r="B1742" t="s">
        <v>1596</v>
      </c>
      <c r="C1742" s="5">
        <v>1903146.1436666667</v>
      </c>
      <c r="D1742" s="5"/>
      <c r="E1742" s="7"/>
      <c r="F1742" s="20">
        <v>996289.14099999995</v>
      </c>
      <c r="G1742" s="7">
        <v>16</v>
      </c>
      <c r="H1742" s="5">
        <v>723.81666666666661</v>
      </c>
      <c r="I1742" s="5"/>
      <c r="J1742" s="5">
        <v>3705178.0886666663</v>
      </c>
      <c r="K1742" s="6">
        <f t="shared" si="189"/>
        <v>2708888.9476666665</v>
      </c>
      <c r="L1742" s="5"/>
      <c r="M1742" s="14">
        <f t="shared" si="190"/>
        <v>3.4346892423121352E-4</v>
      </c>
      <c r="N1742" s="13">
        <f t="shared" si="191"/>
        <v>6.395132747691261E-5</v>
      </c>
      <c r="O1742" s="13">
        <f t="shared" si="192"/>
        <v>1.6713770149473991E-4</v>
      </c>
      <c r="P1742" s="13">
        <f t="shared" si="193"/>
        <v>2.0550056699327235</v>
      </c>
      <c r="Q1742" s="13">
        <f t="shared" si="194"/>
        <v>0.38262658218334578</v>
      </c>
      <c r="R1742" s="13">
        <f t="shared" si="195"/>
        <v>0.78629979585375476</v>
      </c>
    </row>
    <row r="1743" spans="1:18" x14ac:dyDescent="0.25">
      <c r="A1743" s="16">
        <v>391890</v>
      </c>
      <c r="B1743" t="s">
        <v>1597</v>
      </c>
      <c r="C1743" s="5">
        <v>201470.72966666668</v>
      </c>
      <c r="D1743" s="5"/>
      <c r="E1743" s="7"/>
      <c r="F1743" s="20">
        <v>174767.97333333336</v>
      </c>
      <c r="G1743" s="7">
        <v>16</v>
      </c>
      <c r="H1743" s="5">
        <v>277.63799999999998</v>
      </c>
      <c r="I1743" s="5"/>
      <c r="J1743" s="5">
        <v>611755.25933333335</v>
      </c>
      <c r="K1743" s="6">
        <f t="shared" si="189"/>
        <v>436987.28599999996</v>
      </c>
      <c r="L1743" s="5"/>
      <c r="M1743" s="14">
        <f t="shared" si="190"/>
        <v>3.6360284265593287E-5</v>
      </c>
      <c r="N1743" s="13">
        <f t="shared" si="191"/>
        <v>2.4530132388084088E-5</v>
      </c>
      <c r="O1743" s="13">
        <f t="shared" si="192"/>
        <v>2.6961995111455516E-5</v>
      </c>
      <c r="P1743" s="13">
        <f t="shared" si="193"/>
        <v>1.3485754342468765</v>
      </c>
      <c r="Q1743" s="13">
        <f t="shared" si="194"/>
        <v>0.9098040514687955</v>
      </c>
      <c r="R1743" s="13">
        <f t="shared" si="195"/>
        <v>1.2269393937890984</v>
      </c>
    </row>
    <row r="1744" spans="1:18" x14ac:dyDescent="0.25">
      <c r="A1744" s="16">
        <v>391910</v>
      </c>
      <c r="B1744" t="s">
        <v>1598</v>
      </c>
      <c r="C1744" s="5">
        <v>2203050.7073333333</v>
      </c>
      <c r="D1744" s="5"/>
      <c r="E1744" s="7"/>
      <c r="F1744" s="20">
        <v>1362534.8593333333</v>
      </c>
      <c r="G1744" s="7">
        <v>16</v>
      </c>
      <c r="H1744" s="5">
        <v>2915.0293333333334</v>
      </c>
      <c r="I1744" s="5"/>
      <c r="J1744" s="5">
        <v>5665086.3946666671</v>
      </c>
      <c r="K1744" s="6">
        <f t="shared" si="189"/>
        <v>4302551.5353333335</v>
      </c>
      <c r="L1744" s="5"/>
      <c r="M1744" s="14">
        <f t="shared" si="190"/>
        <v>3.975939835165519E-4</v>
      </c>
      <c r="N1744" s="13">
        <f t="shared" si="191"/>
        <v>2.5755139952677653E-4</v>
      </c>
      <c r="O1744" s="13">
        <f t="shared" si="192"/>
        <v>2.6546624393654046E-4</v>
      </c>
      <c r="P1744" s="13">
        <f t="shared" si="193"/>
        <v>1.4977195504058003</v>
      </c>
      <c r="Q1744" s="13">
        <f t="shared" si="194"/>
        <v>0.97018511923626727</v>
      </c>
      <c r="R1744" s="13">
        <f t="shared" si="195"/>
        <v>1.45306522059294</v>
      </c>
    </row>
    <row r="1745" spans="1:18" x14ac:dyDescent="0.25">
      <c r="A1745" s="16">
        <v>391990</v>
      </c>
      <c r="B1745" t="s">
        <v>1598</v>
      </c>
      <c r="C1745" s="5">
        <v>4345240.7470000004</v>
      </c>
      <c r="D1745" s="5"/>
      <c r="E1745" s="7"/>
      <c r="F1745" s="20">
        <v>2346584.9386666664</v>
      </c>
      <c r="G1745" s="7">
        <v>15.95</v>
      </c>
      <c r="H1745" s="5">
        <v>4994.4250000000002</v>
      </c>
      <c r="I1745" s="5"/>
      <c r="J1745" s="5">
        <v>11293776.261333331</v>
      </c>
      <c r="K1745" s="6">
        <f t="shared" si="189"/>
        <v>8947191.3226666655</v>
      </c>
      <c r="L1745" s="5"/>
      <c r="M1745" s="14">
        <f t="shared" si="190"/>
        <v>7.8420418204053915E-4</v>
      </c>
      <c r="N1745" s="13">
        <f t="shared" si="191"/>
        <v>4.412721113549186E-4</v>
      </c>
      <c r="O1745" s="13">
        <f t="shared" si="192"/>
        <v>5.520392387411378E-4</v>
      </c>
      <c r="P1745" s="13">
        <f t="shared" si="193"/>
        <v>1.4205587701135645</v>
      </c>
      <c r="Q1745" s="13">
        <f t="shared" si="194"/>
        <v>0.79934917735411171</v>
      </c>
      <c r="R1745" s="13">
        <f t="shared" si="195"/>
        <v>1.1355224842734464</v>
      </c>
    </row>
    <row r="1746" spans="1:18" x14ac:dyDescent="0.25">
      <c r="A1746" s="16">
        <v>392010</v>
      </c>
      <c r="B1746" t="s">
        <v>1599</v>
      </c>
      <c r="C1746" s="5">
        <v>7253428.3963333331</v>
      </c>
      <c r="D1746" s="5"/>
      <c r="E1746" s="7"/>
      <c r="F1746" s="20">
        <v>3649110.7066666665</v>
      </c>
      <c r="G1746" s="7">
        <v>6.89</v>
      </c>
      <c r="H1746" s="5">
        <v>8127.6699999999992</v>
      </c>
      <c r="I1746" s="5"/>
      <c r="J1746" s="5">
        <v>12348738.654333333</v>
      </c>
      <c r="K1746" s="6">
        <f t="shared" si="189"/>
        <v>8699627.9476666655</v>
      </c>
      <c r="L1746" s="5"/>
      <c r="M1746" s="14">
        <f t="shared" si="190"/>
        <v>1.3090572453237194E-3</v>
      </c>
      <c r="N1746" s="13">
        <f t="shared" si="191"/>
        <v>7.18103505668026E-4</v>
      </c>
      <c r="O1746" s="13">
        <f t="shared" si="192"/>
        <v>5.367646467326979E-4</v>
      </c>
      <c r="P1746" s="13">
        <f t="shared" si="193"/>
        <v>2.4387918490757339</v>
      </c>
      <c r="Q1746" s="13">
        <f t="shared" si="194"/>
        <v>1.3378368155189486</v>
      </c>
      <c r="R1746" s="13">
        <f t="shared" si="195"/>
        <v>3.2627055210810481</v>
      </c>
    </row>
    <row r="1747" spans="1:18" x14ac:dyDescent="0.25">
      <c r="A1747" s="16">
        <v>392020</v>
      </c>
      <c r="B1747" t="s">
        <v>1599</v>
      </c>
      <c r="C1747" s="5">
        <v>4915702.0609999998</v>
      </c>
      <c r="D1747" s="5"/>
      <c r="E1747" s="7"/>
      <c r="F1747" s="20">
        <v>2724080.81</v>
      </c>
      <c r="G1747" s="7">
        <v>9</v>
      </c>
      <c r="H1747" s="5">
        <v>10409.765666666666</v>
      </c>
      <c r="I1747" s="5"/>
      <c r="J1747" s="5">
        <v>9425468.7106666658</v>
      </c>
      <c r="K1747" s="6">
        <f t="shared" si="189"/>
        <v>6701387.9006666653</v>
      </c>
      <c r="L1747" s="5"/>
      <c r="M1747" s="14">
        <f t="shared" si="190"/>
        <v>8.8715777521946747E-4</v>
      </c>
      <c r="N1747" s="13">
        <f t="shared" si="191"/>
        <v>9.1973335758169185E-4</v>
      </c>
      <c r="O1747" s="13">
        <f t="shared" si="192"/>
        <v>4.134737865525492E-4</v>
      </c>
      <c r="P1747" s="13">
        <f t="shared" si="193"/>
        <v>2.1456203611270936</v>
      </c>
      <c r="Q1747" s="13">
        <f t="shared" si="194"/>
        <v>2.224405482268224</v>
      </c>
      <c r="R1747" s="13">
        <f t="shared" si="195"/>
        <v>4.7727296941574338</v>
      </c>
    </row>
    <row r="1748" spans="1:18" x14ac:dyDescent="0.25">
      <c r="A1748" s="16">
        <v>392030</v>
      </c>
      <c r="B1748" t="s">
        <v>1599</v>
      </c>
      <c r="C1748" s="5">
        <v>1180492.0190000001</v>
      </c>
      <c r="D1748" s="5"/>
      <c r="E1748" s="7"/>
      <c r="F1748" s="20">
        <v>643721.40233333327</v>
      </c>
      <c r="G1748" s="7">
        <v>15.97</v>
      </c>
      <c r="H1748" s="5">
        <v>633.23933333333332</v>
      </c>
      <c r="I1748" s="5"/>
      <c r="J1748" s="5">
        <v>1733882.3096666669</v>
      </c>
      <c r="K1748" s="6">
        <f t="shared" si="189"/>
        <v>1090160.9073333335</v>
      </c>
      <c r="L1748" s="5"/>
      <c r="M1748" s="14">
        <f t="shared" si="190"/>
        <v>2.1304844358840759E-4</v>
      </c>
      <c r="N1748" s="13">
        <f t="shared" si="191"/>
        <v>5.5948554160485153E-5</v>
      </c>
      <c r="O1748" s="13">
        <f t="shared" si="192"/>
        <v>6.7262627531504998E-5</v>
      </c>
      <c r="P1748" s="13">
        <f t="shared" si="193"/>
        <v>3.1674118512337075</v>
      </c>
      <c r="Q1748" s="13">
        <f t="shared" si="194"/>
        <v>0.83179257507119431</v>
      </c>
      <c r="R1748" s="13">
        <f t="shared" si="195"/>
        <v>2.634629660048704</v>
      </c>
    </row>
    <row r="1749" spans="1:18" x14ac:dyDescent="0.25">
      <c r="A1749" s="16">
        <v>392043</v>
      </c>
      <c r="B1749" t="s">
        <v>1599</v>
      </c>
      <c r="C1749" s="5">
        <v>1352811.6169999999</v>
      </c>
      <c r="D1749" s="5"/>
      <c r="E1749" s="7"/>
      <c r="F1749" s="20">
        <v>600964.80766666669</v>
      </c>
      <c r="G1749" s="7">
        <v>15.94</v>
      </c>
      <c r="H1749" s="5">
        <v>2139.7810000000004</v>
      </c>
      <c r="I1749" s="5"/>
      <c r="J1749" s="5">
        <v>2338174.154333333</v>
      </c>
      <c r="K1749" s="6">
        <f t="shared" si="189"/>
        <v>1737209.3466666662</v>
      </c>
      <c r="L1749" s="5"/>
      <c r="M1749" s="14">
        <f t="shared" si="190"/>
        <v>2.4414769844383581E-4</v>
      </c>
      <c r="N1749" s="13">
        <f t="shared" si="191"/>
        <v>1.8905593330706522E-4</v>
      </c>
      <c r="O1749" s="13">
        <f t="shared" si="192"/>
        <v>1.0718533791026929E-4</v>
      </c>
      <c r="P1749" s="13">
        <f t="shared" si="193"/>
        <v>2.2778087302222736</v>
      </c>
      <c r="Q1749" s="13">
        <f t="shared" si="194"/>
        <v>1.7638227111373599</v>
      </c>
      <c r="R1749" s="13">
        <f t="shared" si="195"/>
        <v>4.017650769992998</v>
      </c>
    </row>
    <row r="1750" spans="1:18" x14ac:dyDescent="0.25">
      <c r="A1750" s="16">
        <v>392049</v>
      </c>
      <c r="B1750" t="s">
        <v>1600</v>
      </c>
      <c r="C1750" s="5">
        <v>1302870.0416666667</v>
      </c>
      <c r="D1750" s="5"/>
      <c r="E1750" s="7"/>
      <c r="F1750" s="20">
        <v>685555.39899999998</v>
      </c>
      <c r="G1750" s="7">
        <v>16</v>
      </c>
      <c r="H1750" s="5">
        <v>1844.7349999999999</v>
      </c>
      <c r="I1750" s="5"/>
      <c r="J1750" s="5">
        <v>2634514.3933333331</v>
      </c>
      <c r="K1750" s="6">
        <f t="shared" si="189"/>
        <v>1948958.9943333331</v>
      </c>
      <c r="L1750" s="5"/>
      <c r="M1750" s="14">
        <f t="shared" si="190"/>
        <v>2.3513452874521053E-4</v>
      </c>
      <c r="N1750" s="13">
        <f t="shared" si="191"/>
        <v>1.6298775301267228E-4</v>
      </c>
      <c r="O1750" s="13">
        <f t="shared" si="192"/>
        <v>1.2025023281259168E-4</v>
      </c>
      <c r="P1750" s="13">
        <f t="shared" si="193"/>
        <v>1.9553769106764594</v>
      </c>
      <c r="Q1750" s="13">
        <f t="shared" si="194"/>
        <v>1.3554048853001925</v>
      </c>
      <c r="R1750" s="13">
        <f t="shared" si="195"/>
        <v>2.6503274173340712</v>
      </c>
    </row>
    <row r="1751" spans="1:18" x14ac:dyDescent="0.25">
      <c r="A1751" s="16">
        <v>392051</v>
      </c>
      <c r="B1751" t="s">
        <v>1600</v>
      </c>
      <c r="C1751" s="5">
        <v>402276.01399999997</v>
      </c>
      <c r="D1751" s="5"/>
      <c r="E1751" s="7"/>
      <c r="F1751" s="20">
        <v>519903.63033333333</v>
      </c>
      <c r="G1751" s="7">
        <v>16</v>
      </c>
      <c r="H1751" s="5">
        <v>26.143666666666665</v>
      </c>
      <c r="I1751" s="5"/>
      <c r="J1751" s="5">
        <v>2202608.8369999998</v>
      </c>
      <c r="K1751" s="6">
        <f t="shared" si="189"/>
        <v>1682705.2066666665</v>
      </c>
      <c r="L1751" s="5"/>
      <c r="M1751" s="14">
        <f t="shared" si="190"/>
        <v>7.2600472765795509E-5</v>
      </c>
      <c r="N1751" s="13">
        <f t="shared" si="191"/>
        <v>2.3098697024300506E-6</v>
      </c>
      <c r="O1751" s="13">
        <f t="shared" si="192"/>
        <v>1.0382244749374106E-4</v>
      </c>
      <c r="P1751" s="13">
        <f t="shared" si="193"/>
        <v>0.69927529660839705</v>
      </c>
      <c r="Q1751" s="13">
        <f t="shared" si="194"/>
        <v>2.2248268637370557E-2</v>
      </c>
      <c r="R1751" s="13">
        <f t="shared" si="195"/>
        <v>1.5557664650420595E-2</v>
      </c>
    </row>
    <row r="1752" spans="1:18" x14ac:dyDescent="0.25">
      <c r="A1752" s="16">
        <v>392059</v>
      </c>
      <c r="B1752" t="s">
        <v>1600</v>
      </c>
      <c r="C1752" s="5">
        <v>53323.184333333338</v>
      </c>
      <c r="D1752" s="5"/>
      <c r="E1752" s="7"/>
      <c r="F1752" s="20">
        <v>64397.428333333337</v>
      </c>
      <c r="G1752" s="7">
        <v>16</v>
      </c>
      <c r="H1752" s="5">
        <v>10.091666666666667</v>
      </c>
      <c r="I1752" s="5"/>
      <c r="J1752" s="5">
        <v>408732.10066666669</v>
      </c>
      <c r="K1752" s="6">
        <f t="shared" si="189"/>
        <v>344334.67233333335</v>
      </c>
      <c r="L1752" s="5"/>
      <c r="M1752" s="14">
        <f t="shared" si="190"/>
        <v>9.6234631378684721E-6</v>
      </c>
      <c r="N1752" s="13">
        <f t="shared" si="191"/>
        <v>8.9162837705843086E-7</v>
      </c>
      <c r="O1752" s="13">
        <f t="shared" si="192"/>
        <v>2.1245354383504811E-5</v>
      </c>
      <c r="P1752" s="13">
        <f t="shared" si="193"/>
        <v>0.4529678801376108</v>
      </c>
      <c r="Q1752" s="13">
        <f t="shared" si="194"/>
        <v>4.1968157412836736E-2</v>
      </c>
      <c r="R1752" s="13">
        <f t="shared" si="195"/>
        <v>1.9010227296574214E-2</v>
      </c>
    </row>
    <row r="1753" spans="1:18" x14ac:dyDescent="0.25">
      <c r="A1753" s="16">
        <v>392061</v>
      </c>
      <c r="B1753" t="s">
        <v>1600</v>
      </c>
      <c r="C1753" s="5">
        <v>556790.91233333328</v>
      </c>
      <c r="D1753" s="5"/>
      <c r="E1753" s="7"/>
      <c r="F1753" s="20">
        <v>341642.88633333333</v>
      </c>
      <c r="G1753" s="7">
        <v>16</v>
      </c>
      <c r="H1753" s="5">
        <v>287.49633333333333</v>
      </c>
      <c r="I1753" s="5"/>
      <c r="J1753" s="5">
        <v>1517870.3096666669</v>
      </c>
      <c r="K1753" s="6">
        <f t="shared" si="189"/>
        <v>1176227.4233333336</v>
      </c>
      <c r="L1753" s="5"/>
      <c r="M1753" s="14">
        <f t="shared" si="190"/>
        <v>1.0048643732235698E-4</v>
      </c>
      <c r="N1753" s="13">
        <f t="shared" si="191"/>
        <v>2.5401145080123828E-5</v>
      </c>
      <c r="O1753" s="13">
        <f t="shared" si="192"/>
        <v>7.257290784856669E-5</v>
      </c>
      <c r="P1753" s="13">
        <f t="shared" si="193"/>
        <v>1.3846274085094632</v>
      </c>
      <c r="Q1753" s="13">
        <f t="shared" si="194"/>
        <v>0.35000864417789068</v>
      </c>
      <c r="R1753" s="13">
        <f t="shared" si="195"/>
        <v>0.48463156194394358</v>
      </c>
    </row>
    <row r="1754" spans="1:18" x14ac:dyDescent="0.25">
      <c r="A1754" s="16">
        <v>392062</v>
      </c>
      <c r="B1754" t="s">
        <v>1600</v>
      </c>
      <c r="C1754" s="5">
        <v>1824834.8143333334</v>
      </c>
      <c r="D1754" s="5"/>
      <c r="E1754" s="7"/>
      <c r="F1754" s="20">
        <v>1285662.1906666667</v>
      </c>
      <c r="G1754" s="7">
        <v>12.47</v>
      </c>
      <c r="H1754" s="5">
        <v>571.81600000000003</v>
      </c>
      <c r="I1754" s="5"/>
      <c r="J1754" s="5">
        <v>8002303.873333334</v>
      </c>
      <c r="K1754" s="6">
        <f t="shared" si="189"/>
        <v>6716641.6826666668</v>
      </c>
      <c r="L1754" s="5"/>
      <c r="M1754" s="14">
        <f t="shared" si="190"/>
        <v>3.2933574369184909E-4</v>
      </c>
      <c r="N1754" s="13">
        <f t="shared" si="191"/>
        <v>5.0521622334207469E-5</v>
      </c>
      <c r="O1754" s="13">
        <f t="shared" si="192"/>
        <v>4.1441494069797041E-4</v>
      </c>
      <c r="P1754" s="13">
        <f t="shared" si="193"/>
        <v>0.7947004592478536</v>
      </c>
      <c r="Q1754" s="13">
        <f t="shared" si="194"/>
        <v>0.1219107164648007</v>
      </c>
      <c r="R1754" s="13">
        <f t="shared" si="195"/>
        <v>9.6882502361811978E-2</v>
      </c>
    </row>
    <row r="1755" spans="1:18" x14ac:dyDescent="0.25">
      <c r="A1755" s="16">
        <v>392063</v>
      </c>
      <c r="B1755" t="s">
        <v>1600</v>
      </c>
      <c r="C1755" s="5">
        <v>85101.963666666663</v>
      </c>
      <c r="D1755" s="5"/>
      <c r="E1755" s="7"/>
      <c r="F1755" s="20">
        <v>21110.452333333335</v>
      </c>
      <c r="G1755" s="7">
        <v>16</v>
      </c>
      <c r="H1755" s="5">
        <v>1.0840000000000001</v>
      </c>
      <c r="I1755" s="5"/>
      <c r="J1755" s="5">
        <v>141586.98300000001</v>
      </c>
      <c r="K1755" s="6">
        <f t="shared" si="189"/>
        <v>120476.53066666667</v>
      </c>
      <c r="L1755" s="5"/>
      <c r="M1755" s="14">
        <f t="shared" si="190"/>
        <v>1.5358715360785973E-5</v>
      </c>
      <c r="N1755" s="13">
        <f t="shared" si="191"/>
        <v>9.5774582401123611E-8</v>
      </c>
      <c r="O1755" s="13">
        <f t="shared" si="192"/>
        <v>7.4333687385124233E-6</v>
      </c>
      <c r="P1755" s="13">
        <f t="shared" si="193"/>
        <v>2.0661850502871166</v>
      </c>
      <c r="Q1755" s="13">
        <f t="shared" si="194"/>
        <v>1.2884411599940374E-2</v>
      </c>
      <c r="R1755" s="13">
        <f t="shared" si="195"/>
        <v>2.662157862954271E-2</v>
      </c>
    </row>
    <row r="1756" spans="1:18" x14ac:dyDescent="0.25">
      <c r="A1756" s="16">
        <v>392069</v>
      </c>
      <c r="B1756" t="s">
        <v>1600</v>
      </c>
      <c r="C1756" s="5">
        <v>420183.23566666665</v>
      </c>
      <c r="D1756" s="5"/>
      <c r="E1756" s="7"/>
      <c r="F1756" s="20">
        <v>276029.01133333333</v>
      </c>
      <c r="G1756" s="7">
        <v>16</v>
      </c>
      <c r="H1756" s="5">
        <v>61.854000000000006</v>
      </c>
      <c r="I1756" s="5"/>
      <c r="J1756" s="5">
        <v>1793403.3030000001</v>
      </c>
      <c r="K1756" s="6">
        <f t="shared" si="189"/>
        <v>1517374.2916666667</v>
      </c>
      <c r="L1756" s="5"/>
      <c r="M1756" s="14">
        <f t="shared" si="190"/>
        <v>7.5832265648484996E-5</v>
      </c>
      <c r="N1756" s="13">
        <f t="shared" si="191"/>
        <v>5.4649824906264757E-6</v>
      </c>
      <c r="O1756" s="13">
        <f t="shared" si="192"/>
        <v>9.3621575603837926E-5</v>
      </c>
      <c r="P1756" s="13">
        <f t="shared" si="193"/>
        <v>0.80998706932012288</v>
      </c>
      <c r="Q1756" s="13">
        <f t="shared" si="194"/>
        <v>5.8373109567731354E-2</v>
      </c>
      <c r="R1756" s="13">
        <f t="shared" si="195"/>
        <v>4.7281463945869143E-2</v>
      </c>
    </row>
    <row r="1757" spans="1:18" x14ac:dyDescent="0.25">
      <c r="A1757" s="16">
        <v>392071</v>
      </c>
      <c r="B1757" t="s">
        <v>1600</v>
      </c>
      <c r="C1757" s="5">
        <v>89406.952000000005</v>
      </c>
      <c r="D1757" s="5"/>
      <c r="E1757" s="7"/>
      <c r="F1757" s="20">
        <v>45868.568666666666</v>
      </c>
      <c r="G1757" s="7">
        <v>15.75</v>
      </c>
      <c r="H1757" s="5">
        <v>391.58899999999994</v>
      </c>
      <c r="I1757" s="5"/>
      <c r="J1757" s="5">
        <v>189039.09633333332</v>
      </c>
      <c r="K1757" s="6">
        <f t="shared" si="189"/>
        <v>143170.52766666666</v>
      </c>
      <c r="L1757" s="5"/>
      <c r="M1757" s="14">
        <f t="shared" si="190"/>
        <v>1.6135655017574045E-5</v>
      </c>
      <c r="N1757" s="13">
        <f t="shared" si="191"/>
        <v>3.4598037774791131E-5</v>
      </c>
      <c r="O1757" s="13">
        <f t="shared" si="192"/>
        <v>8.8335820988923997E-6</v>
      </c>
      <c r="P1757" s="13">
        <f t="shared" si="193"/>
        <v>1.8266264848092846</v>
      </c>
      <c r="Q1757" s="13">
        <f t="shared" si="194"/>
        <v>3.916648692168629</v>
      </c>
      <c r="R1757" s="13">
        <f t="shared" si="195"/>
        <v>7.1542542328088645</v>
      </c>
    </row>
    <row r="1758" spans="1:18" x14ac:dyDescent="0.25">
      <c r="A1758" s="16">
        <v>392073</v>
      </c>
      <c r="B1758" t="s">
        <v>1600</v>
      </c>
      <c r="C1758" s="5">
        <v>103437.17933333332</v>
      </c>
      <c r="D1758" s="5"/>
      <c r="E1758" s="7"/>
      <c r="F1758" s="20">
        <v>28436.645</v>
      </c>
      <c r="G1758" s="7">
        <v>16</v>
      </c>
      <c r="H1758" s="5">
        <v>0.87733333333333341</v>
      </c>
      <c r="I1758" s="5"/>
      <c r="J1758" s="5">
        <v>2797262.956666667</v>
      </c>
      <c r="K1758" s="6">
        <f t="shared" si="189"/>
        <v>2768826.311666667</v>
      </c>
      <c r="L1758" s="5"/>
      <c r="M1758" s="14">
        <f t="shared" si="190"/>
        <v>1.866775015116952E-5</v>
      </c>
      <c r="N1758" s="13">
        <f t="shared" si="191"/>
        <v>7.7514975670282084E-8</v>
      </c>
      <c r="O1758" s="13">
        <f t="shared" si="192"/>
        <v>1.7083582033465861E-4</v>
      </c>
      <c r="P1758" s="13">
        <f t="shared" si="193"/>
        <v>0.10927304422808023</v>
      </c>
      <c r="Q1758" s="13">
        <f t="shared" si="194"/>
        <v>4.5373959347889817E-4</v>
      </c>
      <c r="R1758" s="13">
        <f t="shared" si="195"/>
        <v>4.9581506666250789E-5</v>
      </c>
    </row>
    <row r="1759" spans="1:18" x14ac:dyDescent="0.25">
      <c r="A1759" s="16">
        <v>392079</v>
      </c>
      <c r="B1759" t="s">
        <v>1600</v>
      </c>
      <c r="C1759" s="5">
        <v>65734.859666666671</v>
      </c>
      <c r="D1759" s="5"/>
      <c r="E1759" s="7"/>
      <c r="F1759" s="20">
        <v>23856.663666666664</v>
      </c>
      <c r="G1759" s="7">
        <v>9</v>
      </c>
      <c r="H1759" s="5">
        <v>0</v>
      </c>
      <c r="I1759" s="5"/>
      <c r="J1759" s="5">
        <v>138328.69133333335</v>
      </c>
      <c r="K1759" s="6">
        <f t="shared" si="189"/>
        <v>114472.02766666669</v>
      </c>
      <c r="L1759" s="5"/>
      <c r="M1759" s="14">
        <f t="shared" si="190"/>
        <v>1.1863451269538589E-5</v>
      </c>
      <c r="N1759" s="13">
        <f t="shared" si="191"/>
        <v>0</v>
      </c>
      <c r="O1759" s="13">
        <f t="shared" si="192"/>
        <v>7.0628925582678573E-6</v>
      </c>
      <c r="P1759" s="13">
        <f t="shared" si="193"/>
        <v>1.6796873478772056</v>
      </c>
      <c r="Q1759" s="13">
        <f t="shared" si="194"/>
        <v>0</v>
      </c>
      <c r="R1759" s="13">
        <f t="shared" si="195"/>
        <v>0</v>
      </c>
    </row>
    <row r="1760" spans="1:18" x14ac:dyDescent="0.25">
      <c r="A1760" s="16">
        <v>392091</v>
      </c>
      <c r="B1760" t="s">
        <v>1600</v>
      </c>
      <c r="C1760" s="5">
        <v>390230.45533333329</v>
      </c>
      <c r="D1760" s="5"/>
      <c r="E1760" s="7"/>
      <c r="F1760" s="20">
        <v>458077.42233333335</v>
      </c>
      <c r="G1760" s="7">
        <v>16</v>
      </c>
      <c r="H1760" s="5">
        <v>98.937666666666658</v>
      </c>
      <c r="I1760" s="5"/>
      <c r="J1760" s="5">
        <v>1404394.9519999998</v>
      </c>
      <c r="K1760" s="6">
        <f t="shared" si="189"/>
        <v>946317.52966666641</v>
      </c>
      <c r="L1760" s="5"/>
      <c r="M1760" s="14">
        <f t="shared" si="190"/>
        <v>7.0426559274825785E-5</v>
      </c>
      <c r="N1760" s="13">
        <f t="shared" si="191"/>
        <v>8.7414333106472016E-6</v>
      </c>
      <c r="O1760" s="13">
        <f t="shared" si="192"/>
        <v>5.8387530773051645E-5</v>
      </c>
      <c r="P1760" s="13">
        <f t="shared" si="193"/>
        <v>1.2061917731813154</v>
      </c>
      <c r="Q1760" s="13">
        <f t="shared" si="194"/>
        <v>0.14971404330531732</v>
      </c>
      <c r="R1760" s="13">
        <f t="shared" si="195"/>
        <v>0.18058384736458494</v>
      </c>
    </row>
    <row r="1761" spans="1:18" x14ac:dyDescent="0.25">
      <c r="A1761" s="16">
        <v>392092</v>
      </c>
      <c r="B1761" t="s">
        <v>1600</v>
      </c>
      <c r="C1761" s="5">
        <v>323135.11300000007</v>
      </c>
      <c r="D1761" s="5"/>
      <c r="E1761" s="7"/>
      <c r="F1761" s="20">
        <v>232402.85900000003</v>
      </c>
      <c r="G1761" s="7">
        <v>16</v>
      </c>
      <c r="H1761" s="5">
        <v>76.570333333333323</v>
      </c>
      <c r="I1761" s="5"/>
      <c r="J1761" s="5">
        <v>809248.89766666666</v>
      </c>
      <c r="K1761" s="6">
        <f t="shared" si="189"/>
        <v>576846.0386666666</v>
      </c>
      <c r="L1761" s="5"/>
      <c r="M1761" s="14">
        <f t="shared" si="190"/>
        <v>5.831757587970125E-5</v>
      </c>
      <c r="N1761" s="13">
        <f t="shared" si="191"/>
        <v>6.7652137447553814E-6</v>
      </c>
      <c r="O1761" s="13">
        <f t="shared" si="192"/>
        <v>3.5591241605581047E-5</v>
      </c>
      <c r="P1761" s="13">
        <f t="shared" si="193"/>
        <v>1.6385372706569612</v>
      </c>
      <c r="Q1761" s="13">
        <f t="shared" si="194"/>
        <v>0.19008085808657293</v>
      </c>
      <c r="R1761" s="13">
        <f t="shared" si="195"/>
        <v>0.31145457041330638</v>
      </c>
    </row>
    <row r="1762" spans="1:18" x14ac:dyDescent="0.25">
      <c r="A1762" s="16">
        <v>392093</v>
      </c>
      <c r="B1762" t="s">
        <v>1600</v>
      </c>
      <c r="C1762" s="5">
        <v>8299.0993333333336</v>
      </c>
      <c r="D1762" s="5"/>
      <c r="E1762" s="7"/>
      <c r="F1762" s="20">
        <v>6955.9830000000002</v>
      </c>
      <c r="G1762" s="7">
        <v>0</v>
      </c>
      <c r="H1762" s="5">
        <v>0</v>
      </c>
      <c r="I1762" s="5"/>
      <c r="J1762" s="5">
        <v>65576.328333333324</v>
      </c>
      <c r="K1762" s="6">
        <f t="shared" si="189"/>
        <v>58620.345333333324</v>
      </c>
      <c r="L1762" s="5"/>
      <c r="M1762" s="14">
        <f t="shared" si="190"/>
        <v>1.497773951618946E-6</v>
      </c>
      <c r="N1762" s="13">
        <f t="shared" si="191"/>
        <v>0</v>
      </c>
      <c r="O1762" s="13">
        <f t="shared" si="192"/>
        <v>3.6168591511588447E-6</v>
      </c>
      <c r="P1762" s="13">
        <f t="shared" si="193"/>
        <v>0.41410900702037512</v>
      </c>
      <c r="Q1762" s="13">
        <f t="shared" si="194"/>
        <v>0</v>
      </c>
      <c r="R1762" s="13">
        <f t="shared" si="195"/>
        <v>0</v>
      </c>
    </row>
    <row r="1763" spans="1:18" x14ac:dyDescent="0.25">
      <c r="A1763" s="16">
        <v>392094</v>
      </c>
      <c r="B1763" t="s">
        <v>1600</v>
      </c>
      <c r="C1763" s="5">
        <v>6686.6323333333339</v>
      </c>
      <c r="D1763" s="5"/>
      <c r="E1763" s="7"/>
      <c r="F1763" s="20">
        <v>6592.190333333333</v>
      </c>
      <c r="G1763" s="7">
        <v>16</v>
      </c>
      <c r="H1763" s="5">
        <v>27.836333333333329</v>
      </c>
      <c r="I1763" s="5"/>
      <c r="J1763" s="5">
        <v>78451.756000000008</v>
      </c>
      <c r="K1763" s="6">
        <f t="shared" si="189"/>
        <v>71859.565666666676</v>
      </c>
      <c r="L1763" s="5"/>
      <c r="M1763" s="14">
        <f t="shared" si="190"/>
        <v>1.2067651356689003E-6</v>
      </c>
      <c r="N1763" s="13">
        <f t="shared" si="191"/>
        <v>2.4594217717513623E-6</v>
      </c>
      <c r="O1763" s="13">
        <f t="shared" si="192"/>
        <v>4.4337153969646239E-6</v>
      </c>
      <c r="P1763" s="13">
        <f t="shared" si="193"/>
        <v>0.27217920584056127</v>
      </c>
      <c r="Q1763" s="13">
        <f t="shared" si="194"/>
        <v>0.55470898592974927</v>
      </c>
      <c r="R1763" s="13">
        <f t="shared" si="195"/>
        <v>0.15098025126298223</v>
      </c>
    </row>
    <row r="1764" spans="1:18" x14ac:dyDescent="0.25">
      <c r="A1764" s="16">
        <v>392099</v>
      </c>
      <c r="B1764" t="s">
        <v>1600</v>
      </c>
      <c r="C1764" s="5">
        <v>1075591.0743333332</v>
      </c>
      <c r="D1764" s="5"/>
      <c r="E1764" s="7"/>
      <c r="F1764" s="20">
        <v>770058.78333333321</v>
      </c>
      <c r="G1764" s="7">
        <v>9</v>
      </c>
      <c r="H1764" s="5">
        <v>897.3516666666668</v>
      </c>
      <c r="I1764" s="5"/>
      <c r="J1764" s="5">
        <v>4990166.3040000005</v>
      </c>
      <c r="K1764" s="6">
        <f t="shared" si="189"/>
        <v>4220107.5206666673</v>
      </c>
      <c r="L1764" s="5"/>
      <c r="M1764" s="14">
        <f t="shared" si="190"/>
        <v>1.941165214470627E-4</v>
      </c>
      <c r="N1764" s="13">
        <f t="shared" si="191"/>
        <v>7.9283654189992873E-5</v>
      </c>
      <c r="O1764" s="13">
        <f t="shared" si="192"/>
        <v>2.603794709533754E-4</v>
      </c>
      <c r="P1764" s="13">
        <f t="shared" si="193"/>
        <v>0.74551392525803994</v>
      </c>
      <c r="Q1764" s="13">
        <f t="shared" si="194"/>
        <v>0.30449272325386101</v>
      </c>
      <c r="R1764" s="13">
        <f t="shared" si="195"/>
        <v>0.22700356532549598</v>
      </c>
    </row>
    <row r="1765" spans="1:18" x14ac:dyDescent="0.25">
      <c r="A1765" s="16">
        <v>392111</v>
      </c>
      <c r="B1765" t="s">
        <v>1600</v>
      </c>
      <c r="C1765" s="5">
        <v>855353.34966666671</v>
      </c>
      <c r="D1765" s="5"/>
      <c r="E1765" s="7"/>
      <c r="F1765" s="20">
        <v>395575.72200000001</v>
      </c>
      <c r="G1765" s="7">
        <v>16</v>
      </c>
      <c r="H1765" s="5">
        <v>45.539333333333332</v>
      </c>
      <c r="I1765" s="5"/>
      <c r="J1765" s="5">
        <v>1085835.19</v>
      </c>
      <c r="K1765" s="6">
        <f t="shared" si="189"/>
        <v>690259.46799999988</v>
      </c>
      <c r="L1765" s="5"/>
      <c r="M1765" s="14">
        <f t="shared" si="190"/>
        <v>1.5436927732809545E-4</v>
      </c>
      <c r="N1765" s="13">
        <f t="shared" si="191"/>
        <v>4.0235337941195274E-6</v>
      </c>
      <c r="O1765" s="13">
        <f t="shared" si="192"/>
        <v>4.2588818938434474E-5</v>
      </c>
      <c r="P1765" s="13">
        <f t="shared" si="193"/>
        <v>3.624643302535544</v>
      </c>
      <c r="Q1765" s="13">
        <f t="shared" si="194"/>
        <v>9.4473946317597243E-2</v>
      </c>
      <c r="R1765" s="13">
        <f t="shared" si="195"/>
        <v>0.34243435678418138</v>
      </c>
    </row>
    <row r="1766" spans="1:18" x14ac:dyDescent="0.25">
      <c r="A1766" s="16">
        <v>392112</v>
      </c>
      <c r="B1766" t="s">
        <v>1600</v>
      </c>
      <c r="C1766" s="5">
        <v>491997.60499999998</v>
      </c>
      <c r="D1766" s="5"/>
      <c r="E1766" s="7"/>
      <c r="F1766" s="20">
        <v>284476.09966666665</v>
      </c>
      <c r="G1766" s="7">
        <v>16</v>
      </c>
      <c r="H1766" s="5">
        <v>653.17599999999993</v>
      </c>
      <c r="I1766" s="5"/>
      <c r="J1766" s="5">
        <v>1458890.2403333334</v>
      </c>
      <c r="K1766" s="6">
        <f t="shared" si="189"/>
        <v>1174414.1406666667</v>
      </c>
      <c r="L1766" s="5"/>
      <c r="M1766" s="14">
        <f t="shared" si="190"/>
        <v>8.879291202939859E-5</v>
      </c>
      <c r="N1766" s="13">
        <f t="shared" si="191"/>
        <v>5.7710017190439395E-5</v>
      </c>
      <c r="O1766" s="13">
        <f t="shared" si="192"/>
        <v>7.2461028807778397E-5</v>
      </c>
      <c r="P1766" s="13">
        <f t="shared" si="193"/>
        <v>1.2253885086967884</v>
      </c>
      <c r="Q1766" s="13">
        <f t="shared" si="194"/>
        <v>0.79642834417283981</v>
      </c>
      <c r="R1766" s="13">
        <f t="shared" si="195"/>
        <v>0.97593414094980868</v>
      </c>
    </row>
    <row r="1767" spans="1:18" x14ac:dyDescent="0.25">
      <c r="A1767" s="16">
        <v>392113</v>
      </c>
      <c r="B1767" t="s">
        <v>1600</v>
      </c>
      <c r="C1767" s="5">
        <v>1819124.5416666667</v>
      </c>
      <c r="D1767" s="5"/>
      <c r="E1767" s="7"/>
      <c r="F1767" s="20">
        <v>933497.22333333327</v>
      </c>
      <c r="G1767" s="7">
        <v>9</v>
      </c>
      <c r="H1767" s="5">
        <v>442.73766666666666</v>
      </c>
      <c r="I1767" s="5"/>
      <c r="J1767" s="5">
        <v>3116102.7889999994</v>
      </c>
      <c r="K1767" s="6">
        <f t="shared" si="189"/>
        <v>2182605.5656666663</v>
      </c>
      <c r="L1767" s="5"/>
      <c r="M1767" s="14">
        <f t="shared" si="190"/>
        <v>3.2830518636107667E-4</v>
      </c>
      <c r="N1767" s="13">
        <f t="shared" si="191"/>
        <v>3.9117172636760015E-5</v>
      </c>
      <c r="O1767" s="13">
        <f t="shared" si="192"/>
        <v>1.346661618703027E-4</v>
      </c>
      <c r="P1767" s="13">
        <f t="shared" si="193"/>
        <v>2.4379189382204878</v>
      </c>
      <c r="Q1767" s="13">
        <f t="shared" si="194"/>
        <v>0.29047514307591138</v>
      </c>
      <c r="R1767" s="13">
        <f t="shared" si="195"/>
        <v>0.7081548523870701</v>
      </c>
    </row>
    <row r="1768" spans="1:18" x14ac:dyDescent="0.25">
      <c r="A1768" s="16">
        <v>392114</v>
      </c>
      <c r="B1768" t="s">
        <v>1599</v>
      </c>
      <c r="C1768" s="5">
        <v>106923.757</v>
      </c>
      <c r="D1768" s="5"/>
      <c r="E1768" s="7"/>
      <c r="F1768" s="20">
        <v>51894.877666666667</v>
      </c>
      <c r="G1768" s="7">
        <v>16</v>
      </c>
      <c r="H1768" s="5">
        <v>9.6549999999999994</v>
      </c>
      <c r="I1768" s="5"/>
      <c r="J1768" s="5">
        <v>137897.36566666668</v>
      </c>
      <c r="K1768" s="6">
        <f t="shared" si="189"/>
        <v>86002.488000000012</v>
      </c>
      <c r="L1768" s="5"/>
      <c r="M1768" s="14">
        <f t="shared" si="190"/>
        <v>1.9296987734632962E-5</v>
      </c>
      <c r="N1768" s="13">
        <f t="shared" si="191"/>
        <v>8.5304759509487848E-7</v>
      </c>
      <c r="O1768" s="13">
        <f t="shared" si="192"/>
        <v>5.3063298071079625E-6</v>
      </c>
      <c r="P1768" s="13">
        <f t="shared" si="193"/>
        <v>3.6365978814178042</v>
      </c>
      <c r="Q1768" s="13">
        <f t="shared" si="194"/>
        <v>0.16076037979248853</v>
      </c>
      <c r="R1768" s="13">
        <f t="shared" si="195"/>
        <v>0.58462085656928531</v>
      </c>
    </row>
    <row r="1769" spans="1:18" x14ac:dyDescent="0.25">
      <c r="A1769" s="16">
        <v>392119</v>
      </c>
      <c r="B1769" t="s">
        <v>1601</v>
      </c>
      <c r="C1769" s="5">
        <v>1402306.5520000001</v>
      </c>
      <c r="D1769" s="5"/>
      <c r="E1769" s="7"/>
      <c r="F1769" s="20">
        <v>655256.01500000001</v>
      </c>
      <c r="G1769" s="7">
        <v>15.92</v>
      </c>
      <c r="H1769" s="5">
        <v>1793.0363333333335</v>
      </c>
      <c r="I1769" s="5"/>
      <c r="J1769" s="5">
        <v>2559731.6186666666</v>
      </c>
      <c r="K1769" s="6">
        <f t="shared" si="189"/>
        <v>1904475.6036666664</v>
      </c>
      <c r="L1769" s="5"/>
      <c r="M1769" s="14">
        <f t="shared" si="190"/>
        <v>2.5308026105124088E-4</v>
      </c>
      <c r="N1769" s="13">
        <f t="shared" si="191"/>
        <v>1.5842002403601649E-4</v>
      </c>
      <c r="O1769" s="13">
        <f t="shared" si="192"/>
        <v>1.1750561986818755E-4</v>
      </c>
      <c r="P1769" s="13">
        <f t="shared" si="193"/>
        <v>2.1537715501193455</v>
      </c>
      <c r="Q1769" s="13">
        <f t="shared" si="194"/>
        <v>1.3481910415325229</v>
      </c>
      <c r="R1769" s="13">
        <f t="shared" si="195"/>
        <v>2.9036955093785166</v>
      </c>
    </row>
    <row r="1770" spans="1:18" x14ac:dyDescent="0.25">
      <c r="A1770" s="16">
        <v>392190</v>
      </c>
      <c r="B1770" t="s">
        <v>1602</v>
      </c>
      <c r="C1770" s="5">
        <v>6989410.2796666669</v>
      </c>
      <c r="D1770" s="5"/>
      <c r="E1770" s="7"/>
      <c r="F1770" s="20">
        <v>3473609.3530000001</v>
      </c>
      <c r="G1770" s="7">
        <v>10.39</v>
      </c>
      <c r="H1770" s="5">
        <v>6799.7966666666662</v>
      </c>
      <c r="I1770" s="5"/>
      <c r="J1770" s="5">
        <v>12112745.523666667</v>
      </c>
      <c r="K1770" s="6">
        <f t="shared" si="189"/>
        <v>8639136.1706666667</v>
      </c>
      <c r="L1770" s="5"/>
      <c r="M1770" s="14">
        <f t="shared" si="190"/>
        <v>1.2614087666134404E-3</v>
      </c>
      <c r="N1770" s="13">
        <f t="shared" si="191"/>
        <v>6.0078199830493752E-4</v>
      </c>
      <c r="O1770" s="13">
        <f t="shared" si="192"/>
        <v>5.3303232076347688E-4</v>
      </c>
      <c r="P1770" s="13">
        <f t="shared" si="193"/>
        <v>2.3664770736729244</v>
      </c>
      <c r="Q1770" s="13">
        <f t="shared" si="194"/>
        <v>1.1271023817925729</v>
      </c>
      <c r="R1770" s="13">
        <f t="shared" si="195"/>
        <v>2.6672619461942713</v>
      </c>
    </row>
    <row r="1771" spans="1:18" x14ac:dyDescent="0.25">
      <c r="A1771" s="16">
        <v>392210</v>
      </c>
      <c r="B1771" t="s">
        <v>1603</v>
      </c>
      <c r="C1771" s="5">
        <v>669603.7919999999</v>
      </c>
      <c r="D1771" s="5"/>
      <c r="E1771" s="7"/>
      <c r="F1771" s="20">
        <v>485458.4626666666</v>
      </c>
      <c r="G1771" s="7">
        <v>18</v>
      </c>
      <c r="H1771" s="5">
        <v>538.53200000000004</v>
      </c>
      <c r="I1771" s="5"/>
      <c r="J1771" s="5">
        <v>1380321.7563333334</v>
      </c>
      <c r="K1771" s="6">
        <f t="shared" si="189"/>
        <v>894863.29366666684</v>
      </c>
      <c r="L1771" s="5"/>
      <c r="M1771" s="14">
        <f t="shared" si="190"/>
        <v>1.2084626021219699E-4</v>
      </c>
      <c r="N1771" s="13">
        <f t="shared" si="191"/>
        <v>4.7580883219226842E-5</v>
      </c>
      <c r="O1771" s="13">
        <f t="shared" si="192"/>
        <v>5.5212818592762571E-5</v>
      </c>
      <c r="P1771" s="13">
        <f t="shared" si="193"/>
        <v>2.1887355743153059</v>
      </c>
      <c r="Q1771" s="13">
        <f t="shared" si="194"/>
        <v>0.86177240053931714</v>
      </c>
      <c r="R1771" s="13">
        <f t="shared" si="195"/>
        <v>1.8861919100235021</v>
      </c>
    </row>
    <row r="1772" spans="1:18" x14ac:dyDescent="0.25">
      <c r="A1772" s="16">
        <v>392220</v>
      </c>
      <c r="B1772" t="s">
        <v>1604</v>
      </c>
      <c r="C1772" s="5">
        <v>306056.77233333333</v>
      </c>
      <c r="D1772" s="5"/>
      <c r="E1772" s="7"/>
      <c r="F1772" s="20">
        <v>223899.61466666669</v>
      </c>
      <c r="G1772" s="7">
        <v>18</v>
      </c>
      <c r="H1772" s="5">
        <v>745.29500000000007</v>
      </c>
      <c r="I1772" s="5"/>
      <c r="J1772" s="5">
        <v>596515.1586666666</v>
      </c>
      <c r="K1772" s="6">
        <f t="shared" si="189"/>
        <v>372615.54399999988</v>
      </c>
      <c r="L1772" s="5"/>
      <c r="M1772" s="14">
        <f t="shared" si="190"/>
        <v>5.5235374696174264E-5</v>
      </c>
      <c r="N1772" s="13">
        <f t="shared" si="191"/>
        <v>6.5849001282883236E-5</v>
      </c>
      <c r="O1772" s="13">
        <f t="shared" si="192"/>
        <v>2.2990276371062051E-5</v>
      </c>
      <c r="P1772" s="13">
        <f t="shared" si="193"/>
        <v>2.4025537494494515</v>
      </c>
      <c r="Q1772" s="13">
        <f t="shared" si="194"/>
        <v>2.8642109481453484</v>
      </c>
      <c r="R1772" s="13">
        <f t="shared" si="195"/>
        <v>6.8814207526807758</v>
      </c>
    </row>
    <row r="1773" spans="1:18" x14ac:dyDescent="0.25">
      <c r="A1773" s="16">
        <v>392290</v>
      </c>
      <c r="B1773" t="s">
        <v>1605</v>
      </c>
      <c r="C1773" s="5">
        <v>968384.304</v>
      </c>
      <c r="D1773" s="5"/>
      <c r="E1773" s="7"/>
      <c r="F1773" s="20">
        <v>517365.09499999997</v>
      </c>
      <c r="G1773" s="7">
        <v>18</v>
      </c>
      <c r="H1773" s="5">
        <v>1255.299</v>
      </c>
      <c r="I1773" s="5"/>
      <c r="J1773" s="5">
        <v>1304040.8646666668</v>
      </c>
      <c r="K1773" s="6">
        <f t="shared" si="189"/>
        <v>786675.76966666686</v>
      </c>
      <c r="L1773" s="5"/>
      <c r="M1773" s="14">
        <f t="shared" si="190"/>
        <v>1.7476845708572583E-4</v>
      </c>
      <c r="N1773" s="13">
        <f t="shared" si="191"/>
        <v>1.1090935194976758E-4</v>
      </c>
      <c r="O1773" s="13">
        <f t="shared" si="192"/>
        <v>4.853767817870376E-5</v>
      </c>
      <c r="P1773" s="13">
        <f t="shared" si="193"/>
        <v>3.6006760859526792</v>
      </c>
      <c r="Q1773" s="13">
        <f t="shared" si="194"/>
        <v>2.2850156025475035</v>
      </c>
      <c r="R1773" s="13">
        <f t="shared" si="195"/>
        <v>8.2276010361215484</v>
      </c>
    </row>
    <row r="1774" spans="1:18" x14ac:dyDescent="0.25">
      <c r="A1774" s="16">
        <v>392310</v>
      </c>
      <c r="B1774" t="s">
        <v>1606</v>
      </c>
      <c r="C1774" s="5">
        <v>4391185.6380000003</v>
      </c>
      <c r="D1774" s="5"/>
      <c r="E1774" s="7"/>
      <c r="F1774" s="20">
        <v>2582724.2320000003</v>
      </c>
      <c r="G1774" s="7">
        <v>18</v>
      </c>
      <c r="H1774" s="5">
        <v>4115.4569999999994</v>
      </c>
      <c r="I1774" s="5"/>
      <c r="J1774" s="5">
        <v>9089462.0896666665</v>
      </c>
      <c r="K1774" s="6">
        <f t="shared" si="189"/>
        <v>6506737.8576666657</v>
      </c>
      <c r="L1774" s="5"/>
      <c r="M1774" s="14">
        <f t="shared" si="190"/>
        <v>7.9249605302386097E-4</v>
      </c>
      <c r="N1774" s="13">
        <f t="shared" si="191"/>
        <v>3.6361270808559122E-4</v>
      </c>
      <c r="O1774" s="13">
        <f t="shared" si="192"/>
        <v>4.0146393254546811E-4</v>
      </c>
      <c r="P1774" s="13">
        <f t="shared" si="193"/>
        <v>1.9740155684697933</v>
      </c>
      <c r="Q1774" s="13">
        <f t="shared" si="194"/>
        <v>0.90571699873539691</v>
      </c>
      <c r="R1774" s="13">
        <f t="shared" si="195"/>
        <v>1.7878994561314097</v>
      </c>
    </row>
    <row r="1775" spans="1:18" x14ac:dyDescent="0.25">
      <c r="A1775" s="16">
        <v>392321</v>
      </c>
      <c r="B1775" t="s">
        <v>1607</v>
      </c>
      <c r="C1775" s="5">
        <v>2880576.4823333337</v>
      </c>
      <c r="D1775" s="5"/>
      <c r="E1775" s="7"/>
      <c r="F1775" s="20">
        <v>2378038.1140000001</v>
      </c>
      <c r="G1775" s="7">
        <v>18</v>
      </c>
      <c r="H1775" s="5">
        <v>2176.7783333333332</v>
      </c>
      <c r="I1775" s="5"/>
      <c r="J1775" s="5">
        <v>8978699.0426666681</v>
      </c>
      <c r="K1775" s="6">
        <f t="shared" si="189"/>
        <v>6600660.928666668</v>
      </c>
      <c r="L1775" s="5"/>
      <c r="M1775" s="14">
        <f t="shared" si="190"/>
        <v>5.1986995788277902E-4</v>
      </c>
      <c r="N1775" s="13">
        <f t="shared" si="191"/>
        <v>1.9232475632362898E-4</v>
      </c>
      <c r="O1775" s="13">
        <f t="shared" si="192"/>
        <v>4.0725896014074455E-4</v>
      </c>
      <c r="P1775" s="13">
        <f t="shared" si="193"/>
        <v>1.2765095645854354</v>
      </c>
      <c r="Q1775" s="13">
        <f t="shared" si="194"/>
        <v>0.4722419274880128</v>
      </c>
      <c r="R1775" s="13">
        <f t="shared" si="195"/>
        <v>0.60282133723670994</v>
      </c>
    </row>
    <row r="1776" spans="1:18" x14ac:dyDescent="0.25">
      <c r="A1776" s="16">
        <v>392329</v>
      </c>
      <c r="B1776" t="s">
        <v>1608</v>
      </c>
      <c r="C1776" s="5">
        <v>1590023.0769999998</v>
      </c>
      <c r="D1776" s="5"/>
      <c r="E1776" s="7"/>
      <c r="F1776" s="20">
        <v>1083945.9113333335</v>
      </c>
      <c r="G1776" s="7">
        <v>18</v>
      </c>
      <c r="H1776" s="5">
        <v>4752.8816666666671</v>
      </c>
      <c r="I1776" s="5"/>
      <c r="J1776" s="5">
        <v>3757010.3543333337</v>
      </c>
      <c r="K1776" s="6">
        <f t="shared" si="189"/>
        <v>2673064.443</v>
      </c>
      <c r="L1776" s="5"/>
      <c r="M1776" s="14">
        <f t="shared" si="190"/>
        <v>2.869582651744304E-4</v>
      </c>
      <c r="N1776" s="13">
        <f t="shared" si="191"/>
        <v>4.1993104873335461E-4</v>
      </c>
      <c r="O1776" s="13">
        <f t="shared" si="192"/>
        <v>1.6492733943012603E-4</v>
      </c>
      <c r="P1776" s="13">
        <f t="shared" si="193"/>
        <v>1.7399071989274684</v>
      </c>
      <c r="Q1776" s="13">
        <f t="shared" si="194"/>
        <v>2.5461579031368826</v>
      </c>
      <c r="R1776" s="13">
        <f t="shared" si="195"/>
        <v>4.4300784652739296</v>
      </c>
    </row>
    <row r="1777" spans="1:18" x14ac:dyDescent="0.25">
      <c r="A1777" s="16">
        <v>392330</v>
      </c>
      <c r="B1777" t="s">
        <v>1609</v>
      </c>
      <c r="C1777" s="5">
        <v>3804101.2019999996</v>
      </c>
      <c r="D1777" s="5"/>
      <c r="E1777" s="7"/>
      <c r="F1777" s="20">
        <v>2288803.2046666667</v>
      </c>
      <c r="G1777" s="7">
        <v>18</v>
      </c>
      <c r="H1777" s="5">
        <v>6053.6096666666663</v>
      </c>
      <c r="I1777" s="5"/>
      <c r="J1777" s="5">
        <v>7286177.2800000003</v>
      </c>
      <c r="K1777" s="6">
        <f t="shared" si="189"/>
        <v>4997374.0753333336</v>
      </c>
      <c r="L1777" s="5"/>
      <c r="M1777" s="14">
        <f t="shared" si="190"/>
        <v>6.8654241392113169E-4</v>
      </c>
      <c r="N1777" s="13">
        <f t="shared" si="191"/>
        <v>5.3485418620332563E-4</v>
      </c>
      <c r="O1777" s="13">
        <f t="shared" si="192"/>
        <v>3.0833660315978133E-4</v>
      </c>
      <c r="P1777" s="13">
        <f t="shared" si="193"/>
        <v>2.2266004324026443</v>
      </c>
      <c r="Q1777" s="13">
        <f t="shared" si="194"/>
        <v>1.7346438298996305</v>
      </c>
      <c r="R1777" s="13">
        <f t="shared" si="195"/>
        <v>3.8623587017190961</v>
      </c>
    </row>
    <row r="1778" spans="1:18" x14ac:dyDescent="0.25">
      <c r="A1778" s="16">
        <v>392340</v>
      </c>
      <c r="B1778" t="s">
        <v>1610</v>
      </c>
      <c r="C1778" s="5">
        <v>329626.88499999995</v>
      </c>
      <c r="D1778" s="5"/>
      <c r="E1778" s="7"/>
      <c r="F1778" s="20">
        <v>193017.90966666667</v>
      </c>
      <c r="G1778" s="7">
        <v>18</v>
      </c>
      <c r="H1778" s="5">
        <v>157.02066666666667</v>
      </c>
      <c r="I1778" s="5"/>
      <c r="J1778" s="5">
        <v>660353.72366666666</v>
      </c>
      <c r="K1778" s="6">
        <f t="shared" si="189"/>
        <v>467335.81400000001</v>
      </c>
      <c r="L1778" s="5"/>
      <c r="M1778" s="14">
        <f t="shared" si="190"/>
        <v>5.9489173737603222E-5</v>
      </c>
      <c r="N1778" s="13">
        <f t="shared" si="191"/>
        <v>1.3873236880393016E-5</v>
      </c>
      <c r="O1778" s="13">
        <f t="shared" si="192"/>
        <v>2.8834490924928387E-5</v>
      </c>
      <c r="P1778" s="13">
        <f t="shared" si="193"/>
        <v>2.0631255080065531</v>
      </c>
      <c r="Q1778" s="13">
        <f t="shared" si="194"/>
        <v>0.4811334077828</v>
      </c>
      <c r="R1778" s="13">
        <f t="shared" si="195"/>
        <v>0.99263860635081336</v>
      </c>
    </row>
    <row r="1779" spans="1:18" x14ac:dyDescent="0.25">
      <c r="A1779" s="16">
        <v>392350</v>
      </c>
      <c r="B1779" t="s">
        <v>1611</v>
      </c>
      <c r="C1779" s="5">
        <v>3621373.5260000001</v>
      </c>
      <c r="D1779" s="5"/>
      <c r="E1779" s="7"/>
      <c r="F1779" s="20">
        <v>2144278.5263333335</v>
      </c>
      <c r="G1779" s="7">
        <v>18</v>
      </c>
      <c r="H1779" s="5">
        <v>7685.3816666666653</v>
      </c>
      <c r="I1779" s="5"/>
      <c r="J1779" s="5">
        <v>6670123.7430000007</v>
      </c>
      <c r="K1779" s="6">
        <f t="shared" si="189"/>
        <v>4525845.2166666668</v>
      </c>
      <c r="L1779" s="5"/>
      <c r="M1779" s="14">
        <f t="shared" si="190"/>
        <v>6.5356476871408959E-4</v>
      </c>
      <c r="N1779" s="13">
        <f t="shared" si="191"/>
        <v>6.7902603295041627E-4</v>
      </c>
      <c r="O1779" s="13">
        <f t="shared" si="192"/>
        <v>2.7924340253453276E-4</v>
      </c>
      <c r="P1779" s="13">
        <f t="shared" si="193"/>
        <v>2.3404841897142625</v>
      </c>
      <c r="Q1779" s="13">
        <f t="shared" si="194"/>
        <v>2.4316636553891158</v>
      </c>
      <c r="R1779" s="13">
        <f t="shared" si="195"/>
        <v>5.6912703401410161</v>
      </c>
    </row>
    <row r="1780" spans="1:18" x14ac:dyDescent="0.25">
      <c r="A1780" s="16">
        <v>392390</v>
      </c>
      <c r="B1780" t="s">
        <v>1612</v>
      </c>
      <c r="C1780" s="5">
        <v>2206715.0936666667</v>
      </c>
      <c r="D1780" s="5"/>
      <c r="E1780" s="7"/>
      <c r="F1780" s="20">
        <v>1409568.2266666666</v>
      </c>
      <c r="G1780" s="7">
        <v>18</v>
      </c>
      <c r="H1780" s="5">
        <v>5119.5709999999999</v>
      </c>
      <c r="I1780" s="5"/>
      <c r="J1780" s="5">
        <v>6264942.8346666666</v>
      </c>
      <c r="K1780" s="6">
        <f t="shared" si="189"/>
        <v>4855374.608</v>
      </c>
      <c r="L1780" s="5"/>
      <c r="M1780" s="14">
        <f t="shared" si="190"/>
        <v>3.9825531099056959E-4</v>
      </c>
      <c r="N1780" s="13">
        <f t="shared" si="191"/>
        <v>4.5232912785784385E-4</v>
      </c>
      <c r="O1780" s="13">
        <f t="shared" si="192"/>
        <v>2.9957527516070857E-4</v>
      </c>
      <c r="P1780" s="13">
        <f t="shared" si="193"/>
        <v>1.329399800357101</v>
      </c>
      <c r="Q1780" s="13">
        <f t="shared" si="194"/>
        <v>1.5099014016266521</v>
      </c>
      <c r="R1780" s="13">
        <f t="shared" si="195"/>
        <v>2.0072626218813783</v>
      </c>
    </row>
    <row r="1781" spans="1:18" x14ac:dyDescent="0.25">
      <c r="A1781" s="16">
        <v>392410</v>
      </c>
      <c r="B1781" t="s">
        <v>1613</v>
      </c>
      <c r="C1781" s="5">
        <v>2431777.8523333333</v>
      </c>
      <c r="D1781" s="5"/>
      <c r="E1781" s="7"/>
      <c r="F1781" s="20">
        <v>1967934.0770000003</v>
      </c>
      <c r="G1781" s="7">
        <v>17.989999999999998</v>
      </c>
      <c r="H1781" s="5">
        <v>11305.125666666667</v>
      </c>
      <c r="I1781" s="5"/>
      <c r="J1781" s="5">
        <v>7732858.808666666</v>
      </c>
      <c r="K1781" s="6">
        <f t="shared" si="189"/>
        <v>5764924.7316666655</v>
      </c>
      <c r="L1781" s="5"/>
      <c r="M1781" s="14">
        <f t="shared" si="190"/>
        <v>4.3887334963200385E-4</v>
      </c>
      <c r="N1781" s="13">
        <f t="shared" si="191"/>
        <v>9.9884104217456103E-4</v>
      </c>
      <c r="O1781" s="13">
        <f t="shared" si="192"/>
        <v>3.5569426711674548E-4</v>
      </c>
      <c r="P1781" s="13">
        <f t="shared" si="193"/>
        <v>1.233849938570861</v>
      </c>
      <c r="Q1781" s="13">
        <f t="shared" si="194"/>
        <v>2.808144900032147</v>
      </c>
      <c r="R1781" s="13">
        <f t="shared" si="195"/>
        <v>3.4648294124027412</v>
      </c>
    </row>
    <row r="1782" spans="1:18" x14ac:dyDescent="0.25">
      <c r="A1782" s="16">
        <v>392490</v>
      </c>
      <c r="B1782" t="s">
        <v>1614</v>
      </c>
      <c r="C1782" s="5">
        <v>1555583.8990000002</v>
      </c>
      <c r="D1782" s="5"/>
      <c r="E1782" s="7"/>
      <c r="F1782" s="20">
        <v>1108085.1323333334</v>
      </c>
      <c r="G1782" s="7">
        <v>18</v>
      </c>
      <c r="H1782" s="5">
        <v>6848.1253333333334</v>
      </c>
      <c r="I1782" s="5"/>
      <c r="J1782" s="5">
        <v>5746570.9470000006</v>
      </c>
      <c r="K1782" s="6">
        <f t="shared" si="189"/>
        <v>4638485.814666667</v>
      </c>
      <c r="L1782" s="5"/>
      <c r="M1782" s="14">
        <f t="shared" si="190"/>
        <v>2.8074287942571568E-4</v>
      </c>
      <c r="N1782" s="13">
        <f t="shared" si="191"/>
        <v>6.0505197788796625E-4</v>
      </c>
      <c r="O1782" s="13">
        <f t="shared" si="192"/>
        <v>2.8619329638711376E-4</v>
      </c>
      <c r="P1782" s="13">
        <f t="shared" si="193"/>
        <v>0.98095546950189327</v>
      </c>
      <c r="Q1782" s="13">
        <f t="shared" si="194"/>
        <v>2.1141374921289371</v>
      </c>
      <c r="R1782" s="13">
        <f t="shared" si="195"/>
        <v>2.0738747361828969</v>
      </c>
    </row>
    <row r="1783" spans="1:18" x14ac:dyDescent="0.25">
      <c r="A1783" s="16">
        <v>392510</v>
      </c>
      <c r="B1783" t="s">
        <v>1615</v>
      </c>
      <c r="C1783" s="5">
        <v>564244.90666666673</v>
      </c>
      <c r="D1783" s="5"/>
      <c r="E1783" s="7"/>
      <c r="F1783" s="20">
        <v>221525.052</v>
      </c>
      <c r="G1783" s="7">
        <v>18</v>
      </c>
      <c r="H1783" s="5">
        <v>701.31900000000007</v>
      </c>
      <c r="I1783" s="5"/>
      <c r="J1783" s="5">
        <v>584153.1823333333</v>
      </c>
      <c r="K1783" s="6">
        <f t="shared" si="189"/>
        <v>362628.13033333328</v>
      </c>
      <c r="L1783" s="5"/>
      <c r="M1783" s="14">
        <f t="shared" si="190"/>
        <v>1.01831691560144E-4</v>
      </c>
      <c r="N1783" s="13">
        <f t="shared" si="191"/>
        <v>6.1963592578388935E-5</v>
      </c>
      <c r="O1783" s="13">
        <f t="shared" si="192"/>
        <v>2.237405570038389E-5</v>
      </c>
      <c r="P1783" s="13">
        <f t="shared" si="193"/>
        <v>4.5513291342345585</v>
      </c>
      <c r="Q1783" s="13">
        <f t="shared" si="194"/>
        <v>2.7694394529162532</v>
      </c>
      <c r="R1783" s="13">
        <f t="shared" si="195"/>
        <v>12.60463046755636</v>
      </c>
    </row>
    <row r="1784" spans="1:18" x14ac:dyDescent="0.25">
      <c r="A1784" s="16">
        <v>392520</v>
      </c>
      <c r="B1784" t="s">
        <v>1616</v>
      </c>
      <c r="C1784" s="5">
        <v>2125065.7636666666</v>
      </c>
      <c r="D1784" s="5"/>
      <c r="E1784" s="7"/>
      <c r="F1784" s="20">
        <v>872274.69433333341</v>
      </c>
      <c r="G1784" s="7">
        <v>18</v>
      </c>
      <c r="H1784" s="5">
        <v>436.709</v>
      </c>
      <c r="I1784" s="5"/>
      <c r="J1784" s="5">
        <v>2131480.8093333333</v>
      </c>
      <c r="K1784" s="6">
        <f t="shared" si="189"/>
        <v>1259206.1149999998</v>
      </c>
      <c r="L1784" s="5"/>
      <c r="M1784" s="14">
        <f t="shared" si="190"/>
        <v>3.8351970719438988E-4</v>
      </c>
      <c r="N1784" s="13">
        <f t="shared" si="191"/>
        <v>3.858452223783421E-5</v>
      </c>
      <c r="O1784" s="13">
        <f t="shared" si="192"/>
        <v>7.7692670255273484E-5</v>
      </c>
      <c r="P1784" s="13">
        <f t="shared" si="193"/>
        <v>4.9363692345013463</v>
      </c>
      <c r="Q1784" s="13">
        <f t="shared" si="194"/>
        <v>0.49663014684728563</v>
      </c>
      <c r="R1784" s="13">
        <f t="shared" si="195"/>
        <v>2.4515497778228266</v>
      </c>
    </row>
    <row r="1785" spans="1:18" x14ac:dyDescent="0.25">
      <c r="A1785" s="16">
        <v>392530</v>
      </c>
      <c r="B1785" t="s">
        <v>1617</v>
      </c>
      <c r="C1785" s="5">
        <v>389492.17366666667</v>
      </c>
      <c r="D1785" s="5"/>
      <c r="E1785" s="7"/>
      <c r="F1785" s="20">
        <v>232008.43433333331</v>
      </c>
      <c r="G1785" s="7">
        <v>18</v>
      </c>
      <c r="H1785" s="5">
        <v>122.08266666666667</v>
      </c>
      <c r="I1785" s="5"/>
      <c r="J1785" s="5">
        <v>1213044.7276666667</v>
      </c>
      <c r="K1785" s="6">
        <f t="shared" si="189"/>
        <v>981036.29333333345</v>
      </c>
      <c r="L1785" s="5"/>
      <c r="M1785" s="14">
        <f t="shared" si="190"/>
        <v>7.029331842483984E-5</v>
      </c>
      <c r="N1785" s="13">
        <f t="shared" si="191"/>
        <v>1.0786362009608462E-5</v>
      </c>
      <c r="O1785" s="13">
        <f t="shared" si="192"/>
        <v>6.0529668922710438E-5</v>
      </c>
      <c r="P1785" s="13">
        <f t="shared" si="193"/>
        <v>1.1613035338851181</v>
      </c>
      <c r="Q1785" s="13">
        <f t="shared" si="194"/>
        <v>0.17819958710465492</v>
      </c>
      <c r="R1785" s="13">
        <f t="shared" si="195"/>
        <v>0.20694381024150468</v>
      </c>
    </row>
    <row r="1786" spans="1:18" x14ac:dyDescent="0.25">
      <c r="A1786" s="16">
        <v>392590</v>
      </c>
      <c r="B1786" t="s">
        <v>1618</v>
      </c>
      <c r="C1786" s="5">
        <v>2488234.6163333333</v>
      </c>
      <c r="D1786" s="5"/>
      <c r="E1786" s="7"/>
      <c r="F1786" s="20">
        <v>1346800.601</v>
      </c>
      <c r="G1786" s="7">
        <v>18</v>
      </c>
      <c r="H1786" s="5">
        <v>3472.4066666666672</v>
      </c>
      <c r="I1786" s="5"/>
      <c r="J1786" s="5">
        <v>4064108.4020000002</v>
      </c>
      <c r="K1786" s="6">
        <f t="shared" si="189"/>
        <v>2717307.801</v>
      </c>
      <c r="L1786" s="5"/>
      <c r="M1786" s="14">
        <f t="shared" si="190"/>
        <v>4.4906234329451675E-4</v>
      </c>
      <c r="N1786" s="13">
        <f t="shared" si="191"/>
        <v>3.0679732327202735E-4</v>
      </c>
      <c r="O1786" s="13">
        <f t="shared" si="192"/>
        <v>1.6765714242515041E-4</v>
      </c>
      <c r="P1786" s="13">
        <f t="shared" si="193"/>
        <v>2.6784563830616288</v>
      </c>
      <c r="Q1786" s="13">
        <f t="shared" si="194"/>
        <v>1.8299090562693761</v>
      </c>
      <c r="R1786" s="13">
        <f t="shared" si="195"/>
        <v>4.9013315921869918</v>
      </c>
    </row>
    <row r="1787" spans="1:18" x14ac:dyDescent="0.25">
      <c r="A1787" s="16">
        <v>392610</v>
      </c>
      <c r="B1787" t="s">
        <v>1619</v>
      </c>
      <c r="C1787" s="5">
        <v>800175.99399999995</v>
      </c>
      <c r="D1787" s="5"/>
      <c r="E1787" s="7"/>
      <c r="F1787" s="20">
        <v>680992.44433333341</v>
      </c>
      <c r="G1787" s="7">
        <v>18</v>
      </c>
      <c r="H1787" s="5">
        <v>943.51566666666668</v>
      </c>
      <c r="I1787" s="5"/>
      <c r="J1787" s="5">
        <v>2391221.0346666668</v>
      </c>
      <c r="K1787" s="6">
        <f t="shared" si="189"/>
        <v>1710228.5903333332</v>
      </c>
      <c r="L1787" s="5"/>
      <c r="M1787" s="14">
        <f t="shared" si="190"/>
        <v>1.4441118395948E-4</v>
      </c>
      <c r="N1787" s="13">
        <f t="shared" si="191"/>
        <v>8.3362379118005292E-5</v>
      </c>
      <c r="O1787" s="13">
        <f t="shared" si="192"/>
        <v>1.0552063268046382E-4</v>
      </c>
      <c r="P1787" s="13">
        <f t="shared" si="193"/>
        <v>1.3685587386192426</v>
      </c>
      <c r="Q1787" s="13">
        <f t="shared" si="194"/>
        <v>0.79001022833555345</v>
      </c>
      <c r="R1787" s="13">
        <f t="shared" si="195"/>
        <v>1.0811754015872048</v>
      </c>
    </row>
    <row r="1788" spans="1:18" x14ac:dyDescent="0.25">
      <c r="A1788" s="16">
        <v>392620</v>
      </c>
      <c r="B1788" t="s">
        <v>1620</v>
      </c>
      <c r="C1788" s="5">
        <v>540384.68000000005</v>
      </c>
      <c r="D1788" s="5"/>
      <c r="E1788" s="7"/>
      <c r="F1788" s="20">
        <v>787781.13633333333</v>
      </c>
      <c r="G1788" s="7">
        <v>18</v>
      </c>
      <c r="H1788" s="5">
        <v>957.43233333333353</v>
      </c>
      <c r="I1788" s="5"/>
      <c r="J1788" s="5">
        <v>3900851.8739999998</v>
      </c>
      <c r="K1788" s="6">
        <f t="shared" si="189"/>
        <v>3113070.7376666665</v>
      </c>
      <c r="L1788" s="5"/>
      <c r="M1788" s="14">
        <f t="shared" si="190"/>
        <v>9.7525534404328487E-5</v>
      </c>
      <c r="N1788" s="13">
        <f t="shared" si="191"/>
        <v>8.4591957474477298E-5</v>
      </c>
      <c r="O1788" s="13">
        <f t="shared" si="192"/>
        <v>1.9207560654426885E-4</v>
      </c>
      <c r="P1788" s="13">
        <f t="shared" si="193"/>
        <v>0.5077455495726948</v>
      </c>
      <c r="Q1788" s="13">
        <f t="shared" si="194"/>
        <v>0.4404096855213151</v>
      </c>
      <c r="R1788" s="13">
        <f t="shared" si="195"/>
        <v>0.22361605781215782</v>
      </c>
    </row>
    <row r="1789" spans="1:18" x14ac:dyDescent="0.25">
      <c r="A1789" s="16">
        <v>392630</v>
      </c>
      <c r="B1789" t="s">
        <v>1621</v>
      </c>
      <c r="C1789" s="5">
        <v>2042758.53</v>
      </c>
      <c r="D1789" s="5"/>
      <c r="E1789" s="7"/>
      <c r="F1789" s="20">
        <v>1123888.1136666667</v>
      </c>
      <c r="G1789" s="7">
        <v>18</v>
      </c>
      <c r="H1789" s="5">
        <v>1038.4660000000001</v>
      </c>
      <c r="I1789" s="5"/>
      <c r="J1789" s="5">
        <v>2924042.4093333334</v>
      </c>
      <c r="K1789" s="6">
        <f t="shared" si="189"/>
        <v>1800154.2956666667</v>
      </c>
      <c r="L1789" s="5"/>
      <c r="M1789" s="14">
        <f t="shared" si="190"/>
        <v>3.6866536870965787E-4</v>
      </c>
      <c r="N1789" s="13">
        <f t="shared" si="191"/>
        <v>9.175151982266165E-5</v>
      </c>
      <c r="O1789" s="13">
        <f t="shared" si="192"/>
        <v>1.1106902391579034E-4</v>
      </c>
      <c r="P1789" s="13">
        <f t="shared" si="193"/>
        <v>3.3192455980271367</v>
      </c>
      <c r="Q1789" s="13">
        <f t="shared" si="194"/>
        <v>0.82607658362267844</v>
      </c>
      <c r="R1789" s="13">
        <f t="shared" si="195"/>
        <v>2.7419510638228712</v>
      </c>
    </row>
    <row r="1790" spans="1:18" x14ac:dyDescent="0.25">
      <c r="A1790" s="16">
        <v>392640</v>
      </c>
      <c r="B1790" t="s">
        <v>1622</v>
      </c>
      <c r="C1790" s="5">
        <v>339997.28066666663</v>
      </c>
      <c r="D1790" s="5"/>
      <c r="E1790" s="7"/>
      <c r="F1790" s="20">
        <v>487673.47233333328</v>
      </c>
      <c r="G1790" s="7">
        <v>18</v>
      </c>
      <c r="H1790" s="5">
        <v>1681.9873333333333</v>
      </c>
      <c r="I1790" s="5"/>
      <c r="J1790" s="5">
        <v>1821966.5326666667</v>
      </c>
      <c r="K1790" s="6">
        <f t="shared" si="189"/>
        <v>1334293.0603333334</v>
      </c>
      <c r="L1790" s="5"/>
      <c r="M1790" s="14">
        <f t="shared" si="190"/>
        <v>6.1360763397354495E-5</v>
      </c>
      <c r="N1790" s="13">
        <f t="shared" si="191"/>
        <v>1.4860851886898475E-4</v>
      </c>
      <c r="O1790" s="13">
        <f t="shared" si="192"/>
        <v>8.2325514088197883E-5</v>
      </c>
      <c r="P1790" s="13">
        <f t="shared" si="193"/>
        <v>0.74534321561134498</v>
      </c>
      <c r="Q1790" s="13">
        <f t="shared" si="194"/>
        <v>1.8051332022023674</v>
      </c>
      <c r="R1790" s="13">
        <f t="shared" si="195"/>
        <v>1.3454437855363166</v>
      </c>
    </row>
    <row r="1791" spans="1:18" x14ac:dyDescent="0.25">
      <c r="A1791" s="16">
        <v>392690</v>
      </c>
      <c r="B1791" t="s">
        <v>1623</v>
      </c>
      <c r="C1791" s="5">
        <v>20045626.394666668</v>
      </c>
      <c r="D1791" s="5"/>
      <c r="E1791" s="7"/>
      <c r="F1791" s="20">
        <v>11602201.342666665</v>
      </c>
      <c r="G1791" s="7">
        <v>12.27</v>
      </c>
      <c r="H1791" s="5">
        <v>21184.630999999998</v>
      </c>
      <c r="I1791" s="5"/>
      <c r="J1791" s="5">
        <v>44380466.18</v>
      </c>
      <c r="K1791" s="6">
        <f t="shared" si="189"/>
        <v>32778264.837333336</v>
      </c>
      <c r="L1791" s="5"/>
      <c r="M1791" s="14">
        <f t="shared" si="190"/>
        <v>3.6177199298273576E-3</v>
      </c>
      <c r="N1791" s="13">
        <f t="shared" si="191"/>
        <v>1.8717243425709384E-3</v>
      </c>
      <c r="O1791" s="13">
        <f t="shared" si="192"/>
        <v>2.022409906695033E-3</v>
      </c>
      <c r="P1791" s="13">
        <f t="shared" si="193"/>
        <v>1.7888163610409409</v>
      </c>
      <c r="Q1791" s="13">
        <f t="shared" si="194"/>
        <v>0.92549207575315884</v>
      </c>
      <c r="R1791" s="13">
        <f t="shared" si="195"/>
        <v>1.6555353671209925</v>
      </c>
    </row>
    <row r="1792" spans="1:18" x14ac:dyDescent="0.25">
      <c r="A1792" s="16">
        <v>400110</v>
      </c>
      <c r="B1792" t="s">
        <v>1624</v>
      </c>
      <c r="C1792" s="5">
        <v>223869.36966666669</v>
      </c>
      <c r="D1792" s="5"/>
      <c r="E1792" s="7"/>
      <c r="F1792" s="20">
        <v>389791.02033333335</v>
      </c>
      <c r="G1792" s="7">
        <v>3.97</v>
      </c>
      <c r="H1792" s="5">
        <v>86.082666666666668</v>
      </c>
      <c r="I1792" s="5"/>
      <c r="J1792" s="5">
        <v>3243734.0959999994</v>
      </c>
      <c r="K1792" s="6">
        <f t="shared" si="189"/>
        <v>2853943.075666666</v>
      </c>
      <c r="L1792" s="5"/>
      <c r="M1792" s="14">
        <f t="shared" si="190"/>
        <v>4.0402662624524874E-5</v>
      </c>
      <c r="N1792" s="13">
        <f t="shared" si="191"/>
        <v>7.6056563210102611E-6</v>
      </c>
      <c r="O1792" s="13">
        <f t="shared" si="192"/>
        <v>1.7608750121507417E-4</v>
      </c>
      <c r="P1792" s="13">
        <f t="shared" si="193"/>
        <v>0.22944651009146216</v>
      </c>
      <c r="Q1792" s="13">
        <f t="shared" si="194"/>
        <v>4.3192482535831286E-2</v>
      </c>
      <c r="R1792" s="13">
        <f t="shared" si="195"/>
        <v>9.9103643800329162E-3</v>
      </c>
    </row>
    <row r="1793" spans="1:18" x14ac:dyDescent="0.25">
      <c r="A1793" s="16">
        <v>400121</v>
      </c>
      <c r="B1793" t="s">
        <v>1625</v>
      </c>
      <c r="C1793" s="5">
        <v>20081.518</v>
      </c>
      <c r="D1793" s="5"/>
      <c r="E1793" s="7"/>
      <c r="F1793" s="20">
        <v>238143.23666666666</v>
      </c>
      <c r="G1793" s="7">
        <v>0</v>
      </c>
      <c r="H1793" s="5">
        <v>8.4000000000000005E-2</v>
      </c>
      <c r="I1793" s="5"/>
      <c r="J1793" s="5">
        <v>3651032.7106666663</v>
      </c>
      <c r="K1793" s="6">
        <f t="shared" si="189"/>
        <v>3412889.4739999995</v>
      </c>
      <c r="L1793" s="5"/>
      <c r="M1793" s="14">
        <f t="shared" si="190"/>
        <v>3.6241974413488953E-6</v>
      </c>
      <c r="N1793" s="13">
        <f t="shared" si="191"/>
        <v>7.4216466067291359E-9</v>
      </c>
      <c r="O1793" s="13">
        <f t="shared" si="192"/>
        <v>2.1057433994527239E-4</v>
      </c>
      <c r="P1793" s="13">
        <f t="shared" si="193"/>
        <v>1.7211011760933516E-2</v>
      </c>
      <c r="Q1793" s="13">
        <f t="shared" si="194"/>
        <v>3.524478152778728E-5</v>
      </c>
      <c r="R1793" s="13">
        <f t="shared" si="195"/>
        <v>6.065983493862792E-7</v>
      </c>
    </row>
    <row r="1794" spans="1:18" x14ac:dyDescent="0.25">
      <c r="A1794" s="16">
        <v>400122</v>
      </c>
      <c r="B1794" t="s">
        <v>1626</v>
      </c>
      <c r="C1794" s="5">
        <v>786468.13</v>
      </c>
      <c r="D1794" s="5"/>
      <c r="E1794" s="7"/>
      <c r="F1794" s="20">
        <v>1714295.7663333334</v>
      </c>
      <c r="G1794" s="7">
        <v>2.6</v>
      </c>
      <c r="H1794" s="5">
        <v>55.428333333333335</v>
      </c>
      <c r="I1794" s="5"/>
      <c r="J1794" s="5">
        <v>19450934.165333334</v>
      </c>
      <c r="K1794" s="6">
        <f t="shared" si="189"/>
        <v>17736638.399</v>
      </c>
      <c r="L1794" s="5"/>
      <c r="M1794" s="14">
        <f t="shared" si="190"/>
        <v>1.419372671153869E-4</v>
      </c>
      <c r="N1794" s="13">
        <f t="shared" si="191"/>
        <v>4.8972559761902945E-6</v>
      </c>
      <c r="O1794" s="13">
        <f t="shared" si="192"/>
        <v>1.0943457009582019E-3</v>
      </c>
      <c r="P1794" s="13">
        <f t="shared" si="193"/>
        <v>0.1297005754133338</v>
      </c>
      <c r="Q1794" s="13">
        <f t="shared" si="194"/>
        <v>4.4750538809649361E-3</v>
      </c>
      <c r="R1794" s="13">
        <f t="shared" si="195"/>
        <v>5.8041706336682476E-4</v>
      </c>
    </row>
    <row r="1795" spans="1:18" x14ac:dyDescent="0.25">
      <c r="A1795" s="16">
        <v>400129</v>
      </c>
      <c r="B1795" t="s">
        <v>1627</v>
      </c>
      <c r="C1795" s="5">
        <v>450262.09300000005</v>
      </c>
      <c r="D1795" s="5"/>
      <c r="E1795" s="7"/>
      <c r="F1795" s="20">
        <v>1024332.2543333335</v>
      </c>
      <c r="G1795" s="7">
        <v>3.58</v>
      </c>
      <c r="H1795" s="5">
        <v>10.908666666666667</v>
      </c>
      <c r="I1795" s="5"/>
      <c r="J1795" s="5">
        <v>3672949.1889999998</v>
      </c>
      <c r="K1795" s="6">
        <f t="shared" si="189"/>
        <v>2648616.9346666662</v>
      </c>
      <c r="L1795" s="5"/>
      <c r="M1795" s="14">
        <f t="shared" si="190"/>
        <v>8.1260725677560758E-5</v>
      </c>
      <c r="N1795" s="13">
        <f t="shared" si="191"/>
        <v>9.6381272560245122E-7</v>
      </c>
      <c r="O1795" s="13">
        <f t="shared" si="192"/>
        <v>1.6341893490375128E-4</v>
      </c>
      <c r="P1795" s="13">
        <f t="shared" si="193"/>
        <v>0.49725404051507754</v>
      </c>
      <c r="Q1795" s="13">
        <f t="shared" si="194"/>
        <v>5.8978032513191158E-3</v>
      </c>
      <c r="R1795" s="13">
        <f t="shared" si="195"/>
        <v>2.9327064968813917E-3</v>
      </c>
    </row>
    <row r="1796" spans="1:18" x14ac:dyDescent="0.25">
      <c r="A1796" s="16">
        <v>400130</v>
      </c>
      <c r="B1796" t="s">
        <v>1628</v>
      </c>
      <c r="C1796" s="5">
        <v>1336.6663333333333</v>
      </c>
      <c r="D1796" s="5"/>
      <c r="E1796" s="7"/>
      <c r="F1796" s="20">
        <v>1896.7436666666665</v>
      </c>
      <c r="G1796" s="7">
        <v>4</v>
      </c>
      <c r="H1796" s="5">
        <v>0</v>
      </c>
      <c r="I1796" s="5"/>
      <c r="J1796" s="5">
        <v>19574.672666666665</v>
      </c>
      <c r="K1796" s="6">
        <f t="shared" si="189"/>
        <v>17677.929</v>
      </c>
      <c r="L1796" s="5"/>
      <c r="M1796" s="14">
        <f t="shared" si="190"/>
        <v>2.4123389004774823E-7</v>
      </c>
      <c r="N1796" s="13">
        <f t="shared" si="191"/>
        <v>0</v>
      </c>
      <c r="O1796" s="13">
        <f t="shared" si="192"/>
        <v>1.090723347220353E-6</v>
      </c>
      <c r="P1796" s="13">
        <f t="shared" si="193"/>
        <v>0.22116872318037312</v>
      </c>
      <c r="Q1796" s="13">
        <f t="shared" si="194"/>
        <v>0</v>
      </c>
      <c r="R1796" s="13">
        <f t="shared" si="195"/>
        <v>0</v>
      </c>
    </row>
    <row r="1797" spans="1:18" x14ac:dyDescent="0.25">
      <c r="A1797" s="16">
        <v>400211</v>
      </c>
      <c r="B1797" t="s">
        <v>1629</v>
      </c>
      <c r="C1797" s="5">
        <v>922205.14433333336</v>
      </c>
      <c r="D1797" s="5"/>
      <c r="E1797" s="7"/>
      <c r="F1797" s="20">
        <v>465711.0463333333</v>
      </c>
      <c r="G1797" s="7">
        <v>9.7200000000000006</v>
      </c>
      <c r="H1797" s="5">
        <v>118.306</v>
      </c>
      <c r="I1797" s="5"/>
      <c r="J1797" s="5">
        <v>1421788.5200000003</v>
      </c>
      <c r="K1797" s="6">
        <f t="shared" si="189"/>
        <v>956077.47366666701</v>
      </c>
      <c r="L1797" s="5"/>
      <c r="M1797" s="14">
        <f t="shared" si="190"/>
        <v>1.6643430663417256E-4</v>
      </c>
      <c r="N1797" s="13">
        <f t="shared" si="191"/>
        <v>1.0452682422091632E-5</v>
      </c>
      <c r="O1797" s="13">
        <f t="shared" si="192"/>
        <v>5.8989716627987699E-5</v>
      </c>
      <c r="P1797" s="13">
        <f t="shared" si="193"/>
        <v>2.8214122078899382</v>
      </c>
      <c r="Q1797" s="13">
        <f t="shared" si="194"/>
        <v>0.17719499295123503</v>
      </c>
      <c r="R1797" s="13">
        <f t="shared" si="195"/>
        <v>0.49994011628958607</v>
      </c>
    </row>
    <row r="1798" spans="1:18" x14ac:dyDescent="0.25">
      <c r="A1798" s="16">
        <v>400219</v>
      </c>
      <c r="B1798" t="s">
        <v>1630</v>
      </c>
      <c r="C1798" s="5">
        <v>2733208.915</v>
      </c>
      <c r="D1798" s="5"/>
      <c r="E1798" s="7"/>
      <c r="F1798" s="20">
        <v>1400270.2526666664</v>
      </c>
      <c r="G1798" s="7">
        <v>11.68</v>
      </c>
      <c r="H1798" s="5">
        <v>87.106666666666683</v>
      </c>
      <c r="I1798" s="5"/>
      <c r="J1798" s="5">
        <v>7815521.6213333337</v>
      </c>
      <c r="K1798" s="6">
        <f t="shared" si="189"/>
        <v>6415251.3686666675</v>
      </c>
      <c r="L1798" s="5"/>
      <c r="M1798" s="14">
        <f t="shared" si="190"/>
        <v>4.9327390272065042E-4</v>
      </c>
      <c r="N1798" s="13">
        <f t="shared" si="191"/>
        <v>7.6961297272637218E-6</v>
      </c>
      <c r="O1798" s="13">
        <f t="shared" si="192"/>
        <v>3.958192413880641E-4</v>
      </c>
      <c r="P1798" s="13">
        <f t="shared" si="193"/>
        <v>1.2462100149321469</v>
      </c>
      <c r="Q1798" s="13">
        <f t="shared" si="194"/>
        <v>1.944354625175581E-2</v>
      </c>
      <c r="R1798" s="13">
        <f t="shared" si="195"/>
        <v>2.4230742064734495E-2</v>
      </c>
    </row>
    <row r="1799" spans="1:18" x14ac:dyDescent="0.25">
      <c r="A1799" s="16">
        <v>400220</v>
      </c>
      <c r="B1799" t="s">
        <v>1631</v>
      </c>
      <c r="C1799" s="5">
        <v>1060612.9083333334</v>
      </c>
      <c r="D1799" s="5"/>
      <c r="E1799" s="7"/>
      <c r="F1799" s="20">
        <v>1092250.2506666665</v>
      </c>
      <c r="G1799" s="7">
        <v>5.38</v>
      </c>
      <c r="H1799" s="5">
        <v>0.15166666666666667</v>
      </c>
      <c r="I1799" s="5"/>
      <c r="J1799" s="5">
        <v>4910204.2436666666</v>
      </c>
      <c r="K1799" s="6">
        <f t="shared" si="189"/>
        <v>3817953.9929999998</v>
      </c>
      <c r="L1799" s="5"/>
      <c r="M1799" s="14">
        <f t="shared" si="190"/>
        <v>1.9141334776799632E-4</v>
      </c>
      <c r="N1799" s="13">
        <f t="shared" si="191"/>
        <v>1.3400195262149828E-8</v>
      </c>
      <c r="O1799" s="13">
        <f t="shared" si="192"/>
        <v>2.355667091308191E-4</v>
      </c>
      <c r="P1799" s="13">
        <f t="shared" si="193"/>
        <v>0.81256535982636346</v>
      </c>
      <c r="Q1799" s="13">
        <f t="shared" si="194"/>
        <v>5.6884927889824166E-5</v>
      </c>
      <c r="R1799" s="13">
        <f t="shared" si="195"/>
        <v>4.6222721899491715E-5</v>
      </c>
    </row>
    <row r="1800" spans="1:18" x14ac:dyDescent="0.25">
      <c r="A1800" s="16">
        <v>400231</v>
      </c>
      <c r="B1800" t="s">
        <v>1632</v>
      </c>
      <c r="C1800" s="5">
        <v>143623.72099999999</v>
      </c>
      <c r="D1800" s="5"/>
      <c r="E1800" s="7"/>
      <c r="F1800" s="20">
        <v>121603.516</v>
      </c>
      <c r="G1800" s="7">
        <v>2</v>
      </c>
      <c r="H1800" s="5">
        <v>0.60199999999999998</v>
      </c>
      <c r="I1800" s="5"/>
      <c r="J1800" s="5">
        <v>1176731.8193333333</v>
      </c>
      <c r="K1800" s="6">
        <f t="shared" ref="K1800:K1863" si="196">+J1800-F1800</f>
        <v>1055128.3033333332</v>
      </c>
      <c r="L1800" s="5"/>
      <c r="M1800" s="14">
        <f t="shared" ref="M1800:M1863" si="197">+C1800/$D$7</f>
        <v>2.5920387202063489E-5</v>
      </c>
      <c r="N1800" s="13">
        <f t="shared" ref="N1800:N1863" si="198">+H1800/$I$7</f>
        <v>5.3188467348225468E-8</v>
      </c>
      <c r="O1800" s="13">
        <f t="shared" ref="O1800:O1863" si="199">+K1800/$L$7</f>
        <v>6.5101125519774695E-5</v>
      </c>
      <c r="P1800" s="13">
        <f t="shared" ref="P1800:P1863" si="200">+M1800/O1800</f>
        <v>0.39815574608138043</v>
      </c>
      <c r="Q1800" s="13">
        <f t="shared" ref="Q1800:Q1863" si="201">+N1800/O1800</f>
        <v>8.170130227943492E-4</v>
      </c>
      <c r="R1800" s="13">
        <f t="shared" ref="R1800:R1863" si="202">+P1800*Q1800</f>
        <v>3.2529842964888799E-4</v>
      </c>
    </row>
    <row r="1801" spans="1:18" x14ac:dyDescent="0.25">
      <c r="A1801" s="16">
        <v>400239</v>
      </c>
      <c r="B1801" t="s">
        <v>1633</v>
      </c>
      <c r="C1801" s="5">
        <v>894742.05166666664</v>
      </c>
      <c r="D1801" s="5"/>
      <c r="E1801" s="7"/>
      <c r="F1801" s="20">
        <v>458642.4916666667</v>
      </c>
      <c r="G1801" s="7">
        <v>2</v>
      </c>
      <c r="H1801" s="5">
        <v>0.45100000000000001</v>
      </c>
      <c r="I1801" s="5"/>
      <c r="J1801" s="5">
        <v>2446779.7043333333</v>
      </c>
      <c r="K1801" s="6">
        <f t="shared" si="196"/>
        <v>1988137.2126666666</v>
      </c>
      <c r="L1801" s="5"/>
      <c r="M1801" s="14">
        <f t="shared" si="197"/>
        <v>1.6147792484201613E-4</v>
      </c>
      <c r="N1801" s="13">
        <f t="shared" si="198"/>
        <v>3.9847174043271904E-8</v>
      </c>
      <c r="O1801" s="13">
        <f t="shared" si="199"/>
        <v>1.2266751808614738E-4</v>
      </c>
      <c r="P1801" s="13">
        <f t="shared" si="200"/>
        <v>1.3163869894931177</v>
      </c>
      <c r="Q1801" s="13">
        <f t="shared" si="201"/>
        <v>3.2483883806378057E-4</v>
      </c>
      <c r="R1801" s="13">
        <f t="shared" si="202"/>
        <v>4.2761362010922246E-4</v>
      </c>
    </row>
    <row r="1802" spans="1:18" x14ac:dyDescent="0.25">
      <c r="A1802" s="16">
        <v>400241</v>
      </c>
      <c r="B1802" t="s">
        <v>1634</v>
      </c>
      <c r="C1802" s="5">
        <v>71531.181333333327</v>
      </c>
      <c r="D1802" s="5"/>
      <c r="E1802" s="7"/>
      <c r="F1802" s="20">
        <v>25349.775666666665</v>
      </c>
      <c r="G1802" s="7">
        <v>2</v>
      </c>
      <c r="H1802" s="5">
        <v>2.1746666666666665</v>
      </c>
      <c r="I1802" s="5"/>
      <c r="J1802" s="5">
        <v>131444.20533333332</v>
      </c>
      <c r="K1802" s="6">
        <f t="shared" si="196"/>
        <v>106094.42966666665</v>
      </c>
      <c r="L1802" s="5"/>
      <c r="M1802" s="14">
        <f t="shared" si="197"/>
        <v>1.2909538231369287E-5</v>
      </c>
      <c r="N1802" s="13">
        <f t="shared" si="198"/>
        <v>1.9213818437420981E-7</v>
      </c>
      <c r="O1802" s="13">
        <f t="shared" si="199"/>
        <v>6.545997070553964E-6</v>
      </c>
      <c r="P1802" s="13">
        <f t="shared" si="200"/>
        <v>1.9721271018345872</v>
      </c>
      <c r="Q1802" s="13">
        <f t="shared" si="201"/>
        <v>2.9352011970569039E-2</v>
      </c>
      <c r="R1802" s="13">
        <f t="shared" si="202"/>
        <v>5.788589830053243E-2</v>
      </c>
    </row>
    <row r="1803" spans="1:18" x14ac:dyDescent="0.25">
      <c r="A1803" s="16">
        <v>400249</v>
      </c>
      <c r="B1803" t="s">
        <v>1634</v>
      </c>
      <c r="C1803" s="5">
        <v>247117.01233333335</v>
      </c>
      <c r="D1803" s="5"/>
      <c r="E1803" s="7"/>
      <c r="F1803" s="20">
        <v>132281.29500000001</v>
      </c>
      <c r="G1803" s="7">
        <v>2</v>
      </c>
      <c r="H1803" s="5">
        <v>412.50533333333334</v>
      </c>
      <c r="I1803" s="5"/>
      <c r="J1803" s="5">
        <v>806112.66766666668</v>
      </c>
      <c r="K1803" s="6">
        <f t="shared" si="196"/>
        <v>673831.37266666663</v>
      </c>
      <c r="L1803" s="5"/>
      <c r="M1803" s="14">
        <f t="shared" si="197"/>
        <v>4.4598264125861904E-5</v>
      </c>
      <c r="N1803" s="13">
        <f t="shared" si="198"/>
        <v>3.644605723084529E-5</v>
      </c>
      <c r="O1803" s="13">
        <f t="shared" si="199"/>
        <v>4.1575209983990307E-5</v>
      </c>
      <c r="P1803" s="13">
        <f t="shared" si="200"/>
        <v>1.0727129013427883</v>
      </c>
      <c r="Q1803" s="13">
        <f t="shared" si="201"/>
        <v>0.87662954065366983</v>
      </c>
      <c r="R1803" s="13">
        <f t="shared" si="202"/>
        <v>0.94037181795739389</v>
      </c>
    </row>
    <row r="1804" spans="1:18" x14ac:dyDescent="0.25">
      <c r="A1804" s="16">
        <v>400251</v>
      </c>
      <c r="B1804" t="s">
        <v>1635</v>
      </c>
      <c r="C1804" s="5">
        <v>21572.810666666668</v>
      </c>
      <c r="D1804" s="5"/>
      <c r="E1804" s="7"/>
      <c r="F1804" s="20">
        <v>10446.271000000001</v>
      </c>
      <c r="G1804" s="7">
        <v>12</v>
      </c>
      <c r="H1804" s="5">
        <v>0</v>
      </c>
      <c r="I1804" s="5"/>
      <c r="J1804" s="5">
        <v>491778.21033333335</v>
      </c>
      <c r="K1804" s="6">
        <f t="shared" si="196"/>
        <v>481331.93933333334</v>
      </c>
      <c r="L1804" s="5"/>
      <c r="M1804" s="14">
        <f t="shared" si="197"/>
        <v>3.8933374071042582E-6</v>
      </c>
      <c r="N1804" s="13">
        <f t="shared" si="198"/>
        <v>0</v>
      </c>
      <c r="O1804" s="13">
        <f t="shared" si="199"/>
        <v>2.9698048000629329E-5</v>
      </c>
      <c r="P1804" s="13">
        <f t="shared" si="200"/>
        <v>0.13109741781755335</v>
      </c>
      <c r="Q1804" s="13">
        <f t="shared" si="201"/>
        <v>0</v>
      </c>
      <c r="R1804" s="13">
        <f t="shared" si="202"/>
        <v>0</v>
      </c>
    </row>
    <row r="1805" spans="1:18" x14ac:dyDescent="0.25">
      <c r="A1805" s="16">
        <v>400259</v>
      </c>
      <c r="B1805" t="s">
        <v>1635</v>
      </c>
      <c r="C1805" s="5">
        <v>223174.61833333332</v>
      </c>
      <c r="D1805" s="5"/>
      <c r="E1805" s="7"/>
      <c r="F1805" s="20">
        <v>304392.299</v>
      </c>
      <c r="G1805" s="7">
        <v>12</v>
      </c>
      <c r="H1805" s="5">
        <v>34.532000000000004</v>
      </c>
      <c r="I1805" s="5"/>
      <c r="J1805" s="5">
        <v>1412378.8603333335</v>
      </c>
      <c r="K1805" s="6">
        <f t="shared" si="196"/>
        <v>1107986.5613333336</v>
      </c>
      <c r="L1805" s="5"/>
      <c r="M1805" s="14">
        <f t="shared" si="197"/>
        <v>4.0277277879973163E-5</v>
      </c>
      <c r="N1805" s="13">
        <f t="shared" si="198"/>
        <v>3.0510035788520302E-6</v>
      </c>
      <c r="O1805" s="13">
        <f t="shared" si="199"/>
        <v>6.8362465470511995E-5</v>
      </c>
      <c r="P1805" s="13">
        <f t="shared" si="200"/>
        <v>0.58917240042120311</v>
      </c>
      <c r="Q1805" s="13">
        <f t="shared" si="201"/>
        <v>4.4629806105633711E-2</v>
      </c>
      <c r="R1805" s="13">
        <f t="shared" si="202"/>
        <v>2.6294649993589079E-2</v>
      </c>
    </row>
    <row r="1806" spans="1:18" x14ac:dyDescent="0.25">
      <c r="A1806" s="16">
        <v>400260</v>
      </c>
      <c r="B1806" t="s">
        <v>1636</v>
      </c>
      <c r="C1806" s="5">
        <v>158048.46266666669</v>
      </c>
      <c r="D1806" s="5"/>
      <c r="E1806" s="7"/>
      <c r="F1806" s="20">
        <v>374974.48</v>
      </c>
      <c r="G1806" s="7">
        <v>2</v>
      </c>
      <c r="H1806" s="5">
        <v>0</v>
      </c>
      <c r="I1806" s="5"/>
      <c r="J1806" s="5">
        <v>1402821.824</v>
      </c>
      <c r="K1806" s="6">
        <f t="shared" si="196"/>
        <v>1027847.344</v>
      </c>
      <c r="L1806" s="5"/>
      <c r="M1806" s="14">
        <f t="shared" si="197"/>
        <v>2.8523682024718441E-5</v>
      </c>
      <c r="N1806" s="13">
        <f t="shared" si="198"/>
        <v>0</v>
      </c>
      <c r="O1806" s="13">
        <f t="shared" si="199"/>
        <v>6.341789784760588E-5</v>
      </c>
      <c r="P1806" s="13">
        <f t="shared" si="200"/>
        <v>0.44977337617309959</v>
      </c>
      <c r="Q1806" s="13">
        <f t="shared" si="201"/>
        <v>0</v>
      </c>
      <c r="R1806" s="13">
        <f t="shared" si="202"/>
        <v>0</v>
      </c>
    </row>
    <row r="1807" spans="1:18" x14ac:dyDescent="0.25">
      <c r="A1807" s="16">
        <v>400270</v>
      </c>
      <c r="B1807" t="s">
        <v>1637</v>
      </c>
      <c r="C1807" s="5">
        <v>279089.51766666671</v>
      </c>
      <c r="D1807" s="5"/>
      <c r="E1807" s="7"/>
      <c r="F1807" s="20">
        <v>618422.32766666671</v>
      </c>
      <c r="G1807" s="7">
        <v>7.91</v>
      </c>
      <c r="H1807" s="5">
        <v>30.012666666666664</v>
      </c>
      <c r="I1807" s="5"/>
      <c r="J1807" s="5">
        <v>2748383.4976666667</v>
      </c>
      <c r="K1807" s="6">
        <f t="shared" si="196"/>
        <v>2129961.17</v>
      </c>
      <c r="L1807" s="5"/>
      <c r="M1807" s="14">
        <f t="shared" si="197"/>
        <v>5.0368478908558151E-5</v>
      </c>
      <c r="N1807" s="13">
        <f t="shared" si="198"/>
        <v>2.6517072110185627E-6</v>
      </c>
      <c r="O1807" s="13">
        <f t="shared" si="199"/>
        <v>1.3141801716659113E-4</v>
      </c>
      <c r="P1807" s="13">
        <f t="shared" si="200"/>
        <v>0.38326920459246394</v>
      </c>
      <c r="Q1807" s="13">
        <f t="shared" si="201"/>
        <v>2.0177653476974505E-2</v>
      </c>
      <c r="R1807" s="13">
        <f t="shared" si="202"/>
        <v>7.7334731986623828E-3</v>
      </c>
    </row>
    <row r="1808" spans="1:18" x14ac:dyDescent="0.25">
      <c r="A1808" s="16">
        <v>400280</v>
      </c>
      <c r="B1808" t="s">
        <v>1638</v>
      </c>
      <c r="C1808" s="5">
        <v>31102.979666666666</v>
      </c>
      <c r="D1808" s="5"/>
      <c r="E1808" s="7"/>
      <c r="F1808" s="20">
        <v>31737.585333333333</v>
      </c>
      <c r="G1808" s="7">
        <v>0</v>
      </c>
      <c r="H1808" s="5">
        <v>140.86866666666666</v>
      </c>
      <c r="I1808" s="5"/>
      <c r="J1808" s="5">
        <v>219207.83200000002</v>
      </c>
      <c r="K1808" s="6">
        <f t="shared" si="196"/>
        <v>187470.2466666667</v>
      </c>
      <c r="L1808" s="5"/>
      <c r="M1808" s="14">
        <f t="shared" si="197"/>
        <v>5.6132877667046907E-6</v>
      </c>
      <c r="N1808" s="13">
        <f t="shared" si="198"/>
        <v>1.2446160261441956E-5</v>
      </c>
      <c r="O1808" s="13">
        <f t="shared" si="199"/>
        <v>1.1566862552083558E-5</v>
      </c>
      <c r="P1808" s="13">
        <f t="shared" si="200"/>
        <v>0.48529043562409757</v>
      </c>
      <c r="Q1808" s="13">
        <f t="shared" si="201"/>
        <v>1.0760186874702691</v>
      </c>
      <c r="R1808" s="13">
        <f t="shared" si="202"/>
        <v>0.52218157758211659</v>
      </c>
    </row>
    <row r="1809" spans="1:18" x14ac:dyDescent="0.25">
      <c r="A1809" s="16">
        <v>400291</v>
      </c>
      <c r="B1809" t="s">
        <v>1639</v>
      </c>
      <c r="C1809" s="5">
        <v>182330.36499999999</v>
      </c>
      <c r="D1809" s="5"/>
      <c r="E1809" s="7"/>
      <c r="F1809" s="20">
        <v>59037.254666666668</v>
      </c>
      <c r="G1809" s="7">
        <v>12</v>
      </c>
      <c r="H1809" s="5">
        <v>0.88266666666666671</v>
      </c>
      <c r="I1809" s="5"/>
      <c r="J1809" s="5">
        <v>408924.76799999998</v>
      </c>
      <c r="K1809" s="6">
        <f t="shared" si="196"/>
        <v>349887.51333333331</v>
      </c>
      <c r="L1809" s="5"/>
      <c r="M1809" s="14">
        <f t="shared" si="197"/>
        <v>3.2905940791588077E-5</v>
      </c>
      <c r="N1809" s="13">
        <f t="shared" si="198"/>
        <v>7.7986191327852188E-8</v>
      </c>
      <c r="O1809" s="13">
        <f t="shared" si="199"/>
        <v>2.1587963142828508E-5</v>
      </c>
      <c r="P1809" s="13">
        <f t="shared" si="200"/>
        <v>1.5242726038523642</v>
      </c>
      <c r="Q1809" s="13">
        <f t="shared" si="201"/>
        <v>3.6124849209666684E-3</v>
      </c>
      <c r="R1809" s="13">
        <f t="shared" si="202"/>
        <v>5.5064117968592653E-3</v>
      </c>
    </row>
    <row r="1810" spans="1:18" x14ac:dyDescent="0.25">
      <c r="A1810" s="16">
        <v>400299</v>
      </c>
      <c r="B1810" t="s">
        <v>1639</v>
      </c>
      <c r="C1810" s="5">
        <v>553405.53333333333</v>
      </c>
      <c r="D1810" s="5"/>
      <c r="E1810" s="7"/>
      <c r="F1810" s="20">
        <v>458736.96233333339</v>
      </c>
      <c r="G1810" s="7">
        <v>7</v>
      </c>
      <c r="H1810" s="5">
        <v>36.023333333333333</v>
      </c>
      <c r="I1810" s="5"/>
      <c r="J1810" s="5">
        <v>1700107.9480000001</v>
      </c>
      <c r="K1810" s="6">
        <f t="shared" si="196"/>
        <v>1241370.9856666666</v>
      </c>
      <c r="L1810" s="5"/>
      <c r="M1810" s="14">
        <f t="shared" si="197"/>
        <v>9.9875463495089736E-5</v>
      </c>
      <c r="N1810" s="13">
        <f t="shared" si="198"/>
        <v>3.1827672571000701E-6</v>
      </c>
      <c r="O1810" s="13">
        <f t="shared" si="199"/>
        <v>7.6592247690811263E-5</v>
      </c>
      <c r="P1810" s="13">
        <f t="shared" si="200"/>
        <v>1.3039891961164074</v>
      </c>
      <c r="Q1810" s="13">
        <f t="shared" si="201"/>
        <v>4.155469193107262E-2</v>
      </c>
      <c r="R1810" s="13">
        <f t="shared" si="202"/>
        <v>5.4186869326064348E-2</v>
      </c>
    </row>
    <row r="1811" spans="1:18" x14ac:dyDescent="0.25">
      <c r="A1811" s="16">
        <v>400300</v>
      </c>
      <c r="B1811" t="s">
        <v>1640</v>
      </c>
      <c r="C1811" s="5">
        <v>70572.523666666661</v>
      </c>
      <c r="D1811" s="5"/>
      <c r="E1811" s="7"/>
      <c r="F1811" s="20">
        <v>38658.547666666673</v>
      </c>
      <c r="G1811" s="7">
        <v>12</v>
      </c>
      <c r="H1811" s="5">
        <v>10.519</v>
      </c>
      <c r="I1811" s="5"/>
      <c r="J1811" s="5">
        <v>267000.929</v>
      </c>
      <c r="K1811" s="6">
        <f t="shared" si="196"/>
        <v>228342.38133333332</v>
      </c>
      <c r="L1811" s="5"/>
      <c r="M1811" s="14">
        <f t="shared" si="197"/>
        <v>1.2736525182123567E-5</v>
      </c>
      <c r="N1811" s="13">
        <f t="shared" si="198"/>
        <v>9.293845316212354E-7</v>
      </c>
      <c r="O1811" s="13">
        <f t="shared" si="199"/>
        <v>1.4088661996558509E-5</v>
      </c>
      <c r="P1811" s="13">
        <f t="shared" si="200"/>
        <v>0.90402659849705858</v>
      </c>
      <c r="Q1811" s="13">
        <f t="shared" si="201"/>
        <v>6.5966841411076491E-2</v>
      </c>
      <c r="R1811" s="13">
        <f t="shared" si="202"/>
        <v>5.9635779254450384E-2</v>
      </c>
    </row>
    <row r="1812" spans="1:18" x14ac:dyDescent="0.25">
      <c r="A1812" s="16">
        <v>400400</v>
      </c>
      <c r="B1812" t="s">
        <v>1641</v>
      </c>
      <c r="C1812" s="5">
        <v>116944.58233333332</v>
      </c>
      <c r="D1812" s="5"/>
      <c r="E1812" s="7"/>
      <c r="F1812" s="20">
        <v>54847.668999999994</v>
      </c>
      <c r="G1812" s="7">
        <v>12</v>
      </c>
      <c r="H1812" s="5">
        <v>33.817666666666668</v>
      </c>
      <c r="I1812" s="5"/>
      <c r="J1812" s="5">
        <v>228377.05666666667</v>
      </c>
      <c r="K1812" s="6">
        <f t="shared" si="196"/>
        <v>173529.38766666668</v>
      </c>
      <c r="L1812" s="5"/>
      <c r="M1812" s="14">
        <f t="shared" si="197"/>
        <v>2.1105488941228541E-5</v>
      </c>
      <c r="N1812" s="13">
        <f t="shared" si="198"/>
        <v>2.9878901317162342E-6</v>
      </c>
      <c r="O1812" s="13">
        <f t="shared" si="199"/>
        <v>1.0706715393917746E-5</v>
      </c>
      <c r="P1812" s="13">
        <f t="shared" si="200"/>
        <v>1.9712384391218725</v>
      </c>
      <c r="Q1812" s="13">
        <f t="shared" si="201"/>
        <v>0.27906692405530742</v>
      </c>
      <c r="R1812" s="13">
        <f t="shared" si="202"/>
        <v>0.55010744778532628</v>
      </c>
    </row>
    <row r="1813" spans="1:18" x14ac:dyDescent="0.25">
      <c r="A1813" s="16">
        <v>400510</v>
      </c>
      <c r="B1813" t="s">
        <v>1642</v>
      </c>
      <c r="C1813" s="5">
        <v>2226602.0406666668</v>
      </c>
      <c r="D1813" s="5"/>
      <c r="E1813" s="7"/>
      <c r="F1813" s="20">
        <v>1099440.4193333334</v>
      </c>
      <c r="G1813" s="7">
        <v>8</v>
      </c>
      <c r="H1813" s="5">
        <v>45.194999999999993</v>
      </c>
      <c r="I1813" s="5"/>
      <c r="J1813" s="5">
        <v>3678290.4076666664</v>
      </c>
      <c r="K1813" s="6">
        <f t="shared" si="196"/>
        <v>2578849.9883333333</v>
      </c>
      <c r="L1813" s="5"/>
      <c r="M1813" s="14">
        <f t="shared" si="197"/>
        <v>4.0184439337137578E-4</v>
      </c>
      <c r="N1813" s="13">
        <f t="shared" si="198"/>
        <v>3.9931109332276576E-6</v>
      </c>
      <c r="O1813" s="13">
        <f t="shared" si="199"/>
        <v>1.5911433354292244E-4</v>
      </c>
      <c r="P1813" s="13">
        <f t="shared" si="200"/>
        <v>2.5255071898533568</v>
      </c>
      <c r="Q1813" s="13">
        <f t="shared" si="201"/>
        <v>2.5095859337842006E-2</v>
      </c>
      <c r="R1813" s="13">
        <f t="shared" si="202"/>
        <v>6.3379773193268485E-2</v>
      </c>
    </row>
    <row r="1814" spans="1:18" x14ac:dyDescent="0.25">
      <c r="A1814" s="16">
        <v>400520</v>
      </c>
      <c r="B1814" t="s">
        <v>1643</v>
      </c>
      <c r="C1814" s="5">
        <v>76318.470333333331</v>
      </c>
      <c r="D1814" s="5"/>
      <c r="E1814" s="7"/>
      <c r="F1814" s="20">
        <v>37302.491000000002</v>
      </c>
      <c r="G1814" s="7">
        <v>14</v>
      </c>
      <c r="H1814" s="5">
        <v>15.663333333333332</v>
      </c>
      <c r="I1814" s="5"/>
      <c r="J1814" s="5">
        <v>129396.66133333334</v>
      </c>
      <c r="K1814" s="6">
        <f t="shared" si="196"/>
        <v>92094.170333333343</v>
      </c>
      <c r="L1814" s="5"/>
      <c r="M1814" s="14">
        <f t="shared" si="197"/>
        <v>1.3773520752252306E-5</v>
      </c>
      <c r="N1814" s="13">
        <f t="shared" si="198"/>
        <v>1.3839014843261986E-6</v>
      </c>
      <c r="O1814" s="13">
        <f t="shared" si="199"/>
        <v>5.682184928192362E-6</v>
      </c>
      <c r="P1814" s="13">
        <f t="shared" si="200"/>
        <v>2.4239831906762652</v>
      </c>
      <c r="Q1814" s="13">
        <f t="shared" si="201"/>
        <v>0.24355094067071317</v>
      </c>
      <c r="R1814" s="13">
        <f t="shared" si="202"/>
        <v>0.59036338625920104</v>
      </c>
    </row>
    <row r="1815" spans="1:18" x14ac:dyDescent="0.25">
      <c r="A1815" s="16">
        <v>400591</v>
      </c>
      <c r="B1815" t="s">
        <v>1644</v>
      </c>
      <c r="C1815" s="5">
        <v>1079542.7</v>
      </c>
      <c r="D1815" s="5"/>
      <c r="E1815" s="7"/>
      <c r="F1815" s="20">
        <v>687211.6096666666</v>
      </c>
      <c r="G1815" s="7">
        <v>14</v>
      </c>
      <c r="H1815" s="5">
        <v>702.98333333333346</v>
      </c>
      <c r="I1815" s="5"/>
      <c r="J1815" s="5">
        <v>2377696.8093333333</v>
      </c>
      <c r="K1815" s="6">
        <f t="shared" si="196"/>
        <v>1690485.1996666668</v>
      </c>
      <c r="L1815" s="5"/>
      <c r="M1815" s="14">
        <f t="shared" si="197"/>
        <v>1.9482968823207876E-4</v>
      </c>
      <c r="N1815" s="13">
        <f t="shared" si="198"/>
        <v>6.2110641314529408E-5</v>
      </c>
      <c r="O1815" s="13">
        <f t="shared" si="199"/>
        <v>1.0430247091765634E-4</v>
      </c>
      <c r="P1815" s="13">
        <f t="shared" si="200"/>
        <v>1.8679297481446142</v>
      </c>
      <c r="Q1815" s="13">
        <f t="shared" si="201"/>
        <v>0.59548580937803375</v>
      </c>
      <c r="R1815" s="13">
        <f t="shared" si="202"/>
        <v>1.1123256579352023</v>
      </c>
    </row>
    <row r="1816" spans="1:18" x14ac:dyDescent="0.25">
      <c r="A1816" s="16">
        <v>400599</v>
      </c>
      <c r="B1816" t="s">
        <v>1644</v>
      </c>
      <c r="C1816" s="5">
        <v>830496.71366666665</v>
      </c>
      <c r="D1816" s="5"/>
      <c r="E1816" s="7"/>
      <c r="F1816" s="20">
        <v>376348.51633333339</v>
      </c>
      <c r="G1816" s="7">
        <v>14</v>
      </c>
      <c r="H1816" s="5">
        <v>84.613333333333344</v>
      </c>
      <c r="I1816" s="5"/>
      <c r="J1816" s="5">
        <v>3496878.4346666667</v>
      </c>
      <c r="K1816" s="6">
        <f t="shared" si="196"/>
        <v>3120529.9183333335</v>
      </c>
      <c r="L1816" s="5"/>
      <c r="M1816" s="14">
        <f t="shared" si="197"/>
        <v>1.4988329391828843E-4</v>
      </c>
      <c r="N1816" s="13">
        <f t="shared" si="198"/>
        <v>7.4758364073496985E-6</v>
      </c>
      <c r="O1816" s="13">
        <f t="shared" si="199"/>
        <v>1.9253583593563411E-4</v>
      </c>
      <c r="P1816" s="13">
        <f t="shared" si="200"/>
        <v>0.77846959341322475</v>
      </c>
      <c r="Q1816" s="13">
        <f t="shared" si="201"/>
        <v>3.8828285503426568E-2</v>
      </c>
      <c r="R1816" s="13">
        <f t="shared" si="202"/>
        <v>3.022663962878509E-2</v>
      </c>
    </row>
    <row r="1817" spans="1:18" x14ac:dyDescent="0.25">
      <c r="A1817" s="16">
        <v>400610</v>
      </c>
      <c r="B1817" t="s">
        <v>1645</v>
      </c>
      <c r="C1817" s="5">
        <v>82375.468666666668</v>
      </c>
      <c r="D1817" s="5"/>
      <c r="E1817" s="7"/>
      <c r="F1817" s="20">
        <v>49641.760999999999</v>
      </c>
      <c r="G1817" s="7">
        <v>14</v>
      </c>
      <c r="H1817" s="5">
        <v>568.10299999999995</v>
      </c>
      <c r="I1817" s="5"/>
      <c r="J1817" s="5">
        <v>132179.715</v>
      </c>
      <c r="K1817" s="6">
        <f t="shared" si="196"/>
        <v>82537.953999999998</v>
      </c>
      <c r="L1817" s="5"/>
      <c r="M1817" s="14">
        <f t="shared" si="197"/>
        <v>1.4866653147020531E-5</v>
      </c>
      <c r="N1817" s="13">
        <f t="shared" si="198"/>
        <v>5.0193567883602873E-5</v>
      </c>
      <c r="O1817" s="13">
        <f t="shared" si="199"/>
        <v>5.0925690141418448E-6</v>
      </c>
      <c r="P1817" s="13">
        <f t="shared" si="200"/>
        <v>2.9192835886438604</v>
      </c>
      <c r="Q1817" s="13">
        <f t="shared" si="201"/>
        <v>9.8562371455777029</v>
      </c>
      <c r="R1817" s="13">
        <f t="shared" si="202"/>
        <v>28.773151344866996</v>
      </c>
    </row>
    <row r="1818" spans="1:18" x14ac:dyDescent="0.25">
      <c r="A1818" s="16">
        <v>400690</v>
      </c>
      <c r="B1818" t="s">
        <v>1646</v>
      </c>
      <c r="C1818" s="5">
        <v>318467.83300000004</v>
      </c>
      <c r="D1818" s="5"/>
      <c r="E1818" s="7"/>
      <c r="F1818" s="20">
        <v>124969.038</v>
      </c>
      <c r="G1818" s="7">
        <v>14</v>
      </c>
      <c r="H1818" s="5">
        <v>90.894999999999996</v>
      </c>
      <c r="I1818" s="5"/>
      <c r="J1818" s="5">
        <v>375616.98200000002</v>
      </c>
      <c r="K1818" s="6">
        <f t="shared" si="196"/>
        <v>250647.94400000002</v>
      </c>
      <c r="L1818" s="5"/>
      <c r="M1818" s="14">
        <f t="shared" si="197"/>
        <v>5.7475251896322155E-5</v>
      </c>
      <c r="N1818" s="13">
        <f t="shared" si="198"/>
        <v>8.0308400990314843E-6</v>
      </c>
      <c r="O1818" s="13">
        <f t="shared" si="199"/>
        <v>1.5464909065625256E-5</v>
      </c>
      <c r="P1818" s="13">
        <f t="shared" si="200"/>
        <v>3.7164946558965357</v>
      </c>
      <c r="Q1818" s="13">
        <f t="shared" si="201"/>
        <v>0.51929436280243602</v>
      </c>
      <c r="R1818" s="13">
        <f t="shared" si="202"/>
        <v>1.9299547241924502</v>
      </c>
    </row>
    <row r="1819" spans="1:18" x14ac:dyDescent="0.25">
      <c r="A1819" s="16">
        <v>400700</v>
      </c>
      <c r="B1819" t="s">
        <v>1647</v>
      </c>
      <c r="C1819" s="5">
        <v>31893.939666666669</v>
      </c>
      <c r="D1819" s="5"/>
      <c r="E1819" s="7"/>
      <c r="F1819" s="20">
        <v>61252.255000000005</v>
      </c>
      <c r="G1819" s="7">
        <v>13.9</v>
      </c>
      <c r="H1819" s="5">
        <v>171.54833333333332</v>
      </c>
      <c r="I1819" s="5"/>
      <c r="J1819" s="5">
        <v>567683.56999999995</v>
      </c>
      <c r="K1819" s="6">
        <f t="shared" si="196"/>
        <v>506431.31499999994</v>
      </c>
      <c r="L1819" s="5"/>
      <c r="M1819" s="14">
        <f t="shared" si="197"/>
        <v>5.7560357008105359E-6</v>
      </c>
      <c r="N1819" s="13">
        <f t="shared" si="198"/>
        <v>1.5156798880635379E-5</v>
      </c>
      <c r="O1819" s="13">
        <f t="shared" si="199"/>
        <v>3.1246672561814501E-5</v>
      </c>
      <c r="P1819" s="13">
        <f t="shared" si="200"/>
        <v>0.18421275703592171</v>
      </c>
      <c r="Q1819" s="13">
        <f t="shared" si="201"/>
        <v>0.48506921339067599</v>
      </c>
      <c r="R1819" s="13">
        <f t="shared" si="202"/>
        <v>8.9355937151942261E-2</v>
      </c>
    </row>
    <row r="1820" spans="1:18" x14ac:dyDescent="0.25">
      <c r="A1820" s="16">
        <v>400811</v>
      </c>
      <c r="B1820" t="s">
        <v>1648</v>
      </c>
      <c r="C1820" s="5">
        <v>509494.10200000001</v>
      </c>
      <c r="D1820" s="5"/>
      <c r="E1820" s="7"/>
      <c r="F1820" s="20">
        <v>239999.85733333332</v>
      </c>
      <c r="G1820" s="7">
        <v>14</v>
      </c>
      <c r="H1820" s="5">
        <v>174.63700000000003</v>
      </c>
      <c r="I1820" s="5"/>
      <c r="J1820" s="5">
        <v>769886.42333333334</v>
      </c>
      <c r="K1820" s="6">
        <f t="shared" si="196"/>
        <v>529886.56599999999</v>
      </c>
      <c r="L1820" s="5"/>
      <c r="M1820" s="14">
        <f t="shared" si="197"/>
        <v>9.1950579674840977E-5</v>
      </c>
      <c r="N1820" s="13">
        <f t="shared" si="198"/>
        <v>1.542969164832567E-5</v>
      </c>
      <c r="O1820" s="13">
        <f t="shared" si="199"/>
        <v>3.2693855084191056E-5</v>
      </c>
      <c r="P1820" s="13">
        <f t="shared" si="200"/>
        <v>2.8124728465962767</v>
      </c>
      <c r="Q1820" s="13">
        <f t="shared" si="201"/>
        <v>0.47194470057422555</v>
      </c>
      <c r="R1820" s="13">
        <f t="shared" si="202"/>
        <v>1.3273316554600196</v>
      </c>
    </row>
    <row r="1821" spans="1:18" x14ac:dyDescent="0.25">
      <c r="A1821" s="16">
        <v>400819</v>
      </c>
      <c r="B1821" t="s">
        <v>1649</v>
      </c>
      <c r="C1821" s="5">
        <v>172232.04866666664</v>
      </c>
      <c r="D1821" s="5"/>
      <c r="E1821" s="7"/>
      <c r="F1821" s="20">
        <v>59602.592333333334</v>
      </c>
      <c r="G1821" s="7">
        <v>14</v>
      </c>
      <c r="H1821" s="5">
        <v>37.841000000000001</v>
      </c>
      <c r="I1821" s="5"/>
      <c r="J1821" s="5">
        <v>214201.76833333331</v>
      </c>
      <c r="K1821" s="6">
        <f t="shared" si="196"/>
        <v>154599.17599999998</v>
      </c>
      <c r="L1821" s="5"/>
      <c r="M1821" s="14">
        <f t="shared" si="197"/>
        <v>3.1083454452796433E-5</v>
      </c>
      <c r="N1821" s="13">
        <f t="shared" si="198"/>
        <v>3.343363443395681E-6</v>
      </c>
      <c r="O1821" s="13">
        <f t="shared" si="199"/>
        <v>9.5387265512961643E-6</v>
      </c>
      <c r="P1821" s="13">
        <f t="shared" si="200"/>
        <v>3.2586587198657746</v>
      </c>
      <c r="Q1821" s="13">
        <f t="shared" si="201"/>
        <v>0.35050417111929577</v>
      </c>
      <c r="R1821" s="13">
        <f t="shared" si="202"/>
        <v>1.1421734735672187</v>
      </c>
    </row>
    <row r="1822" spans="1:18" x14ac:dyDescent="0.25">
      <c r="A1822" s="16">
        <v>400821</v>
      </c>
      <c r="B1822" t="s">
        <v>1650</v>
      </c>
      <c r="C1822" s="5">
        <v>1190976.3746666666</v>
      </c>
      <c r="D1822" s="5"/>
      <c r="E1822" s="7"/>
      <c r="F1822" s="20">
        <v>562448.43033333332</v>
      </c>
      <c r="G1822" s="7">
        <v>13.99</v>
      </c>
      <c r="H1822" s="5">
        <v>813.97833333333335</v>
      </c>
      <c r="I1822" s="5"/>
      <c r="J1822" s="5">
        <v>1877699.0063333334</v>
      </c>
      <c r="K1822" s="6">
        <f t="shared" si="196"/>
        <v>1315250.5760000001</v>
      </c>
      <c r="L1822" s="5"/>
      <c r="M1822" s="14">
        <f t="shared" si="197"/>
        <v>2.1494060009676143E-4</v>
      </c>
      <c r="N1822" s="13">
        <f t="shared" si="198"/>
        <v>7.1917375423028219E-5</v>
      </c>
      <c r="O1822" s="13">
        <f t="shared" si="199"/>
        <v>8.1150598052985587E-5</v>
      </c>
      <c r="P1822" s="13">
        <f t="shared" si="200"/>
        <v>2.6486631676629231</v>
      </c>
      <c r="Q1822" s="13">
        <f t="shared" si="201"/>
        <v>0.88622113882723663</v>
      </c>
      <c r="R1822" s="13">
        <f t="shared" si="202"/>
        <v>2.3473012888159919</v>
      </c>
    </row>
    <row r="1823" spans="1:18" x14ac:dyDescent="0.25">
      <c r="A1823" s="16">
        <v>400829</v>
      </c>
      <c r="B1823" t="s">
        <v>1651</v>
      </c>
      <c r="C1823" s="5">
        <v>951011.54799999995</v>
      </c>
      <c r="D1823" s="5"/>
      <c r="E1823" s="7"/>
      <c r="F1823" s="20">
        <v>347024.25366666663</v>
      </c>
      <c r="G1823" s="7">
        <v>14</v>
      </c>
      <c r="H1823" s="5">
        <v>181.91933333333336</v>
      </c>
      <c r="I1823" s="5"/>
      <c r="J1823" s="5">
        <v>894154.75100000005</v>
      </c>
      <c r="K1823" s="6">
        <f t="shared" si="196"/>
        <v>547130.49733333336</v>
      </c>
      <c r="L1823" s="5"/>
      <c r="M1823" s="14">
        <f t="shared" si="197"/>
        <v>1.7163312150778899E-4</v>
      </c>
      <c r="N1823" s="13">
        <f t="shared" si="198"/>
        <v>1.6073107177759049E-5</v>
      </c>
      <c r="O1823" s="13">
        <f t="shared" si="199"/>
        <v>3.3757800894988874E-5</v>
      </c>
      <c r="P1823" s="13">
        <f t="shared" si="200"/>
        <v>5.0842506608085012</v>
      </c>
      <c r="Q1823" s="13">
        <f t="shared" si="201"/>
        <v>0.47613016107767248</v>
      </c>
      <c r="R1823" s="13">
        <f t="shared" si="202"/>
        <v>2.4207650860900145</v>
      </c>
    </row>
    <row r="1824" spans="1:18" x14ac:dyDescent="0.25">
      <c r="A1824" s="16">
        <v>400911</v>
      </c>
      <c r="B1824" t="s">
        <v>1652</v>
      </c>
      <c r="C1824" s="5">
        <v>377882.08933333331</v>
      </c>
      <c r="D1824" s="5"/>
      <c r="E1824" s="7"/>
      <c r="F1824" s="20">
        <v>303073.74166666664</v>
      </c>
      <c r="G1824" s="7">
        <v>13.99</v>
      </c>
      <c r="H1824" s="5">
        <v>364.28699999999998</v>
      </c>
      <c r="I1824" s="5"/>
      <c r="J1824" s="5">
        <v>1262417.3746666666</v>
      </c>
      <c r="K1824" s="6">
        <f t="shared" si="196"/>
        <v>959343.63299999991</v>
      </c>
      <c r="L1824" s="5"/>
      <c r="M1824" s="14">
        <f t="shared" si="197"/>
        <v>6.8197996849313948E-5</v>
      </c>
      <c r="N1824" s="13">
        <f t="shared" si="198"/>
        <v>3.2185825921732574E-5</v>
      </c>
      <c r="O1824" s="13">
        <f t="shared" si="199"/>
        <v>5.9191237758692992E-5</v>
      </c>
      <c r="P1824" s="13">
        <f t="shared" si="200"/>
        <v>1.152163722734421</v>
      </c>
      <c r="Q1824" s="13">
        <f t="shared" si="201"/>
        <v>0.54375997428784417</v>
      </c>
      <c r="R1824" s="13">
        <f t="shared" si="202"/>
        <v>0.62650051624945557</v>
      </c>
    </row>
    <row r="1825" spans="1:18" x14ac:dyDescent="0.25">
      <c r="A1825" s="16">
        <v>400912</v>
      </c>
      <c r="B1825" t="s">
        <v>1652</v>
      </c>
      <c r="C1825" s="5">
        <v>138739.37066666665</v>
      </c>
      <c r="D1825" s="5"/>
      <c r="E1825" s="7"/>
      <c r="F1825" s="20">
        <v>104152.68333333333</v>
      </c>
      <c r="G1825" s="7">
        <v>13.98</v>
      </c>
      <c r="H1825" s="5">
        <v>152.684</v>
      </c>
      <c r="I1825" s="5"/>
      <c r="J1825" s="5">
        <v>462093.7846666667</v>
      </c>
      <c r="K1825" s="6">
        <f t="shared" si="196"/>
        <v>357941.10133333335</v>
      </c>
      <c r="L1825" s="5"/>
      <c r="M1825" s="14">
        <f t="shared" si="197"/>
        <v>2.5038887607226169E-5</v>
      </c>
      <c r="N1825" s="13">
        <f t="shared" si="198"/>
        <v>1.3490079648831324E-5</v>
      </c>
      <c r="O1825" s="13">
        <f t="shared" si="199"/>
        <v>2.2084867302840332E-5</v>
      </c>
      <c r="P1825" s="13">
        <f t="shared" si="200"/>
        <v>1.1337576660017297</v>
      </c>
      <c r="Q1825" s="13">
        <f t="shared" si="201"/>
        <v>0.61082910138637636</v>
      </c>
      <c r="R1825" s="13">
        <f t="shared" si="202"/>
        <v>0.69253217631375197</v>
      </c>
    </row>
    <row r="1826" spans="1:18" x14ac:dyDescent="0.25">
      <c r="A1826" s="16">
        <v>400921</v>
      </c>
      <c r="B1826" t="s">
        <v>1652</v>
      </c>
      <c r="C1826" s="5">
        <v>714783.74866666656</v>
      </c>
      <c r="D1826" s="5"/>
      <c r="E1826" s="7"/>
      <c r="F1826" s="20">
        <v>360647.99533333333</v>
      </c>
      <c r="G1826" s="7">
        <v>13.91</v>
      </c>
      <c r="H1826" s="5">
        <v>825.66733333333332</v>
      </c>
      <c r="I1826" s="5"/>
      <c r="J1826" s="5">
        <v>1420359.9280000001</v>
      </c>
      <c r="K1826" s="6">
        <f t="shared" si="196"/>
        <v>1059711.9326666668</v>
      </c>
      <c r="L1826" s="5"/>
      <c r="M1826" s="14">
        <f t="shared" si="197"/>
        <v>1.2900008022478704E-4</v>
      </c>
      <c r="N1826" s="13">
        <f t="shared" si="198"/>
        <v>7.2950132889528887E-5</v>
      </c>
      <c r="O1826" s="13">
        <f t="shared" si="199"/>
        <v>6.5383934186382135E-5</v>
      </c>
      <c r="P1826" s="13">
        <f t="shared" si="200"/>
        <v>1.9729629584090487</v>
      </c>
      <c r="Q1826" s="13">
        <f t="shared" si="201"/>
        <v>1.1157195387108199</v>
      </c>
      <c r="R1826" s="13">
        <f t="shared" si="202"/>
        <v>2.2012733218496781</v>
      </c>
    </row>
    <row r="1827" spans="1:18" x14ac:dyDescent="0.25">
      <c r="A1827" s="16">
        <v>400922</v>
      </c>
      <c r="B1827" t="s">
        <v>1652</v>
      </c>
      <c r="C1827" s="5">
        <v>494261.02533333329</v>
      </c>
      <c r="D1827" s="5"/>
      <c r="E1827" s="7"/>
      <c r="F1827" s="20">
        <v>178764.09233333333</v>
      </c>
      <c r="G1827" s="7">
        <v>13.9</v>
      </c>
      <c r="H1827" s="5">
        <v>327.37666666666661</v>
      </c>
      <c r="I1827" s="5"/>
      <c r="J1827" s="5">
        <v>759436.96499999997</v>
      </c>
      <c r="K1827" s="6">
        <f t="shared" si="196"/>
        <v>580672.87266666663</v>
      </c>
      <c r="L1827" s="5"/>
      <c r="M1827" s="14">
        <f t="shared" si="197"/>
        <v>8.9201401177517966E-5</v>
      </c>
      <c r="N1827" s="13">
        <f t="shared" si="198"/>
        <v>2.8924689610582874E-5</v>
      </c>
      <c r="O1827" s="13">
        <f t="shared" si="199"/>
        <v>3.5827356208696418E-5</v>
      </c>
      <c r="P1827" s="13">
        <f t="shared" si="200"/>
        <v>2.4897567282920532</v>
      </c>
      <c r="Q1827" s="13">
        <f t="shared" si="201"/>
        <v>0.8073353066325879</v>
      </c>
      <c r="R1827" s="13">
        <f t="shared" si="202"/>
        <v>2.0100685116762138</v>
      </c>
    </row>
    <row r="1828" spans="1:18" x14ac:dyDescent="0.25">
      <c r="A1828" s="16">
        <v>400931</v>
      </c>
      <c r="B1828" t="s">
        <v>1652</v>
      </c>
      <c r="C1828" s="5">
        <v>871478.08933333342</v>
      </c>
      <c r="D1828" s="5"/>
      <c r="E1828" s="7"/>
      <c r="F1828" s="20">
        <v>692431.58066666673</v>
      </c>
      <c r="G1828" s="7">
        <v>13.99</v>
      </c>
      <c r="H1828" s="5">
        <v>795.79066666666677</v>
      </c>
      <c r="I1828" s="5"/>
      <c r="J1828" s="5">
        <v>2292100.1149999998</v>
      </c>
      <c r="K1828" s="6">
        <f t="shared" si="196"/>
        <v>1599668.5343333329</v>
      </c>
      <c r="L1828" s="5"/>
      <c r="M1828" s="14">
        <f t="shared" si="197"/>
        <v>1.5727937806063721E-4</v>
      </c>
      <c r="N1828" s="13">
        <f t="shared" si="198"/>
        <v>7.0310441677778372E-5</v>
      </c>
      <c r="O1828" s="13">
        <f t="shared" si="199"/>
        <v>9.8699107695880505E-5</v>
      </c>
      <c r="P1828" s="13">
        <f t="shared" si="200"/>
        <v>1.5935238092046269</v>
      </c>
      <c r="Q1828" s="13">
        <f t="shared" si="201"/>
        <v>0.71237160415294198</v>
      </c>
      <c r="R1828" s="13">
        <f t="shared" si="202"/>
        <v>1.1351811122190067</v>
      </c>
    </row>
    <row r="1829" spans="1:18" x14ac:dyDescent="0.25">
      <c r="A1829" s="16">
        <v>400932</v>
      </c>
      <c r="B1829" t="s">
        <v>1652</v>
      </c>
      <c r="C1829" s="5">
        <v>698393.88266666664</v>
      </c>
      <c r="D1829" s="5"/>
      <c r="E1829" s="7"/>
      <c r="F1829" s="20">
        <v>154934.44999999998</v>
      </c>
      <c r="G1829" s="7">
        <v>13.99</v>
      </c>
      <c r="H1829" s="5">
        <v>169.94633333333334</v>
      </c>
      <c r="I1829" s="5"/>
      <c r="J1829" s="5">
        <v>825905.64133333333</v>
      </c>
      <c r="K1829" s="6">
        <f t="shared" si="196"/>
        <v>670971.19133333338</v>
      </c>
      <c r="L1829" s="5"/>
      <c r="M1829" s="14">
        <f t="shared" si="197"/>
        <v>1.2604213100893339E-4</v>
      </c>
      <c r="N1829" s="13">
        <f t="shared" si="198"/>
        <v>1.5015257477492761E-5</v>
      </c>
      <c r="O1829" s="13">
        <f t="shared" si="199"/>
        <v>4.1398737583996483E-5</v>
      </c>
      <c r="P1829" s="13">
        <f t="shared" si="200"/>
        <v>3.0445887571619461</v>
      </c>
      <c r="Q1829" s="13">
        <f t="shared" si="201"/>
        <v>0.36269843849772876</v>
      </c>
      <c r="R1829" s="13">
        <f t="shared" si="202"/>
        <v>1.1042675880903785</v>
      </c>
    </row>
    <row r="1830" spans="1:18" x14ac:dyDescent="0.25">
      <c r="A1830" s="16">
        <v>400941</v>
      </c>
      <c r="B1830" t="s">
        <v>1652</v>
      </c>
      <c r="C1830" s="5">
        <v>211185.55833333335</v>
      </c>
      <c r="D1830" s="5"/>
      <c r="E1830" s="7"/>
      <c r="F1830" s="20">
        <v>114639.45966666668</v>
      </c>
      <c r="G1830" s="7">
        <v>13.99</v>
      </c>
      <c r="H1830" s="5">
        <v>115.64400000000001</v>
      </c>
      <c r="I1830" s="5"/>
      <c r="J1830" s="5">
        <v>614496.43166666664</v>
      </c>
      <c r="K1830" s="6">
        <f t="shared" si="196"/>
        <v>499856.97199999995</v>
      </c>
      <c r="L1830" s="5"/>
      <c r="M1830" s="14">
        <f t="shared" si="197"/>
        <v>3.8113560945019424E-5</v>
      </c>
      <c r="N1830" s="13">
        <f t="shared" si="198"/>
        <v>1.0217486907006954E-5</v>
      </c>
      <c r="O1830" s="13">
        <f t="shared" si="199"/>
        <v>3.0841037410619211E-5</v>
      </c>
      <c r="P1830" s="13">
        <f t="shared" si="200"/>
        <v>1.2358067090147924</v>
      </c>
      <c r="Q1830" s="13">
        <f t="shared" si="201"/>
        <v>0.33129517567683575</v>
      </c>
      <c r="R1830" s="13">
        <f t="shared" si="202"/>
        <v>0.40941680076566789</v>
      </c>
    </row>
    <row r="1831" spans="1:18" x14ac:dyDescent="0.25">
      <c r="A1831" s="16">
        <v>400942</v>
      </c>
      <c r="B1831" t="s">
        <v>1652</v>
      </c>
      <c r="C1831" s="5">
        <v>863452.19066666672</v>
      </c>
      <c r="D1831" s="5"/>
      <c r="E1831" s="7"/>
      <c r="F1831" s="20">
        <v>488454.0296666667</v>
      </c>
      <c r="G1831" s="7">
        <v>13.99</v>
      </c>
      <c r="H1831" s="5">
        <v>276.17900000000003</v>
      </c>
      <c r="I1831" s="5"/>
      <c r="J1831" s="5">
        <v>1642023.307</v>
      </c>
      <c r="K1831" s="6">
        <f t="shared" si="196"/>
        <v>1153569.2773333334</v>
      </c>
      <c r="L1831" s="5"/>
      <c r="M1831" s="14">
        <f t="shared" si="197"/>
        <v>1.5583090980180044E-4</v>
      </c>
      <c r="N1831" s="13">
        <f t="shared" si="198"/>
        <v>2.4401225454760071E-5</v>
      </c>
      <c r="O1831" s="13">
        <f t="shared" si="199"/>
        <v>7.1174906485006083E-5</v>
      </c>
      <c r="P1831" s="13">
        <f t="shared" si="200"/>
        <v>2.1894080020270663</v>
      </c>
      <c r="Q1831" s="13">
        <f t="shared" si="201"/>
        <v>0.34283466828158748</v>
      </c>
      <c r="R1831" s="13">
        <f t="shared" si="202"/>
        <v>0.75060496610800254</v>
      </c>
    </row>
    <row r="1832" spans="1:18" x14ac:dyDescent="0.25">
      <c r="A1832" s="16">
        <v>401011</v>
      </c>
      <c r="B1832" t="s">
        <v>1653</v>
      </c>
      <c r="C1832" s="5">
        <v>182715.70799999998</v>
      </c>
      <c r="D1832" s="5"/>
      <c r="E1832" s="7"/>
      <c r="F1832" s="20">
        <v>60243.94966666666</v>
      </c>
      <c r="G1832" s="7">
        <v>14</v>
      </c>
      <c r="H1832" s="5">
        <v>11.931666666666667</v>
      </c>
      <c r="I1832" s="5"/>
      <c r="J1832" s="5">
        <v>426534.25733333331</v>
      </c>
      <c r="K1832" s="6">
        <f t="shared" si="196"/>
        <v>366290.30766666663</v>
      </c>
      <c r="L1832" s="5"/>
      <c r="M1832" s="14">
        <f t="shared" si="197"/>
        <v>3.2975485290895429E-5</v>
      </c>
      <c r="N1832" s="13">
        <f t="shared" si="198"/>
        <v>1.0541977789201166E-6</v>
      </c>
      <c r="O1832" s="13">
        <f t="shared" si="199"/>
        <v>2.26000110325457E-5</v>
      </c>
      <c r="P1832" s="13">
        <f t="shared" si="200"/>
        <v>1.4590915572301391</v>
      </c>
      <c r="Q1832" s="13">
        <f t="shared" si="201"/>
        <v>4.6645896650315495E-2</v>
      </c>
      <c r="R1832" s="13">
        <f t="shared" si="202"/>
        <v>6.8060633981904969E-2</v>
      </c>
    </row>
    <row r="1833" spans="1:18" x14ac:dyDescent="0.25">
      <c r="A1833" s="16">
        <v>401012</v>
      </c>
      <c r="B1833" t="s">
        <v>1653</v>
      </c>
      <c r="C1833" s="5">
        <v>511896.45866666664</v>
      </c>
      <c r="D1833" s="5"/>
      <c r="E1833" s="7"/>
      <c r="F1833" s="20">
        <v>236900.29199999999</v>
      </c>
      <c r="G1833" s="7">
        <v>14</v>
      </c>
      <c r="H1833" s="5">
        <v>1177.0083333333332</v>
      </c>
      <c r="I1833" s="5"/>
      <c r="J1833" s="5">
        <v>1252400.9666666668</v>
      </c>
      <c r="K1833" s="6">
        <f t="shared" si="196"/>
        <v>1015500.6746666668</v>
      </c>
      <c r="L1833" s="5"/>
      <c r="M1833" s="14">
        <f t="shared" si="197"/>
        <v>9.2384143257262418E-5</v>
      </c>
      <c r="N1833" s="13">
        <f t="shared" si="198"/>
        <v>1.0399214170446723E-4</v>
      </c>
      <c r="O1833" s="13">
        <f t="shared" si="199"/>
        <v>6.2656111752510909E-5</v>
      </c>
      <c r="P1833" s="13">
        <f t="shared" si="200"/>
        <v>1.474463395082287</v>
      </c>
      <c r="Q1833" s="13">
        <f t="shared" si="201"/>
        <v>1.6597286169820424</v>
      </c>
      <c r="R1833" s="13">
        <f t="shared" si="202"/>
        <v>2.4472090915105711</v>
      </c>
    </row>
    <row r="1834" spans="1:18" x14ac:dyDescent="0.25">
      <c r="A1834" s="16">
        <v>401019</v>
      </c>
      <c r="B1834" t="s">
        <v>1654</v>
      </c>
      <c r="C1834" s="5">
        <v>126344.09666666668</v>
      </c>
      <c r="D1834" s="5"/>
      <c r="E1834" s="7"/>
      <c r="F1834" s="20">
        <v>98927.431333333327</v>
      </c>
      <c r="G1834" s="7">
        <v>14</v>
      </c>
      <c r="H1834" s="5">
        <v>364.64100000000002</v>
      </c>
      <c r="I1834" s="5"/>
      <c r="J1834" s="5">
        <v>566998.5843333333</v>
      </c>
      <c r="K1834" s="6">
        <f t="shared" si="196"/>
        <v>468071.15299999999</v>
      </c>
      <c r="L1834" s="5"/>
      <c r="M1834" s="14">
        <f t="shared" si="197"/>
        <v>2.2801859494330604E-5</v>
      </c>
      <c r="N1834" s="13">
        <f t="shared" si="198"/>
        <v>3.2217102861003793E-5</v>
      </c>
      <c r="O1834" s="13">
        <f t="shared" si="199"/>
        <v>2.8879861138567192E-5</v>
      </c>
      <c r="P1834" s="13">
        <f t="shared" si="200"/>
        <v>0.78954186742540089</v>
      </c>
      <c r="Q1834" s="13">
        <f t="shared" si="201"/>
        <v>1.115556016922115</v>
      </c>
      <c r="R1834" s="13">
        <f t="shared" si="202"/>
        <v>0.88077818081832882</v>
      </c>
    </row>
    <row r="1835" spans="1:18" x14ac:dyDescent="0.25">
      <c r="A1835" s="16">
        <v>401031</v>
      </c>
      <c r="B1835" t="s">
        <v>1655</v>
      </c>
      <c r="C1835" s="5">
        <v>376130.65699999995</v>
      </c>
      <c r="D1835" s="5"/>
      <c r="E1835" s="7"/>
      <c r="F1835" s="20">
        <v>196107.12233333336</v>
      </c>
      <c r="G1835" s="7">
        <v>13.97</v>
      </c>
      <c r="H1835" s="5">
        <v>490.0913333333333</v>
      </c>
      <c r="I1835" s="5"/>
      <c r="J1835" s="5">
        <v>693550.25366666669</v>
      </c>
      <c r="K1835" s="6">
        <f t="shared" si="196"/>
        <v>497443.13133333332</v>
      </c>
      <c r="L1835" s="5"/>
      <c r="M1835" s="14">
        <f t="shared" si="197"/>
        <v>6.7881908365307787E-5</v>
      </c>
      <c r="N1835" s="13">
        <f t="shared" si="198"/>
        <v>4.3301008107389174E-5</v>
      </c>
      <c r="O1835" s="13">
        <f t="shared" si="199"/>
        <v>3.0692104106746156E-5</v>
      </c>
      <c r="P1835" s="13">
        <f t="shared" si="200"/>
        <v>2.2117059204939706</v>
      </c>
      <c r="Q1835" s="13">
        <f t="shared" si="201"/>
        <v>1.4108191460836199</v>
      </c>
      <c r="R1835" s="13">
        <f t="shared" si="202"/>
        <v>3.1203170581393902</v>
      </c>
    </row>
    <row r="1836" spans="1:18" x14ac:dyDescent="0.25">
      <c r="A1836" s="16">
        <v>401032</v>
      </c>
      <c r="B1836" t="s">
        <v>1655</v>
      </c>
      <c r="C1836" s="5">
        <v>109867.72599999998</v>
      </c>
      <c r="D1836" s="5"/>
      <c r="E1836" s="7"/>
      <c r="F1836" s="20">
        <v>56697.135333333339</v>
      </c>
      <c r="G1836" s="7">
        <v>13.89</v>
      </c>
      <c r="H1836" s="5">
        <v>720.32900000000006</v>
      </c>
      <c r="I1836" s="5"/>
      <c r="J1836" s="5">
        <v>280003.09466666664</v>
      </c>
      <c r="K1836" s="6">
        <f t="shared" si="196"/>
        <v>223305.9593333333</v>
      </c>
      <c r="L1836" s="5"/>
      <c r="M1836" s="14">
        <f t="shared" si="197"/>
        <v>1.9828298411306428E-5</v>
      </c>
      <c r="N1836" s="13">
        <f t="shared" si="198"/>
        <v>6.3643181887840374E-5</v>
      </c>
      <c r="O1836" s="13">
        <f t="shared" si="199"/>
        <v>1.3777916147208496E-5</v>
      </c>
      <c r="P1836" s="13">
        <f t="shared" si="200"/>
        <v>1.4391362379806458</v>
      </c>
      <c r="Q1836" s="13">
        <f t="shared" si="201"/>
        <v>4.6192168110077327</v>
      </c>
      <c r="R1836" s="13">
        <f t="shared" si="202"/>
        <v>6.6476823038106243</v>
      </c>
    </row>
    <row r="1837" spans="1:18" x14ac:dyDescent="0.25">
      <c r="A1837" s="16">
        <v>401033</v>
      </c>
      <c r="B1837" t="s">
        <v>1655</v>
      </c>
      <c r="C1837" s="5">
        <v>105332.57</v>
      </c>
      <c r="D1837" s="5"/>
      <c r="E1837" s="7"/>
      <c r="F1837" s="20">
        <v>32944.576999999997</v>
      </c>
      <c r="G1837" s="7">
        <v>13.93</v>
      </c>
      <c r="H1837" s="5">
        <v>122.72833333333334</v>
      </c>
      <c r="I1837" s="5"/>
      <c r="J1837" s="5">
        <v>139300.91633333333</v>
      </c>
      <c r="K1837" s="6">
        <f t="shared" si="196"/>
        <v>106356.33933333334</v>
      </c>
      <c r="L1837" s="5"/>
      <c r="M1837" s="14">
        <f t="shared" si="197"/>
        <v>1.9009819411296669E-5</v>
      </c>
      <c r="N1837" s="13">
        <f t="shared" si="198"/>
        <v>1.0843408555153043E-5</v>
      </c>
      <c r="O1837" s="13">
        <f t="shared" si="199"/>
        <v>6.5621568248043667E-6</v>
      </c>
      <c r="P1837" s="13">
        <f t="shared" si="200"/>
        <v>2.8968858743883183</v>
      </c>
      <c r="Q1837" s="13">
        <f t="shared" si="201"/>
        <v>1.6524153330450633</v>
      </c>
      <c r="R1837" s="13">
        <f t="shared" si="202"/>
        <v>4.7868586369209121</v>
      </c>
    </row>
    <row r="1838" spans="1:18" x14ac:dyDescent="0.25">
      <c r="A1838" s="16">
        <v>401034</v>
      </c>
      <c r="B1838" t="s">
        <v>1655</v>
      </c>
      <c r="C1838" s="5">
        <v>36446.052999999993</v>
      </c>
      <c r="D1838" s="5"/>
      <c r="E1838" s="7"/>
      <c r="F1838" s="20">
        <v>15187.900666666668</v>
      </c>
      <c r="G1838" s="7">
        <v>13.92</v>
      </c>
      <c r="H1838" s="5">
        <v>441.10266666666666</v>
      </c>
      <c r="I1838" s="5"/>
      <c r="J1838" s="5">
        <v>94453.93733333335</v>
      </c>
      <c r="K1838" s="6">
        <f t="shared" si="196"/>
        <v>79266.036666666681</v>
      </c>
      <c r="L1838" s="5"/>
      <c r="M1838" s="14">
        <f t="shared" si="197"/>
        <v>6.5775750632928347E-6</v>
      </c>
      <c r="N1838" s="13">
        <f t="shared" si="198"/>
        <v>3.8972715586736187E-5</v>
      </c>
      <c r="O1838" s="13">
        <f t="shared" si="199"/>
        <v>4.8906926164234461E-6</v>
      </c>
      <c r="P1838" s="13">
        <f t="shared" si="200"/>
        <v>1.3449168817530395</v>
      </c>
      <c r="Q1838" s="13">
        <f t="shared" si="201"/>
        <v>7.96875179925678</v>
      </c>
      <c r="R1838" s="13">
        <f t="shared" si="202"/>
        <v>10.717308821320351</v>
      </c>
    </row>
    <row r="1839" spans="1:18" x14ac:dyDescent="0.25">
      <c r="A1839" s="16">
        <v>401035</v>
      </c>
      <c r="B1839" t="s">
        <v>1656</v>
      </c>
      <c r="C1839" s="5">
        <v>566871.83499999996</v>
      </c>
      <c r="D1839" s="5"/>
      <c r="E1839" s="7"/>
      <c r="F1839" s="20">
        <v>214803.78700000001</v>
      </c>
      <c r="G1839" s="7">
        <v>13.94</v>
      </c>
      <c r="H1839" s="5">
        <v>399.58899999999994</v>
      </c>
      <c r="I1839" s="5"/>
      <c r="J1839" s="5">
        <v>534460.94766666659</v>
      </c>
      <c r="K1839" s="6">
        <f t="shared" si="196"/>
        <v>319657.16066666658</v>
      </c>
      <c r="L1839" s="5"/>
      <c r="M1839" s="14">
        <f t="shared" si="197"/>
        <v>1.0230578455173325E-4</v>
      </c>
      <c r="N1839" s="13">
        <f t="shared" si="198"/>
        <v>3.5304861261146283E-5</v>
      </c>
      <c r="O1839" s="13">
        <f t="shared" si="199"/>
        <v>1.9722758714852896E-5</v>
      </c>
      <c r="P1839" s="13">
        <f t="shared" si="200"/>
        <v>5.1871944503731315</v>
      </c>
      <c r="Q1839" s="13">
        <f t="shared" si="201"/>
        <v>1.7900569474877139</v>
      </c>
      <c r="R1839" s="13">
        <f t="shared" si="202"/>
        <v>9.2853734638601377</v>
      </c>
    </row>
    <row r="1840" spans="1:18" x14ac:dyDescent="0.25">
      <c r="A1840" s="16">
        <v>401036</v>
      </c>
      <c r="B1840" t="s">
        <v>1656</v>
      </c>
      <c r="C1840" s="5">
        <v>66745.274000000005</v>
      </c>
      <c r="D1840" s="5"/>
      <c r="E1840" s="7"/>
      <c r="F1840" s="20">
        <v>32490.665999999997</v>
      </c>
      <c r="G1840" s="7">
        <v>13.82</v>
      </c>
      <c r="H1840" s="5">
        <v>40.994333333333337</v>
      </c>
      <c r="I1840" s="5"/>
      <c r="J1840" s="5">
        <v>87312.17333333334</v>
      </c>
      <c r="K1840" s="6">
        <f t="shared" si="196"/>
        <v>54821.507333333342</v>
      </c>
      <c r="L1840" s="5"/>
      <c r="M1840" s="14">
        <f t="shared" si="197"/>
        <v>1.204580506577894E-5</v>
      </c>
      <c r="N1840" s="13">
        <f t="shared" si="198"/>
        <v>3.6219697009340054E-6</v>
      </c>
      <c r="O1840" s="13">
        <f t="shared" si="199"/>
        <v>3.3824718935277132E-6</v>
      </c>
      <c r="P1840" s="13">
        <f t="shared" si="200"/>
        <v>3.5612432105728145</v>
      </c>
      <c r="Q1840" s="13">
        <f t="shared" si="201"/>
        <v>1.0708055572803328</v>
      </c>
      <c r="R1840" s="13">
        <f t="shared" si="202"/>
        <v>3.813399020708224</v>
      </c>
    </row>
    <row r="1841" spans="1:18" x14ac:dyDescent="0.25">
      <c r="A1841" s="16">
        <v>401039</v>
      </c>
      <c r="B1841" t="s">
        <v>1657</v>
      </c>
      <c r="C1841" s="5">
        <v>724823.53599999996</v>
      </c>
      <c r="D1841" s="5"/>
      <c r="E1841" s="7"/>
      <c r="F1841" s="20">
        <v>441471.71666666662</v>
      </c>
      <c r="G1841" s="7">
        <v>13.92</v>
      </c>
      <c r="H1841" s="5">
        <v>3172.2916666666665</v>
      </c>
      <c r="I1841" s="5"/>
      <c r="J1841" s="5">
        <v>1721726.7823333333</v>
      </c>
      <c r="K1841" s="6">
        <f t="shared" si="196"/>
        <v>1280255.0656666667</v>
      </c>
      <c r="L1841" s="5"/>
      <c r="M1841" s="14">
        <f t="shared" si="197"/>
        <v>1.3081200358462238E-4</v>
      </c>
      <c r="N1841" s="13">
        <f t="shared" si="198"/>
        <v>2.8028128194609262E-4</v>
      </c>
      <c r="O1841" s="13">
        <f t="shared" si="199"/>
        <v>7.8991384710265533E-5</v>
      </c>
      <c r="P1841" s="13">
        <f t="shared" si="200"/>
        <v>1.6560287436969359</v>
      </c>
      <c r="Q1841" s="13">
        <f t="shared" si="201"/>
        <v>3.5482512804927184</v>
      </c>
      <c r="R1841" s="13">
        <f t="shared" si="202"/>
        <v>5.8760061103554007</v>
      </c>
    </row>
    <row r="1842" spans="1:18" x14ac:dyDescent="0.25">
      <c r="A1842" s="16">
        <v>401110</v>
      </c>
      <c r="B1842" t="s">
        <v>1658</v>
      </c>
      <c r="C1842" s="5">
        <v>19164472.525333334</v>
      </c>
      <c r="D1842" s="5"/>
      <c r="E1842" s="7"/>
      <c r="F1842" s="20">
        <v>12573416.244333332</v>
      </c>
      <c r="G1842" s="7">
        <v>15.74</v>
      </c>
      <c r="H1842" s="5">
        <v>83147.511999999988</v>
      </c>
      <c r="I1842" s="5"/>
      <c r="J1842" s="5">
        <v>39706362.170666665</v>
      </c>
      <c r="K1842" s="6">
        <f t="shared" si="196"/>
        <v>27132945.926333331</v>
      </c>
      <c r="L1842" s="5"/>
      <c r="M1842" s="14">
        <f t="shared" si="197"/>
        <v>3.4586943223671772E-3</v>
      </c>
      <c r="N1842" s="13">
        <f t="shared" si="198"/>
        <v>7.3463267891996425E-3</v>
      </c>
      <c r="O1842" s="13">
        <f t="shared" si="199"/>
        <v>1.6740952857497693E-3</v>
      </c>
      <c r="P1842" s="13">
        <f t="shared" si="200"/>
        <v>2.0660080413631579</v>
      </c>
      <c r="Q1842" s="13">
        <f t="shared" si="201"/>
        <v>4.3882369490751403</v>
      </c>
      <c r="R1842" s="13">
        <f t="shared" si="202"/>
        <v>9.0661328241961705</v>
      </c>
    </row>
    <row r="1843" spans="1:18" x14ac:dyDescent="0.25">
      <c r="A1843" s="16">
        <v>401120</v>
      </c>
      <c r="B1843" t="s">
        <v>1658</v>
      </c>
      <c r="C1843" s="5">
        <v>8219185.9473333331</v>
      </c>
      <c r="D1843" s="5"/>
      <c r="E1843" s="7"/>
      <c r="F1843" s="20">
        <v>4474818.7443333333</v>
      </c>
      <c r="G1843" s="7">
        <v>15.92</v>
      </c>
      <c r="H1843" s="5">
        <v>97027.067666666684</v>
      </c>
      <c r="I1843" s="5"/>
      <c r="J1843" s="5">
        <v>21526843.973666668</v>
      </c>
      <c r="K1843" s="6">
        <f t="shared" si="196"/>
        <v>17052025.229333334</v>
      </c>
      <c r="L1843" s="5"/>
      <c r="M1843" s="14">
        <f t="shared" si="197"/>
        <v>1.4833516410610126E-3</v>
      </c>
      <c r="N1843" s="13">
        <f t="shared" si="198"/>
        <v>8.572626279871369E-3</v>
      </c>
      <c r="O1843" s="13">
        <f t="shared" si="199"/>
        <v>1.0521052570708006E-3</v>
      </c>
      <c r="P1843" s="13">
        <f t="shared" si="200"/>
        <v>1.4098890116668161</v>
      </c>
      <c r="Q1843" s="13">
        <f t="shared" si="201"/>
        <v>8.1480690475197211</v>
      </c>
      <c r="R1843" s="13">
        <f t="shared" si="202"/>
        <v>11.487873016400556</v>
      </c>
    </row>
    <row r="1844" spans="1:18" x14ac:dyDescent="0.25">
      <c r="A1844" s="16">
        <v>401130</v>
      </c>
      <c r="B1844" t="s">
        <v>1658</v>
      </c>
      <c r="C1844" s="5">
        <v>214112.383</v>
      </c>
      <c r="D1844" s="5"/>
      <c r="E1844" s="7"/>
      <c r="F1844" s="20">
        <v>97619.65866666667</v>
      </c>
      <c r="G1844" s="7">
        <v>0</v>
      </c>
      <c r="H1844" s="5">
        <v>37.949333333333335</v>
      </c>
      <c r="I1844" s="5"/>
      <c r="J1844" s="5">
        <v>482578.52466666669</v>
      </c>
      <c r="K1844" s="6">
        <f t="shared" si="196"/>
        <v>384958.86600000004</v>
      </c>
      <c r="L1844" s="5"/>
      <c r="M1844" s="14">
        <f t="shared" si="197"/>
        <v>3.8641777510530566E-5</v>
      </c>
      <c r="N1844" s="13">
        <f t="shared" si="198"/>
        <v>3.352935011440074E-6</v>
      </c>
      <c r="O1844" s="13">
        <f t="shared" si="199"/>
        <v>2.3751855936612904E-5</v>
      </c>
      <c r="P1844" s="13">
        <f t="shared" si="200"/>
        <v>1.6268950777427549</v>
      </c>
      <c r="Q1844" s="13">
        <f t="shared" si="201"/>
        <v>0.14116517969745709</v>
      </c>
      <c r="R1844" s="13">
        <f t="shared" si="202"/>
        <v>0.22966093599846443</v>
      </c>
    </row>
    <row r="1845" spans="1:18" x14ac:dyDescent="0.25">
      <c r="A1845" s="16">
        <v>401140</v>
      </c>
      <c r="B1845" t="s">
        <v>1658</v>
      </c>
      <c r="C1845" s="5">
        <v>555436.9833333334</v>
      </c>
      <c r="D1845" s="5"/>
      <c r="E1845" s="7"/>
      <c r="F1845" s="20">
        <v>402856.45966666663</v>
      </c>
      <c r="G1845" s="7">
        <v>16</v>
      </c>
      <c r="H1845" s="5">
        <v>7960.2470000000003</v>
      </c>
      <c r="I1845" s="5"/>
      <c r="J1845" s="5">
        <v>1286504.871</v>
      </c>
      <c r="K1845" s="6">
        <f t="shared" si="196"/>
        <v>883648.41133333347</v>
      </c>
      <c r="L1845" s="5"/>
      <c r="M1845" s="14">
        <f t="shared" si="197"/>
        <v>1.0024208796502416E-4</v>
      </c>
      <c r="N1845" s="13">
        <f t="shared" si="198"/>
        <v>7.033111920985212E-4</v>
      </c>
      <c r="O1845" s="13">
        <f t="shared" si="199"/>
        <v>5.4520863443644376E-5</v>
      </c>
      <c r="P1845" s="13">
        <f t="shared" si="200"/>
        <v>1.8386005215900449</v>
      </c>
      <c r="Q1845" s="13">
        <f t="shared" si="201"/>
        <v>12.89985425167561</v>
      </c>
      <c r="R1845" s="13">
        <f t="shared" si="202"/>
        <v>23.717678755566336</v>
      </c>
    </row>
    <row r="1846" spans="1:18" x14ac:dyDescent="0.25">
      <c r="A1846" s="16">
        <v>401150</v>
      </c>
      <c r="B1846" t="s">
        <v>1658</v>
      </c>
      <c r="C1846" s="5">
        <v>190667.28833333333</v>
      </c>
      <c r="D1846" s="5"/>
      <c r="E1846" s="7"/>
      <c r="F1846" s="20">
        <v>224450.02766666669</v>
      </c>
      <c r="G1846" s="7">
        <v>16</v>
      </c>
      <c r="H1846" s="5">
        <v>789.77499999999998</v>
      </c>
      <c r="I1846" s="5"/>
      <c r="J1846" s="5">
        <v>702895.21866666665</v>
      </c>
      <c r="K1846" s="6">
        <f t="shared" si="196"/>
        <v>478445.19099999999</v>
      </c>
      <c r="L1846" s="5"/>
      <c r="M1846" s="14">
        <f t="shared" si="197"/>
        <v>3.4410541002258831E-5</v>
      </c>
      <c r="N1846" s="13">
        <f t="shared" si="198"/>
        <v>6.9778939867017894E-5</v>
      </c>
      <c r="O1846" s="13">
        <f t="shared" si="199"/>
        <v>2.951993642405743E-5</v>
      </c>
      <c r="P1846" s="13">
        <f t="shared" si="200"/>
        <v>1.1656712435944061</v>
      </c>
      <c r="Q1846" s="13">
        <f t="shared" si="201"/>
        <v>2.3637903166400851</v>
      </c>
      <c r="R1846" s="13">
        <f t="shared" si="202"/>
        <v>2.755402397994263</v>
      </c>
    </row>
    <row r="1847" spans="1:18" x14ac:dyDescent="0.25">
      <c r="A1847" s="16">
        <v>401161</v>
      </c>
      <c r="B1847" t="s">
        <v>1659</v>
      </c>
      <c r="C1847" s="5">
        <v>1064656.3683333334</v>
      </c>
      <c r="D1847" s="5"/>
      <c r="E1847" s="7"/>
      <c r="F1847" s="20">
        <v>788059.85433333332</v>
      </c>
      <c r="G1847" s="7">
        <v>16</v>
      </c>
      <c r="H1847" s="5">
        <v>7184.4413333333332</v>
      </c>
      <c r="I1847" s="5"/>
      <c r="J1847" s="5">
        <v>2223807.3813333334</v>
      </c>
      <c r="K1847" s="6">
        <f t="shared" si="196"/>
        <v>1435747.5270000002</v>
      </c>
      <c r="L1847" s="5"/>
      <c r="M1847" s="14">
        <f t="shared" si="197"/>
        <v>1.9214308828792095E-4</v>
      </c>
      <c r="N1847" s="13">
        <f t="shared" si="198"/>
        <v>6.3476648384259374E-4</v>
      </c>
      <c r="O1847" s="13">
        <f t="shared" si="199"/>
        <v>8.8585226720436797E-5</v>
      </c>
      <c r="P1847" s="13">
        <f t="shared" si="200"/>
        <v>2.1690195465017998</v>
      </c>
      <c r="Q1847" s="13">
        <f t="shared" si="201"/>
        <v>7.1656020686816371</v>
      </c>
      <c r="R1847" s="13">
        <f t="shared" si="202"/>
        <v>15.542330949424203</v>
      </c>
    </row>
    <row r="1848" spans="1:18" x14ac:dyDescent="0.25">
      <c r="A1848" s="16">
        <v>401162</v>
      </c>
      <c r="B1848" t="s">
        <v>1659</v>
      </c>
      <c r="C1848" s="5">
        <v>179877.36033333334</v>
      </c>
      <c r="D1848" s="5"/>
      <c r="E1848" s="7"/>
      <c r="F1848" s="20">
        <v>103929.45133333333</v>
      </c>
      <c r="G1848" s="7">
        <v>16</v>
      </c>
      <c r="H1848" s="5">
        <v>894.22433333333345</v>
      </c>
      <c r="I1848" s="5"/>
      <c r="J1848" s="5">
        <v>495440.967</v>
      </c>
      <c r="K1848" s="6">
        <f t="shared" si="196"/>
        <v>391511.51566666667</v>
      </c>
      <c r="L1848" s="5"/>
      <c r="M1848" s="14">
        <f t="shared" si="197"/>
        <v>3.246323654798706E-5</v>
      </c>
      <c r="N1848" s="13">
        <f t="shared" si="198"/>
        <v>7.9007345108785202E-5</v>
      </c>
      <c r="O1848" s="13">
        <f t="shared" si="199"/>
        <v>2.4156152615120266E-5</v>
      </c>
      <c r="P1848" s="13">
        <f t="shared" si="200"/>
        <v>1.3438910187902635</v>
      </c>
      <c r="Q1848" s="13">
        <f t="shared" si="201"/>
        <v>3.270692413962125</v>
      </c>
      <c r="R1848" s="13">
        <f t="shared" si="202"/>
        <v>4.3954541603491464</v>
      </c>
    </row>
    <row r="1849" spans="1:18" x14ac:dyDescent="0.25">
      <c r="A1849" s="16">
        <v>401163</v>
      </c>
      <c r="B1849" t="s">
        <v>1659</v>
      </c>
      <c r="C1849" s="5">
        <v>862125.39333333343</v>
      </c>
      <c r="D1849" s="5"/>
      <c r="E1849" s="7"/>
      <c r="F1849" s="20">
        <v>384520.6883333333</v>
      </c>
      <c r="G1849" s="7">
        <v>6.67</v>
      </c>
      <c r="H1849" s="5">
        <v>914.82966666666664</v>
      </c>
      <c r="I1849" s="5"/>
      <c r="J1849" s="5">
        <v>1457669.199</v>
      </c>
      <c r="K1849" s="6">
        <f t="shared" si="196"/>
        <v>1073148.5106666668</v>
      </c>
      <c r="L1849" s="5"/>
      <c r="M1849" s="14">
        <f t="shared" si="197"/>
        <v>1.5559145701239205E-4</v>
      </c>
      <c r="N1849" s="13">
        <f t="shared" si="198"/>
        <v>8.0827886801807284E-5</v>
      </c>
      <c r="O1849" s="13">
        <f t="shared" si="199"/>
        <v>6.6212967345829005E-5</v>
      </c>
      <c r="P1849" s="13">
        <f t="shared" si="200"/>
        <v>2.3498638295387213</v>
      </c>
      <c r="Q1849" s="13">
        <f t="shared" si="201"/>
        <v>1.2207259399755466</v>
      </c>
      <c r="R1849" s="13">
        <f t="shared" si="202"/>
        <v>2.8685397321281929</v>
      </c>
    </row>
    <row r="1850" spans="1:18" x14ac:dyDescent="0.25">
      <c r="A1850" s="16">
        <v>401169</v>
      </c>
      <c r="B1850" t="s">
        <v>1659</v>
      </c>
      <c r="C1850" s="5">
        <v>31532.816999999995</v>
      </c>
      <c r="D1850" s="5"/>
      <c r="E1850" s="7"/>
      <c r="F1850" s="20">
        <v>41829.811666666668</v>
      </c>
      <c r="G1850" s="7">
        <v>9</v>
      </c>
      <c r="H1850" s="5">
        <v>49.601666666666667</v>
      </c>
      <c r="I1850" s="5"/>
      <c r="J1850" s="5">
        <v>518296.67566666659</v>
      </c>
      <c r="K1850" s="6">
        <f t="shared" si="196"/>
        <v>476466.86399999994</v>
      </c>
      <c r="L1850" s="5"/>
      <c r="M1850" s="14">
        <f t="shared" si="197"/>
        <v>5.6908623486492874E-6</v>
      </c>
      <c r="N1850" s="13">
        <f t="shared" si="198"/>
        <v>4.3824528702949558E-6</v>
      </c>
      <c r="O1850" s="13">
        <f t="shared" si="199"/>
        <v>2.9397874193389095E-5</v>
      </c>
      <c r="P1850" s="13">
        <f t="shared" si="200"/>
        <v>0.19358074366918107</v>
      </c>
      <c r="Q1850" s="13">
        <f t="shared" si="201"/>
        <v>0.14907380178123453</v>
      </c>
      <c r="R1850" s="13">
        <f t="shared" si="202"/>
        <v>2.8857817410403469E-2</v>
      </c>
    </row>
    <row r="1851" spans="1:18" x14ac:dyDescent="0.25">
      <c r="A1851" s="16">
        <v>401192</v>
      </c>
      <c r="B1851" t="s">
        <v>1660</v>
      </c>
      <c r="C1851" s="5">
        <v>384563.57199999999</v>
      </c>
      <c r="D1851" s="5"/>
      <c r="E1851" s="7"/>
      <c r="F1851" s="20">
        <v>273575.22500000003</v>
      </c>
      <c r="G1851" s="7">
        <v>15.97</v>
      </c>
      <c r="H1851" s="5">
        <v>1024.096</v>
      </c>
      <c r="I1851" s="5"/>
      <c r="J1851" s="5">
        <v>811045.66633333324</v>
      </c>
      <c r="K1851" s="6">
        <f t="shared" si="196"/>
        <v>537470.44133333326</v>
      </c>
      <c r="L1851" s="5"/>
      <c r="M1851" s="14">
        <f t="shared" si="197"/>
        <v>6.9403832602614592E-5</v>
      </c>
      <c r="N1851" s="13">
        <f t="shared" si="198"/>
        <v>9.0481888135296199E-5</v>
      </c>
      <c r="O1851" s="13">
        <f t="shared" si="199"/>
        <v>3.3161778102123481E-5</v>
      </c>
      <c r="P1851" s="13">
        <f t="shared" si="200"/>
        <v>2.0928863461085156</v>
      </c>
      <c r="Q1851" s="13">
        <f t="shared" si="201"/>
        <v>2.7284992938753874</v>
      </c>
      <c r="R1851" s="13">
        <f t="shared" si="202"/>
        <v>5.7104389175185242</v>
      </c>
    </row>
    <row r="1852" spans="1:18" x14ac:dyDescent="0.25">
      <c r="A1852" s="16">
        <v>401193</v>
      </c>
      <c r="B1852" t="s">
        <v>1660</v>
      </c>
      <c r="C1852" s="5">
        <v>133947.47333333333</v>
      </c>
      <c r="D1852" s="5"/>
      <c r="E1852" s="7"/>
      <c r="F1852" s="20">
        <v>72985.723666666672</v>
      </c>
      <c r="G1852" s="7">
        <v>16</v>
      </c>
      <c r="H1852" s="5">
        <v>249.29466666666667</v>
      </c>
      <c r="I1852" s="5"/>
      <c r="J1852" s="5">
        <v>486531.60333333333</v>
      </c>
      <c r="K1852" s="6">
        <f t="shared" si="196"/>
        <v>413545.87966666667</v>
      </c>
      <c r="L1852" s="5"/>
      <c r="M1852" s="14">
        <f t="shared" si="197"/>
        <v>2.4174073400716819E-5</v>
      </c>
      <c r="N1852" s="13">
        <f t="shared" si="198"/>
        <v>2.202591567788497E-5</v>
      </c>
      <c r="O1852" s="13">
        <f t="shared" si="199"/>
        <v>2.5515666801196678E-5</v>
      </c>
      <c r="P1852" s="13">
        <f t="shared" si="200"/>
        <v>0.9474207979382715</v>
      </c>
      <c r="Q1852" s="13">
        <f t="shared" si="201"/>
        <v>0.86323104347999879</v>
      </c>
      <c r="R1852" s="13">
        <f t="shared" si="202"/>
        <v>0.81784304401890717</v>
      </c>
    </row>
    <row r="1853" spans="1:18" x14ac:dyDescent="0.25">
      <c r="A1853" s="16">
        <v>401194</v>
      </c>
      <c r="B1853" t="s">
        <v>1660</v>
      </c>
      <c r="C1853" s="5">
        <v>174292.99833333332</v>
      </c>
      <c r="D1853" s="5"/>
      <c r="E1853" s="7"/>
      <c r="F1853" s="20">
        <v>101181.46699999999</v>
      </c>
      <c r="G1853" s="7">
        <v>6.66</v>
      </c>
      <c r="H1853" s="5">
        <v>209.72733333333335</v>
      </c>
      <c r="I1853" s="5"/>
      <c r="J1853" s="5">
        <v>2836250.0966666662</v>
      </c>
      <c r="K1853" s="6">
        <f t="shared" si="196"/>
        <v>2735068.629666666</v>
      </c>
      <c r="L1853" s="5"/>
      <c r="M1853" s="14">
        <f t="shared" si="197"/>
        <v>3.1455402853743125E-5</v>
      </c>
      <c r="N1853" s="13">
        <f t="shared" si="198"/>
        <v>1.8530025616329567E-5</v>
      </c>
      <c r="O1853" s="13">
        <f t="shared" si="199"/>
        <v>1.6875298065895672E-4</v>
      </c>
      <c r="P1853" s="13">
        <f t="shared" si="200"/>
        <v>0.18639909488362333</v>
      </c>
      <c r="Q1853" s="13">
        <f t="shared" si="201"/>
        <v>0.10980561969318951</v>
      </c>
      <c r="R1853" s="13">
        <f t="shared" si="202"/>
        <v>2.046766812394589E-2</v>
      </c>
    </row>
    <row r="1854" spans="1:18" x14ac:dyDescent="0.25">
      <c r="A1854" s="16">
        <v>401199</v>
      </c>
      <c r="B1854" t="s">
        <v>1660</v>
      </c>
      <c r="C1854" s="5">
        <v>236456.845</v>
      </c>
      <c r="D1854" s="5"/>
      <c r="E1854" s="7"/>
      <c r="F1854" s="20">
        <v>203151.29766666665</v>
      </c>
      <c r="G1854" s="7">
        <v>8.89</v>
      </c>
      <c r="H1854" s="5">
        <v>793.02100000000007</v>
      </c>
      <c r="I1854" s="5"/>
      <c r="J1854" s="5">
        <v>2050443.5029999998</v>
      </c>
      <c r="K1854" s="6">
        <f t="shared" si="196"/>
        <v>1847292.2053333332</v>
      </c>
      <c r="L1854" s="5"/>
      <c r="M1854" s="14">
        <f t="shared" si="197"/>
        <v>4.2674378134084901E-5</v>
      </c>
      <c r="N1854" s="13">
        <f t="shared" si="198"/>
        <v>7.0065733496606499E-5</v>
      </c>
      <c r="O1854" s="13">
        <f t="shared" si="199"/>
        <v>1.1397741995090268E-4</v>
      </c>
      <c r="P1854" s="13">
        <f t="shared" si="200"/>
        <v>0.37441081007507865</v>
      </c>
      <c r="Q1854" s="13">
        <f t="shared" si="201"/>
        <v>0.61473345796727341</v>
      </c>
      <c r="R1854" s="13">
        <f t="shared" si="202"/>
        <v>0.23016285197778114</v>
      </c>
    </row>
    <row r="1855" spans="1:18" x14ac:dyDescent="0.25">
      <c r="A1855" s="16">
        <v>401211</v>
      </c>
      <c r="B1855" t="s">
        <v>1661</v>
      </c>
      <c r="C1855" s="5">
        <v>54768.617999999995</v>
      </c>
      <c r="D1855" s="5"/>
      <c r="E1855" s="7"/>
      <c r="F1855" s="20">
        <v>29733.308666666668</v>
      </c>
      <c r="G1855" s="7">
        <v>16</v>
      </c>
      <c r="H1855" s="5">
        <v>298.26500000000004</v>
      </c>
      <c r="I1855" s="5"/>
      <c r="J1855" s="5">
        <v>60624.156666666669</v>
      </c>
      <c r="K1855" s="6">
        <f t="shared" si="196"/>
        <v>30890.848000000002</v>
      </c>
      <c r="L1855" s="5"/>
      <c r="M1855" s="14">
        <f t="shared" si="197"/>
        <v>9.8843267337566332E-6</v>
      </c>
      <c r="N1855" s="13">
        <f t="shared" si="198"/>
        <v>2.6352588394715069E-5</v>
      </c>
      <c r="O1855" s="13">
        <f t="shared" si="199"/>
        <v>1.905956808008175E-6</v>
      </c>
      <c r="P1855" s="13">
        <f t="shared" si="200"/>
        <v>5.1860182204686334</v>
      </c>
      <c r="Q1855" s="13">
        <f t="shared" si="201"/>
        <v>13.826435249734178</v>
      </c>
      <c r="R1855" s="13">
        <f t="shared" si="202"/>
        <v>71.704145129251231</v>
      </c>
    </row>
    <row r="1856" spans="1:18" x14ac:dyDescent="0.25">
      <c r="A1856" s="16">
        <v>401212</v>
      </c>
      <c r="B1856" t="s">
        <v>1661</v>
      </c>
      <c r="C1856" s="5">
        <v>333530.15600000002</v>
      </c>
      <c r="D1856" s="5"/>
      <c r="E1856" s="7"/>
      <c r="F1856" s="20">
        <v>156934.23433333333</v>
      </c>
      <c r="G1856" s="7">
        <v>16</v>
      </c>
      <c r="H1856" s="5">
        <v>229.08933333333334</v>
      </c>
      <c r="I1856" s="5"/>
      <c r="J1856" s="5">
        <v>322104.35533333337</v>
      </c>
      <c r="K1856" s="6">
        <f t="shared" si="196"/>
        <v>165170.12100000004</v>
      </c>
      <c r="L1856" s="5"/>
      <c r="M1856" s="14">
        <f t="shared" si="197"/>
        <v>6.0193613749114883E-5</v>
      </c>
      <c r="N1856" s="13">
        <f t="shared" si="198"/>
        <v>2.0240715159180634E-5</v>
      </c>
      <c r="O1856" s="13">
        <f t="shared" si="199"/>
        <v>1.0190950944418363E-5</v>
      </c>
      <c r="P1856" s="13">
        <f t="shared" si="200"/>
        <v>5.9065747718158965</v>
      </c>
      <c r="Q1856" s="13">
        <f t="shared" si="201"/>
        <v>1.9861458728997787</v>
      </c>
      <c r="R1856" s="13">
        <f t="shared" si="202"/>
        <v>11.731319106016095</v>
      </c>
    </row>
    <row r="1857" spans="1:18" x14ac:dyDescent="0.25">
      <c r="A1857" s="16">
        <v>401213</v>
      </c>
      <c r="B1857" t="s">
        <v>1661</v>
      </c>
      <c r="C1857" s="5">
        <v>93129.635999999999</v>
      </c>
      <c r="D1857" s="5"/>
      <c r="E1857" s="7"/>
      <c r="F1857" s="20">
        <v>10320.168666666666</v>
      </c>
      <c r="G1857" s="7">
        <v>0</v>
      </c>
      <c r="H1857" s="5">
        <v>10.534333333333334</v>
      </c>
      <c r="I1857" s="5"/>
      <c r="J1857" s="5">
        <v>49874.915999999997</v>
      </c>
      <c r="K1857" s="6">
        <f t="shared" si="196"/>
        <v>39554.747333333333</v>
      </c>
      <c r="L1857" s="5"/>
      <c r="M1857" s="14">
        <f t="shared" si="197"/>
        <v>1.680750372083196E-5</v>
      </c>
      <c r="N1857" s="13">
        <f t="shared" si="198"/>
        <v>9.307392766367495E-7</v>
      </c>
      <c r="O1857" s="13">
        <f t="shared" si="199"/>
        <v>2.440517009083398E-6</v>
      </c>
      <c r="P1857" s="13">
        <f t="shared" si="200"/>
        <v>6.8868619469874011</v>
      </c>
      <c r="Q1857" s="13">
        <f t="shared" si="201"/>
        <v>0.38136971517617646</v>
      </c>
      <c r="R1857" s="13">
        <f t="shared" si="202"/>
        <v>2.6264405791802332</v>
      </c>
    </row>
    <row r="1858" spans="1:18" x14ac:dyDescent="0.25">
      <c r="A1858" s="16">
        <v>401219</v>
      </c>
      <c r="B1858" t="s">
        <v>1661</v>
      </c>
      <c r="C1858" s="5">
        <v>43091.758000000002</v>
      </c>
      <c r="D1858" s="5"/>
      <c r="E1858" s="7"/>
      <c r="F1858" s="20">
        <v>15230.006333333333</v>
      </c>
      <c r="G1858" s="7">
        <v>16</v>
      </c>
      <c r="H1858" s="5">
        <v>65.692333333333337</v>
      </c>
      <c r="I1858" s="5"/>
      <c r="J1858" s="5">
        <v>47672.267666666659</v>
      </c>
      <c r="K1858" s="6">
        <f t="shared" si="196"/>
        <v>32442.261333333328</v>
      </c>
      <c r="L1858" s="5"/>
      <c r="M1858" s="14">
        <f t="shared" si="197"/>
        <v>7.7769538680704217E-6</v>
      </c>
      <c r="N1858" s="13">
        <f t="shared" si="198"/>
        <v>5.8041105091839594E-6</v>
      </c>
      <c r="O1858" s="13">
        <f t="shared" si="199"/>
        <v>2.0016785831016043E-6</v>
      </c>
      <c r="P1858" s="13">
        <f t="shared" si="200"/>
        <v>3.8852161049852563</v>
      </c>
      <c r="Q1858" s="13">
        <f t="shared" si="201"/>
        <v>2.8996216266602004</v>
      </c>
      <c r="R1858" s="13">
        <f t="shared" si="202"/>
        <v>11.265656642263757</v>
      </c>
    </row>
    <row r="1859" spans="1:18" x14ac:dyDescent="0.25">
      <c r="A1859" s="16">
        <v>401220</v>
      </c>
      <c r="B1859" t="s">
        <v>1662</v>
      </c>
      <c r="C1859" s="5">
        <v>271968.78033333336</v>
      </c>
      <c r="D1859" s="5"/>
      <c r="E1859" s="7"/>
      <c r="F1859" s="20">
        <v>153649.03</v>
      </c>
      <c r="G1859" s="7">
        <v>16</v>
      </c>
      <c r="H1859" s="5">
        <v>4565.8833333333332</v>
      </c>
      <c r="I1859" s="5"/>
      <c r="J1859" s="5">
        <v>545637.06133333326</v>
      </c>
      <c r="K1859" s="6">
        <f t="shared" si="196"/>
        <v>391988.03133333323</v>
      </c>
      <c r="L1859" s="5"/>
      <c r="M1859" s="14">
        <f t="shared" si="197"/>
        <v>4.9083368986888669E-5</v>
      </c>
      <c r="N1859" s="13">
        <f t="shared" si="198"/>
        <v>4.0340919699469576E-4</v>
      </c>
      <c r="O1859" s="13">
        <f t="shared" si="199"/>
        <v>2.418555350042473E-5</v>
      </c>
      <c r="P1859" s="13">
        <f t="shared" si="200"/>
        <v>2.0294498939636298</v>
      </c>
      <c r="Q1859" s="13">
        <f t="shared" si="201"/>
        <v>16.679758724050345</v>
      </c>
      <c r="R1859" s="13">
        <f t="shared" si="202"/>
        <v>33.850734573862901</v>
      </c>
    </row>
    <row r="1860" spans="1:18" x14ac:dyDescent="0.25">
      <c r="A1860" s="16">
        <v>401290</v>
      </c>
      <c r="B1860" t="s">
        <v>1663</v>
      </c>
      <c r="C1860" s="5">
        <v>333574.28266666667</v>
      </c>
      <c r="D1860" s="5"/>
      <c r="E1860" s="7"/>
      <c r="F1860" s="20">
        <v>264429.70333333331</v>
      </c>
      <c r="G1860" s="7">
        <v>15.99</v>
      </c>
      <c r="H1860" s="5">
        <v>3931.0433333333335</v>
      </c>
      <c r="I1860" s="5"/>
      <c r="J1860" s="5">
        <v>1297863.3566666667</v>
      </c>
      <c r="K1860" s="6">
        <f t="shared" si="196"/>
        <v>1033433.6533333333</v>
      </c>
      <c r="L1860" s="5"/>
      <c r="M1860" s="14">
        <f t="shared" si="197"/>
        <v>6.020157747737629E-5</v>
      </c>
      <c r="N1860" s="13">
        <f t="shared" si="198"/>
        <v>3.4731921923498245E-4</v>
      </c>
      <c r="O1860" s="13">
        <f t="shared" si="199"/>
        <v>6.3762571593872295E-5</v>
      </c>
      <c r="P1860" s="13">
        <f t="shared" si="200"/>
        <v>0.94415228201307011</v>
      </c>
      <c r="Q1860" s="13">
        <f t="shared" si="201"/>
        <v>5.4470704451380767</v>
      </c>
      <c r="R1860" s="13">
        <f t="shared" si="202"/>
        <v>5.1428639910630647</v>
      </c>
    </row>
    <row r="1861" spans="1:18" x14ac:dyDescent="0.25">
      <c r="A1861" s="16">
        <v>401310</v>
      </c>
      <c r="B1861" t="s">
        <v>1664</v>
      </c>
      <c r="C1861" s="5">
        <v>40193.742666666665</v>
      </c>
      <c r="D1861" s="5"/>
      <c r="E1861" s="7"/>
      <c r="F1861" s="20">
        <v>31003.060666666668</v>
      </c>
      <c r="G1861" s="7">
        <v>15.95</v>
      </c>
      <c r="H1861" s="5">
        <v>2755.1346666666664</v>
      </c>
      <c r="I1861" s="5"/>
      <c r="J1861" s="5">
        <v>310770.29166666669</v>
      </c>
      <c r="K1861" s="6">
        <f t="shared" si="196"/>
        <v>279767.23100000003</v>
      </c>
      <c r="L1861" s="5"/>
      <c r="M1861" s="14">
        <f t="shared" si="197"/>
        <v>7.2539366461623697E-6</v>
      </c>
      <c r="N1861" s="13">
        <f t="shared" si="198"/>
        <v>2.4342423630891038E-4</v>
      </c>
      <c r="O1861" s="13">
        <f t="shared" si="199"/>
        <v>1.7261561048179896E-5</v>
      </c>
      <c r="P1861" s="13">
        <f t="shared" si="200"/>
        <v>0.42023642160262464</v>
      </c>
      <c r="Q1861" s="13">
        <f t="shared" si="201"/>
        <v>14.102098624190056</v>
      </c>
      <c r="R1861" s="13">
        <f t="shared" si="202"/>
        <v>5.9262154629169252</v>
      </c>
    </row>
    <row r="1862" spans="1:18" x14ac:dyDescent="0.25">
      <c r="A1862" s="16">
        <v>401320</v>
      </c>
      <c r="B1862" t="s">
        <v>1664</v>
      </c>
      <c r="C1862" s="5">
        <v>48501.405666666666</v>
      </c>
      <c r="D1862" s="5"/>
      <c r="E1862" s="7"/>
      <c r="F1862" s="20">
        <v>82622.521999999997</v>
      </c>
      <c r="G1862" s="7">
        <v>16</v>
      </c>
      <c r="H1862" s="5">
        <v>462.34633333333335</v>
      </c>
      <c r="I1862" s="5"/>
      <c r="J1862" s="5">
        <v>300673.67266666662</v>
      </c>
      <c r="K1862" s="6">
        <f t="shared" si="196"/>
        <v>218051.15066666662</v>
      </c>
      <c r="L1862" s="5"/>
      <c r="M1862" s="14">
        <f t="shared" si="197"/>
        <v>8.7532561193311258E-6</v>
      </c>
      <c r="N1862" s="13">
        <f t="shared" si="198"/>
        <v>4.0849655903773706E-5</v>
      </c>
      <c r="O1862" s="13">
        <f t="shared" si="199"/>
        <v>1.3453695900713038E-5</v>
      </c>
      <c r="P1862" s="13">
        <f t="shared" si="200"/>
        <v>0.65062092854850451</v>
      </c>
      <c r="Q1862" s="13">
        <f t="shared" si="201"/>
        <v>3.0363147944802811</v>
      </c>
      <c r="R1862" s="13">
        <f t="shared" si="202"/>
        <v>1.9754899509503221</v>
      </c>
    </row>
    <row r="1863" spans="1:18" x14ac:dyDescent="0.25">
      <c r="A1863" s="16">
        <v>401390</v>
      </c>
      <c r="B1863" t="s">
        <v>1665</v>
      </c>
      <c r="C1863" s="5">
        <v>67171.726666666669</v>
      </c>
      <c r="D1863" s="5"/>
      <c r="E1863" s="7"/>
      <c r="F1863" s="20">
        <v>57875.021333333338</v>
      </c>
      <c r="G1863" s="7">
        <v>15.96</v>
      </c>
      <c r="H1863" s="5">
        <v>5242.9276666666665</v>
      </c>
      <c r="I1863" s="5"/>
      <c r="J1863" s="5">
        <v>386521.44866666663</v>
      </c>
      <c r="K1863" s="6">
        <f t="shared" si="196"/>
        <v>328646.4273333333</v>
      </c>
      <c r="L1863" s="5"/>
      <c r="M1863" s="14">
        <f t="shared" si="197"/>
        <v>1.2122768802454112E-5</v>
      </c>
      <c r="N1863" s="13">
        <f t="shared" si="198"/>
        <v>4.6322805150765436E-4</v>
      </c>
      <c r="O1863" s="13">
        <f t="shared" si="199"/>
        <v>2.027739399072277E-5</v>
      </c>
      <c r="P1863" s="13">
        <f t="shared" si="200"/>
        <v>0.59784648895220316</v>
      </c>
      <c r="Q1863" s="13">
        <f t="shared" si="201"/>
        <v>22.844555455182679</v>
      </c>
      <c r="R1863" s="13">
        <f t="shared" si="202"/>
        <v>13.657537270554863</v>
      </c>
    </row>
    <row r="1864" spans="1:18" x14ac:dyDescent="0.25">
      <c r="A1864" s="16">
        <v>401410</v>
      </c>
      <c r="B1864" t="s">
        <v>1666</v>
      </c>
      <c r="C1864" s="5">
        <v>106881.67733333334</v>
      </c>
      <c r="D1864" s="5"/>
      <c r="E1864" s="7"/>
      <c r="F1864" s="20">
        <v>110778.21299999999</v>
      </c>
      <c r="G1864" s="7">
        <v>10</v>
      </c>
      <c r="H1864" s="5">
        <v>1278.961</v>
      </c>
      <c r="I1864" s="5"/>
      <c r="J1864" s="5">
        <v>540653.70900000015</v>
      </c>
      <c r="K1864" s="6">
        <f t="shared" ref="K1864:K1927" si="203">+J1864-F1864</f>
        <v>429875.49600000016</v>
      </c>
      <c r="L1864" s="5"/>
      <c r="M1864" s="14">
        <f t="shared" ref="M1864:M1927" si="204">+C1864/$D$7</f>
        <v>1.9289393437216496E-5</v>
      </c>
      <c r="N1864" s="13">
        <f t="shared" ref="N1864:N1927" si="205">+H1864/$I$7</f>
        <v>1.1299995911653455E-4</v>
      </c>
      <c r="O1864" s="13">
        <f t="shared" ref="O1864:O1927" si="206">+K1864/$L$7</f>
        <v>2.6523199628481914E-5</v>
      </c>
      <c r="P1864" s="13">
        <f t="shared" ref="P1864:P1927" si="207">+M1864/O1864</f>
        <v>0.72726494945589437</v>
      </c>
      <c r="Q1864" s="13">
        <f t="shared" ref="Q1864:Q1927" si="208">+N1864/O1864</f>
        <v>4.2604195835855956</v>
      </c>
      <c r="R1864" s="13">
        <f t="shared" ref="R1864:R1927" si="209">+P1864*Q1864</f>
        <v>3.0984538331172806</v>
      </c>
    </row>
    <row r="1865" spans="1:18" x14ac:dyDescent="0.25">
      <c r="A1865" s="16">
        <v>401490</v>
      </c>
      <c r="B1865" t="s">
        <v>1667</v>
      </c>
      <c r="C1865" s="5">
        <v>492207.54533333331</v>
      </c>
      <c r="D1865" s="5"/>
      <c r="E1865" s="7"/>
      <c r="F1865" s="20">
        <v>258558.82633333336</v>
      </c>
      <c r="G1865" s="7">
        <v>16</v>
      </c>
      <c r="H1865" s="5">
        <v>356.87333333333328</v>
      </c>
      <c r="I1865" s="5"/>
      <c r="J1865" s="5">
        <v>606257.13900000008</v>
      </c>
      <c r="K1865" s="6">
        <f t="shared" si="203"/>
        <v>347698.31266666669</v>
      </c>
      <c r="L1865" s="5"/>
      <c r="M1865" s="14">
        <f t="shared" si="204"/>
        <v>8.8830800859262087E-5</v>
      </c>
      <c r="N1865" s="13">
        <f t="shared" si="205"/>
        <v>3.1530806706731531E-5</v>
      </c>
      <c r="O1865" s="13">
        <f t="shared" si="206"/>
        <v>2.1452890065044133E-5</v>
      </c>
      <c r="P1865" s="13">
        <f t="shared" si="207"/>
        <v>4.1407381751331105</v>
      </c>
      <c r="Q1865" s="13">
        <f t="shared" si="208"/>
        <v>1.4697696492701746</v>
      </c>
      <c r="R1865" s="13">
        <f t="shared" si="209"/>
        <v>6.0859312953850146</v>
      </c>
    </row>
    <row r="1866" spans="1:18" x14ac:dyDescent="0.25">
      <c r="A1866" s="16">
        <v>401511</v>
      </c>
      <c r="B1866" t="s">
        <v>1668</v>
      </c>
      <c r="C1866" s="5">
        <v>351437.68566666666</v>
      </c>
      <c r="D1866" s="5"/>
      <c r="E1866" s="7"/>
      <c r="F1866" s="20">
        <v>591895.49633333331</v>
      </c>
      <c r="G1866" s="7">
        <v>16</v>
      </c>
      <c r="H1866" s="5">
        <v>1545.6793333333335</v>
      </c>
      <c r="I1866" s="5"/>
      <c r="J1866" s="5">
        <v>1739977.4709999999</v>
      </c>
      <c r="K1866" s="6">
        <f t="shared" si="203"/>
        <v>1148081.9746666667</v>
      </c>
      <c r="L1866" s="5"/>
      <c r="M1866" s="14">
        <f t="shared" si="204"/>
        <v>6.3425462217881669E-5</v>
      </c>
      <c r="N1866" s="13">
        <f t="shared" si="205"/>
        <v>1.3656530689672245E-4</v>
      </c>
      <c r="O1866" s="13">
        <f t="shared" si="206"/>
        <v>7.0836341422786525E-5</v>
      </c>
      <c r="P1866" s="13">
        <f t="shared" si="207"/>
        <v>0.89538026589101993</v>
      </c>
      <c r="Q1866" s="13">
        <f t="shared" si="208"/>
        <v>1.927898930883976</v>
      </c>
      <c r="R1866" s="13">
        <f t="shared" si="209"/>
        <v>1.7262026573459075</v>
      </c>
    </row>
    <row r="1867" spans="1:18" x14ac:dyDescent="0.25">
      <c r="A1867" s="16">
        <v>401519</v>
      </c>
      <c r="B1867" t="s">
        <v>1669</v>
      </c>
      <c r="C1867" s="5">
        <v>390673.38566666673</v>
      </c>
      <c r="D1867" s="5"/>
      <c r="E1867" s="7"/>
      <c r="F1867" s="20">
        <v>759783.321</v>
      </c>
      <c r="G1867" s="7">
        <v>16</v>
      </c>
      <c r="H1867" s="5">
        <v>2070.0463333333332</v>
      </c>
      <c r="I1867" s="5"/>
      <c r="J1867" s="5">
        <v>4526252.3219999997</v>
      </c>
      <c r="K1867" s="6">
        <f t="shared" si="203"/>
        <v>3766469.0009999997</v>
      </c>
      <c r="L1867" s="5"/>
      <c r="M1867" s="14">
        <f t="shared" si="204"/>
        <v>7.0506496806478666E-5</v>
      </c>
      <c r="N1867" s="13">
        <f t="shared" si="205"/>
        <v>1.8289467078042167E-4</v>
      </c>
      <c r="O1867" s="13">
        <f t="shared" si="206"/>
        <v>2.3239009931380644E-4</v>
      </c>
      <c r="P1867" s="13">
        <f t="shared" si="207"/>
        <v>0.30339716285103302</v>
      </c>
      <c r="Q1867" s="13">
        <f t="shared" si="208"/>
        <v>0.78701576065618473</v>
      </c>
      <c r="R1867" s="13">
        <f t="shared" si="209"/>
        <v>0.23877834890213409</v>
      </c>
    </row>
    <row r="1868" spans="1:18" x14ac:dyDescent="0.25">
      <c r="A1868" s="16">
        <v>401590</v>
      </c>
      <c r="B1868" t="s">
        <v>1620</v>
      </c>
      <c r="C1868" s="5">
        <v>54639.097000000002</v>
      </c>
      <c r="D1868" s="5"/>
      <c r="E1868" s="7"/>
      <c r="F1868" s="20">
        <v>59508.784666666666</v>
      </c>
      <c r="G1868" s="7">
        <v>16</v>
      </c>
      <c r="H1868" s="5">
        <v>190.499</v>
      </c>
      <c r="I1868" s="5"/>
      <c r="J1868" s="5">
        <v>254509.03</v>
      </c>
      <c r="K1868" s="6">
        <f t="shared" si="203"/>
        <v>195000.24533333333</v>
      </c>
      <c r="L1868" s="5"/>
      <c r="M1868" s="14">
        <f t="shared" si="204"/>
        <v>9.860951524930243E-6</v>
      </c>
      <c r="N1868" s="13">
        <f t="shared" si="205"/>
        <v>1.6831145915896352E-5</v>
      </c>
      <c r="O1868" s="13">
        <f t="shared" si="206"/>
        <v>1.2031461394531189E-5</v>
      </c>
      <c r="P1868" s="13">
        <f t="shared" si="207"/>
        <v>0.81959715462433058</v>
      </c>
      <c r="Q1868" s="13">
        <f t="shared" si="208"/>
        <v>1.3989278080173058</v>
      </c>
      <c r="R1868" s="13">
        <f t="shared" si="209"/>
        <v>1.1465572509758355</v>
      </c>
    </row>
    <row r="1869" spans="1:18" x14ac:dyDescent="0.25">
      <c r="A1869" s="16">
        <v>401610</v>
      </c>
      <c r="B1869" t="s">
        <v>1670</v>
      </c>
      <c r="C1869" s="5">
        <v>222402.875</v>
      </c>
      <c r="D1869" s="5"/>
      <c r="E1869" s="7"/>
      <c r="F1869" s="20">
        <v>103662.14633333334</v>
      </c>
      <c r="G1869" s="7">
        <v>16</v>
      </c>
      <c r="H1869" s="5">
        <v>789.21533333333343</v>
      </c>
      <c r="I1869" s="5"/>
      <c r="J1869" s="5">
        <v>659993.53266666667</v>
      </c>
      <c r="K1869" s="6">
        <f t="shared" si="203"/>
        <v>556331.38633333333</v>
      </c>
      <c r="L1869" s="5"/>
      <c r="M1869" s="14">
        <f t="shared" si="204"/>
        <v>4.0137998059889609E-5</v>
      </c>
      <c r="N1869" s="13">
        <f t="shared" si="205"/>
        <v>6.972949167395163E-5</v>
      </c>
      <c r="O1869" s="13">
        <f t="shared" si="206"/>
        <v>3.4325493210501792E-5</v>
      </c>
      <c r="P1869" s="13">
        <f t="shared" si="207"/>
        <v>1.1693349259031038</v>
      </c>
      <c r="Q1869" s="13">
        <f t="shared" si="208"/>
        <v>2.031419949200266</v>
      </c>
      <c r="R1869" s="13">
        <f t="shared" si="209"/>
        <v>2.37541029577618</v>
      </c>
    </row>
    <row r="1870" spans="1:18" x14ac:dyDescent="0.25">
      <c r="A1870" s="16">
        <v>401691</v>
      </c>
      <c r="B1870" t="s">
        <v>1671</v>
      </c>
      <c r="C1870" s="5">
        <v>237899.12733333334</v>
      </c>
      <c r="D1870" s="5"/>
      <c r="E1870" s="7"/>
      <c r="F1870" s="20">
        <v>213512.05500000002</v>
      </c>
      <c r="G1870" s="7">
        <v>15.88</v>
      </c>
      <c r="H1870" s="5">
        <v>748.44299999999987</v>
      </c>
      <c r="I1870" s="5"/>
      <c r="J1870" s="5">
        <v>998614.59166666667</v>
      </c>
      <c r="K1870" s="6">
        <f t="shared" si="203"/>
        <v>785102.53666666662</v>
      </c>
      <c r="L1870" s="5"/>
      <c r="M1870" s="14">
        <f t="shared" si="204"/>
        <v>4.2934672995368268E-5</v>
      </c>
      <c r="N1870" s="13">
        <f t="shared" si="205"/>
        <v>6.6127136324763963E-5</v>
      </c>
      <c r="O1870" s="13">
        <f t="shared" si="206"/>
        <v>4.844061013619053E-5</v>
      </c>
      <c r="P1870" s="13">
        <f t="shared" si="207"/>
        <v>0.88633633793335076</v>
      </c>
      <c r="Q1870" s="13">
        <f t="shared" si="208"/>
        <v>1.3651177418873928</v>
      </c>
      <c r="R1870" s="13">
        <f t="shared" si="209"/>
        <v>1.2099534601923168</v>
      </c>
    </row>
    <row r="1871" spans="1:18" x14ac:dyDescent="0.25">
      <c r="A1871" s="16">
        <v>401692</v>
      </c>
      <c r="B1871" t="s">
        <v>1672</v>
      </c>
      <c r="C1871" s="5">
        <v>17425.666666666668</v>
      </c>
      <c r="D1871" s="5"/>
      <c r="E1871" s="7"/>
      <c r="F1871" s="20">
        <v>14658.378333333332</v>
      </c>
      <c r="G1871" s="7">
        <v>16</v>
      </c>
      <c r="H1871" s="5">
        <v>377.79999999999995</v>
      </c>
      <c r="I1871" s="5"/>
      <c r="J1871" s="5">
        <v>99486.443666666673</v>
      </c>
      <c r="K1871" s="6">
        <f t="shared" si="203"/>
        <v>84828.065333333347</v>
      </c>
      <c r="L1871" s="5"/>
      <c r="M1871" s="14">
        <f t="shared" si="204"/>
        <v>3.144884592247064E-6</v>
      </c>
      <c r="N1871" s="13">
        <f t="shared" si="205"/>
        <v>3.3379739143122224E-5</v>
      </c>
      <c r="O1871" s="13">
        <f t="shared" si="206"/>
        <v>5.2338682522483344E-6</v>
      </c>
      <c r="P1871" s="13">
        <f t="shared" si="207"/>
        <v>0.60087194416789202</v>
      </c>
      <c r="Q1871" s="13">
        <f t="shared" si="208"/>
        <v>6.377642220700368</v>
      </c>
      <c r="R1871" s="13">
        <f t="shared" si="209"/>
        <v>3.8321462803594626</v>
      </c>
    </row>
    <row r="1872" spans="1:18" x14ac:dyDescent="0.25">
      <c r="A1872" s="16">
        <v>401693</v>
      </c>
      <c r="B1872" t="s">
        <v>1673</v>
      </c>
      <c r="C1872" s="5">
        <v>4271747.6399999997</v>
      </c>
      <c r="D1872" s="5"/>
      <c r="E1872" s="7"/>
      <c r="F1872" s="20">
        <v>2550380.0596666667</v>
      </c>
      <c r="G1872" s="7">
        <v>15.97</v>
      </c>
      <c r="H1872" s="5">
        <v>3121.8629999999998</v>
      </c>
      <c r="I1872" s="5"/>
      <c r="J1872" s="5">
        <v>10683774.522</v>
      </c>
      <c r="K1872" s="6">
        <f t="shared" si="203"/>
        <v>8133394.4623333327</v>
      </c>
      <c r="L1872" s="5"/>
      <c r="M1872" s="14">
        <f t="shared" si="204"/>
        <v>7.7094056669302499E-4</v>
      </c>
      <c r="N1872" s="13">
        <f t="shared" si="205"/>
        <v>2.7582576119789567E-4</v>
      </c>
      <c r="O1872" s="13">
        <f t="shared" si="206"/>
        <v>5.0182819674293841E-4</v>
      </c>
      <c r="P1872" s="13">
        <f t="shared" si="207"/>
        <v>1.5362639478943816</v>
      </c>
      <c r="Q1872" s="13">
        <f t="shared" si="208"/>
        <v>0.54964181564151415</v>
      </c>
      <c r="R1872" s="13">
        <f t="shared" si="209"/>
        <v>0.84439490562526842</v>
      </c>
    </row>
    <row r="1873" spans="1:18" x14ac:dyDescent="0.25">
      <c r="A1873" s="16">
        <v>401694</v>
      </c>
      <c r="B1873" t="s">
        <v>1674</v>
      </c>
      <c r="C1873" s="5">
        <v>24133.855</v>
      </c>
      <c r="D1873" s="5"/>
      <c r="E1873" s="7"/>
      <c r="F1873" s="20">
        <v>25179.845333333331</v>
      </c>
      <c r="G1873" s="7">
        <v>16</v>
      </c>
      <c r="H1873" s="5">
        <v>6.9186666666666667</v>
      </c>
      <c r="I1873" s="5"/>
      <c r="J1873" s="5">
        <v>132315.92600000001</v>
      </c>
      <c r="K1873" s="6">
        <f t="shared" si="203"/>
        <v>107136.08066666668</v>
      </c>
      <c r="L1873" s="5"/>
      <c r="M1873" s="14">
        <f t="shared" si="204"/>
        <v>4.3555400314301565E-6</v>
      </c>
      <c r="N1873" s="13">
        <f t="shared" si="205"/>
        <v>6.1128451178281717E-7</v>
      </c>
      <c r="O1873" s="13">
        <f t="shared" si="206"/>
        <v>6.6102666501724508E-6</v>
      </c>
      <c r="P1873" s="13">
        <f t="shared" si="207"/>
        <v>0.65890534556824987</v>
      </c>
      <c r="Q1873" s="13">
        <f t="shared" si="208"/>
        <v>9.2475015628434562E-2</v>
      </c>
      <c r="R1873" s="13">
        <f t="shared" si="209"/>
        <v>6.0932282129082985E-2</v>
      </c>
    </row>
    <row r="1874" spans="1:18" x14ac:dyDescent="0.25">
      <c r="A1874" s="16">
        <v>401695</v>
      </c>
      <c r="B1874" t="s">
        <v>1675</v>
      </c>
      <c r="C1874" s="5">
        <v>169675.76433333333</v>
      </c>
      <c r="D1874" s="5"/>
      <c r="E1874" s="7"/>
      <c r="F1874" s="20">
        <v>93862.565666666676</v>
      </c>
      <c r="G1874" s="7">
        <v>16</v>
      </c>
      <c r="H1874" s="5">
        <v>152.178</v>
      </c>
      <c r="I1874" s="5"/>
      <c r="J1874" s="5">
        <v>319353.5793333333</v>
      </c>
      <c r="K1874" s="6">
        <f t="shared" si="203"/>
        <v>225491.01366666664</v>
      </c>
      <c r="L1874" s="5"/>
      <c r="M1874" s="14">
        <f t="shared" si="204"/>
        <v>3.0622110886028874E-5</v>
      </c>
      <c r="N1874" s="13">
        <f t="shared" si="205"/>
        <v>1.3445373063319361E-5</v>
      </c>
      <c r="O1874" s="13">
        <f t="shared" si="206"/>
        <v>1.3912733397368946E-5</v>
      </c>
      <c r="P1874" s="13">
        <f t="shared" si="207"/>
        <v>2.2010132740572645</v>
      </c>
      <c r="Q1874" s="13">
        <f t="shared" si="208"/>
        <v>0.96640772731705127</v>
      </c>
      <c r="R1874" s="13">
        <f t="shared" si="209"/>
        <v>2.1270762359763431</v>
      </c>
    </row>
    <row r="1875" spans="1:18" x14ac:dyDescent="0.25">
      <c r="A1875" s="16">
        <v>401699</v>
      </c>
      <c r="B1875" t="s">
        <v>1670</v>
      </c>
      <c r="C1875" s="5">
        <v>5986585.9380000001</v>
      </c>
      <c r="D1875" s="5"/>
      <c r="E1875" s="7"/>
      <c r="F1875" s="20">
        <v>2706596.6473333333</v>
      </c>
      <c r="G1875" s="7">
        <v>9.0500000000000007</v>
      </c>
      <c r="H1875" s="5">
        <v>3868.6393333333331</v>
      </c>
      <c r="I1875" s="5"/>
      <c r="J1875" s="5">
        <v>10308443.102666667</v>
      </c>
      <c r="K1875" s="6">
        <f t="shared" si="203"/>
        <v>7601846.4553333335</v>
      </c>
      <c r="L1875" s="5"/>
      <c r="M1875" s="14">
        <f t="shared" si="204"/>
        <v>1.0804247686312797E-3</v>
      </c>
      <c r="N1875" s="13">
        <f t="shared" si="205"/>
        <v>3.4180564262966897E-4</v>
      </c>
      <c r="O1875" s="13">
        <f t="shared" si="206"/>
        <v>4.6903183120694449E-4</v>
      </c>
      <c r="P1875" s="13">
        <f t="shared" si="207"/>
        <v>2.303521204202831</v>
      </c>
      <c r="Q1875" s="13">
        <f t="shared" si="208"/>
        <v>0.72874721903225959</v>
      </c>
      <c r="R1875" s="13">
        <f t="shared" si="209"/>
        <v>1.6786846715446548</v>
      </c>
    </row>
    <row r="1876" spans="1:18" x14ac:dyDescent="0.25">
      <c r="A1876" s="16">
        <v>401700</v>
      </c>
      <c r="B1876" t="s">
        <v>1676</v>
      </c>
      <c r="C1876" s="5">
        <v>114764.239</v>
      </c>
      <c r="D1876" s="5"/>
      <c r="E1876" s="7"/>
      <c r="F1876" s="20">
        <v>61006.497333333333</v>
      </c>
      <c r="G1876" s="7">
        <v>15.82</v>
      </c>
      <c r="H1876" s="5">
        <v>80.165000000000006</v>
      </c>
      <c r="I1876" s="5"/>
      <c r="J1876" s="5">
        <v>262202.32400000002</v>
      </c>
      <c r="K1876" s="6">
        <f t="shared" si="203"/>
        <v>201195.82666666669</v>
      </c>
      <c r="L1876" s="5"/>
      <c r="M1876" s="14">
        <f t="shared" si="204"/>
        <v>2.0711993054616344E-5</v>
      </c>
      <c r="N1876" s="13">
        <f t="shared" si="205"/>
        <v>7.0828130979576332E-6</v>
      </c>
      <c r="O1876" s="13">
        <f t="shared" si="206"/>
        <v>1.2413727055280777E-5</v>
      </c>
      <c r="P1876" s="13">
        <f t="shared" si="207"/>
        <v>1.6684749843767106</v>
      </c>
      <c r="Q1876" s="13">
        <f t="shared" si="208"/>
        <v>0.57056297970919356</v>
      </c>
      <c r="R1876" s="13">
        <f t="shared" si="209"/>
        <v>0.95197005865622619</v>
      </c>
    </row>
    <row r="1877" spans="1:18" x14ac:dyDescent="0.25">
      <c r="A1877" s="16">
        <v>410120</v>
      </c>
      <c r="B1877" t="s">
        <v>1677</v>
      </c>
      <c r="C1877" s="5">
        <v>371145.71066666668</v>
      </c>
      <c r="D1877" s="5"/>
      <c r="E1877" s="7"/>
      <c r="F1877" s="20">
        <v>191926.89766666666</v>
      </c>
      <c r="G1877" s="7">
        <v>0</v>
      </c>
      <c r="H1877" s="5">
        <v>2.411</v>
      </c>
      <c r="I1877" s="5"/>
      <c r="J1877" s="5">
        <v>566436.2790000001</v>
      </c>
      <c r="K1877" s="6">
        <f t="shared" si="203"/>
        <v>374509.38133333344</v>
      </c>
      <c r="L1877" s="5"/>
      <c r="M1877" s="14">
        <f t="shared" si="204"/>
        <v>6.698225378010521E-5</v>
      </c>
      <c r="N1877" s="13">
        <f t="shared" si="205"/>
        <v>2.1301892820028506E-7</v>
      </c>
      <c r="O1877" s="13">
        <f t="shared" si="206"/>
        <v>2.3107125612582619E-5</v>
      </c>
      <c r="P1877" s="13">
        <f t="shared" si="207"/>
        <v>2.8987704876469396</v>
      </c>
      <c r="Q1877" s="13">
        <f t="shared" si="208"/>
        <v>9.2187549317812589E-3</v>
      </c>
      <c r="R1877" s="13">
        <f t="shared" si="209"/>
        <v>2.6723054729097188E-2</v>
      </c>
    </row>
    <row r="1878" spans="1:18" x14ac:dyDescent="0.25">
      <c r="A1878" s="16">
        <v>410150</v>
      </c>
      <c r="B1878" t="s">
        <v>1677</v>
      </c>
      <c r="C1878" s="5">
        <v>1591569.9839999999</v>
      </c>
      <c r="D1878" s="5"/>
      <c r="E1878" s="7"/>
      <c r="F1878" s="20">
        <v>936777.84900000005</v>
      </c>
      <c r="G1878" s="7">
        <v>2</v>
      </c>
      <c r="H1878" s="5">
        <v>151.77133333333333</v>
      </c>
      <c r="I1878" s="5"/>
      <c r="J1878" s="5">
        <v>4597038.7016666671</v>
      </c>
      <c r="K1878" s="6">
        <f t="shared" si="203"/>
        <v>3660260.8526666672</v>
      </c>
      <c r="L1878" s="5"/>
      <c r="M1878" s="14">
        <f t="shared" si="204"/>
        <v>2.8723744209678282E-4</v>
      </c>
      <c r="N1878" s="13">
        <f t="shared" si="205"/>
        <v>1.3409442869429641E-5</v>
      </c>
      <c r="O1878" s="13">
        <f t="shared" si="206"/>
        <v>2.2583708583286032E-4</v>
      </c>
      <c r="P1878" s="13">
        <f t="shared" si="207"/>
        <v>1.2718789787668632</v>
      </c>
      <c r="Q1878" s="13">
        <f t="shared" si="208"/>
        <v>5.93766201860833E-2</v>
      </c>
      <c r="R1878" s="13">
        <f t="shared" si="209"/>
        <v>7.5519875044903539E-2</v>
      </c>
    </row>
    <row r="1879" spans="1:18" x14ac:dyDescent="0.25">
      <c r="A1879" s="16">
        <v>410190</v>
      </c>
      <c r="B1879" t="s">
        <v>1678</v>
      </c>
      <c r="C1879" s="5">
        <v>152801.39533333335</v>
      </c>
      <c r="D1879" s="5"/>
      <c r="E1879" s="7"/>
      <c r="F1879" s="20">
        <v>68574.904333333325</v>
      </c>
      <c r="G1879" s="7">
        <v>0</v>
      </c>
      <c r="H1879" s="5">
        <v>0</v>
      </c>
      <c r="I1879" s="5"/>
      <c r="J1879" s="5">
        <v>311645.81933333329</v>
      </c>
      <c r="K1879" s="6">
        <f t="shared" si="203"/>
        <v>243070.91499999998</v>
      </c>
      <c r="L1879" s="5"/>
      <c r="M1879" s="14">
        <f t="shared" si="204"/>
        <v>2.7576721341564305E-5</v>
      </c>
      <c r="N1879" s="13">
        <f t="shared" si="205"/>
        <v>0</v>
      </c>
      <c r="O1879" s="13">
        <f t="shared" si="206"/>
        <v>1.4997408464572626E-5</v>
      </c>
      <c r="P1879" s="13">
        <f t="shared" si="207"/>
        <v>1.8387657712135366</v>
      </c>
      <c r="Q1879" s="13">
        <f t="shared" si="208"/>
        <v>0</v>
      </c>
      <c r="R1879" s="13">
        <f t="shared" si="209"/>
        <v>0</v>
      </c>
    </row>
    <row r="1880" spans="1:18" x14ac:dyDescent="0.25">
      <c r="A1880" s="16">
        <v>410210</v>
      </c>
      <c r="B1880" t="s">
        <v>1679</v>
      </c>
      <c r="C1880" s="5">
        <v>401035.6443333333</v>
      </c>
      <c r="D1880" s="5"/>
      <c r="E1880" s="7"/>
      <c r="F1880" s="20">
        <v>54499.894</v>
      </c>
      <c r="G1880" s="7">
        <v>2</v>
      </c>
      <c r="H1880" s="5">
        <v>0</v>
      </c>
      <c r="I1880" s="5"/>
      <c r="J1880" s="5">
        <v>990503.72300000011</v>
      </c>
      <c r="K1880" s="6">
        <f t="shared" si="203"/>
        <v>936003.82900000014</v>
      </c>
      <c r="L1880" s="5"/>
      <c r="M1880" s="14">
        <f t="shared" si="204"/>
        <v>7.2376617947038279E-5</v>
      </c>
      <c r="N1880" s="13">
        <f t="shared" si="205"/>
        <v>0</v>
      </c>
      <c r="O1880" s="13">
        <f t="shared" si="206"/>
        <v>5.7751178284398986E-5</v>
      </c>
      <c r="P1880" s="13">
        <f t="shared" si="207"/>
        <v>1.2532491993603225</v>
      </c>
      <c r="Q1880" s="13">
        <f t="shared" si="208"/>
        <v>0</v>
      </c>
      <c r="R1880" s="13">
        <f t="shared" si="209"/>
        <v>0</v>
      </c>
    </row>
    <row r="1881" spans="1:18" x14ac:dyDescent="0.25">
      <c r="A1881" s="16">
        <v>410221</v>
      </c>
      <c r="B1881" t="s">
        <v>1680</v>
      </c>
      <c r="C1881" s="5">
        <v>38059.878999999994</v>
      </c>
      <c r="D1881" s="5"/>
      <c r="E1881" s="7"/>
      <c r="F1881" s="20">
        <v>90274.46100000001</v>
      </c>
      <c r="G1881" s="7">
        <v>0</v>
      </c>
      <c r="H1881" s="5">
        <v>0</v>
      </c>
      <c r="I1881" s="5"/>
      <c r="J1881" s="5">
        <v>262506.58433333336</v>
      </c>
      <c r="K1881" s="6">
        <f t="shared" si="203"/>
        <v>172232.12333333335</v>
      </c>
      <c r="L1881" s="5"/>
      <c r="M1881" s="14">
        <f t="shared" si="204"/>
        <v>6.8688291437852721E-6</v>
      </c>
      <c r="N1881" s="13">
        <f t="shared" si="205"/>
        <v>0</v>
      </c>
      <c r="O1881" s="13">
        <f t="shared" si="206"/>
        <v>1.0626674542080241E-5</v>
      </c>
      <c r="P1881" s="13">
        <f t="shared" si="207"/>
        <v>0.64637616561847333</v>
      </c>
      <c r="Q1881" s="13">
        <f t="shared" si="208"/>
        <v>0</v>
      </c>
      <c r="R1881" s="13">
        <f t="shared" si="209"/>
        <v>0</v>
      </c>
    </row>
    <row r="1882" spans="1:18" x14ac:dyDescent="0.25">
      <c r="A1882" s="16">
        <v>410229</v>
      </c>
      <c r="B1882" t="s">
        <v>1679</v>
      </c>
      <c r="C1882" s="5">
        <v>47359.059000000008</v>
      </c>
      <c r="D1882" s="5"/>
      <c r="E1882" s="7"/>
      <c r="F1882" s="20">
        <v>2260.3556666666664</v>
      </c>
      <c r="G1882" s="7">
        <v>0</v>
      </c>
      <c r="H1882" s="5">
        <v>0</v>
      </c>
      <c r="I1882" s="5"/>
      <c r="J1882" s="5">
        <v>21697.762333333332</v>
      </c>
      <c r="K1882" s="6">
        <f t="shared" si="203"/>
        <v>19437.406666666666</v>
      </c>
      <c r="L1882" s="5"/>
      <c r="M1882" s="14">
        <f t="shared" si="204"/>
        <v>8.5470919306245386E-6</v>
      </c>
      <c r="N1882" s="13">
        <f t="shared" si="205"/>
        <v>0</v>
      </c>
      <c r="O1882" s="13">
        <f t="shared" si="206"/>
        <v>1.1992826343374198E-6</v>
      </c>
      <c r="P1882" s="13">
        <f t="shared" si="207"/>
        <v>7.1268370656818858</v>
      </c>
      <c r="Q1882" s="13">
        <f t="shared" si="208"/>
        <v>0</v>
      </c>
      <c r="R1882" s="13">
        <f t="shared" si="209"/>
        <v>0</v>
      </c>
    </row>
    <row r="1883" spans="1:18" x14ac:dyDescent="0.25">
      <c r="A1883" s="16">
        <v>410320</v>
      </c>
      <c r="B1883" t="s">
        <v>1681</v>
      </c>
      <c r="C1883" s="5">
        <v>37677.447666666667</v>
      </c>
      <c r="D1883" s="5"/>
      <c r="E1883" s="7"/>
      <c r="F1883" s="20">
        <v>85866.271333333338</v>
      </c>
      <c r="G1883" s="7">
        <v>0</v>
      </c>
      <c r="H1883" s="5">
        <v>0</v>
      </c>
      <c r="I1883" s="5"/>
      <c r="J1883" s="5">
        <v>188209.17333333334</v>
      </c>
      <c r="K1883" s="6">
        <f t="shared" si="203"/>
        <v>102342.902</v>
      </c>
      <c r="L1883" s="5"/>
      <c r="M1883" s="14">
        <f t="shared" si="204"/>
        <v>6.7998101254143362E-6</v>
      </c>
      <c r="N1883" s="13">
        <f t="shared" si="205"/>
        <v>0</v>
      </c>
      <c r="O1883" s="13">
        <f t="shared" si="206"/>
        <v>6.3145288474506584E-6</v>
      </c>
      <c r="P1883" s="13">
        <f t="shared" si="207"/>
        <v>1.076851541846958</v>
      </c>
      <c r="Q1883" s="13">
        <f t="shared" si="208"/>
        <v>0</v>
      </c>
      <c r="R1883" s="13">
        <f t="shared" si="209"/>
        <v>0</v>
      </c>
    </row>
    <row r="1884" spans="1:18" x14ac:dyDescent="0.25">
      <c r="A1884" s="16">
        <v>410330</v>
      </c>
      <c r="B1884" t="s">
        <v>1682</v>
      </c>
      <c r="C1884" s="5">
        <v>9764.369333333334</v>
      </c>
      <c r="D1884" s="5"/>
      <c r="E1884" s="7"/>
      <c r="F1884" s="20">
        <v>9891.5209999999988</v>
      </c>
      <c r="G1884" s="7">
        <v>0</v>
      </c>
      <c r="H1884" s="5">
        <v>0</v>
      </c>
      <c r="I1884" s="5"/>
      <c r="J1884" s="5">
        <v>135558.98233333332</v>
      </c>
      <c r="K1884" s="6">
        <f t="shared" si="203"/>
        <v>125667.46133333333</v>
      </c>
      <c r="L1884" s="5"/>
      <c r="M1884" s="14">
        <f t="shared" si="204"/>
        <v>1.7622174954230198E-6</v>
      </c>
      <c r="N1884" s="13">
        <f t="shared" si="205"/>
        <v>0</v>
      </c>
      <c r="O1884" s="13">
        <f t="shared" si="206"/>
        <v>7.7536477300128096E-6</v>
      </c>
      <c r="P1884" s="13">
        <f t="shared" si="207"/>
        <v>0.22727592957335818</v>
      </c>
      <c r="Q1884" s="13">
        <f t="shared" si="208"/>
        <v>0</v>
      </c>
      <c r="R1884" s="13">
        <f t="shared" si="209"/>
        <v>0</v>
      </c>
    </row>
    <row r="1885" spans="1:18" x14ac:dyDescent="0.25">
      <c r="A1885" s="16">
        <v>410390</v>
      </c>
      <c r="B1885" t="s">
        <v>1683</v>
      </c>
      <c r="C1885" s="5">
        <v>107870.21066666667</v>
      </c>
      <c r="D1885" s="5"/>
      <c r="E1885" s="7"/>
      <c r="F1885" s="20">
        <v>21286.855666666666</v>
      </c>
      <c r="G1885" s="7">
        <v>2</v>
      </c>
      <c r="H1885" s="5">
        <v>0</v>
      </c>
      <c r="I1885" s="5"/>
      <c r="J1885" s="5">
        <v>176824.87766666667</v>
      </c>
      <c r="K1885" s="6">
        <f t="shared" si="203"/>
        <v>155538.022</v>
      </c>
      <c r="L1885" s="5"/>
      <c r="M1885" s="14">
        <f t="shared" si="204"/>
        <v>1.946779827580264E-5</v>
      </c>
      <c r="N1885" s="13">
        <f t="shared" si="205"/>
        <v>0</v>
      </c>
      <c r="O1885" s="13">
        <f t="shared" si="206"/>
        <v>9.5966530907479545E-6</v>
      </c>
      <c r="P1885" s="13">
        <f t="shared" si="207"/>
        <v>2.0286028985012874</v>
      </c>
      <c r="Q1885" s="13">
        <f t="shared" si="208"/>
        <v>0</v>
      </c>
      <c r="R1885" s="13">
        <f t="shared" si="209"/>
        <v>0</v>
      </c>
    </row>
    <row r="1886" spans="1:18" x14ac:dyDescent="0.25">
      <c r="A1886" s="16">
        <v>410411</v>
      </c>
      <c r="B1886" t="s">
        <v>1684</v>
      </c>
      <c r="C1886" s="5">
        <v>449491.50099999999</v>
      </c>
      <c r="D1886" s="5"/>
      <c r="E1886" s="7"/>
      <c r="F1886" s="20">
        <v>701709.51466666663</v>
      </c>
      <c r="G1886" s="7">
        <v>8.2100000000000009</v>
      </c>
      <c r="H1886" s="5">
        <v>940.84666666666669</v>
      </c>
      <c r="I1886" s="5"/>
      <c r="J1886" s="5">
        <v>2526944.7119999998</v>
      </c>
      <c r="K1886" s="6">
        <f t="shared" si="203"/>
        <v>1825235.1973333331</v>
      </c>
      <c r="L1886" s="5"/>
      <c r="M1886" s="14">
        <f t="shared" si="204"/>
        <v>8.1121653643528068E-5</v>
      </c>
      <c r="N1886" s="13">
        <f t="shared" si="205"/>
        <v>8.3126565132370049E-5</v>
      </c>
      <c r="O1886" s="13">
        <f t="shared" si="206"/>
        <v>1.1261650863626698E-4</v>
      </c>
      <c r="P1886" s="13">
        <f t="shared" si="207"/>
        <v>0.72033536313523827</v>
      </c>
      <c r="Q1886" s="13">
        <f t="shared" si="208"/>
        <v>0.73813836123134791</v>
      </c>
      <c r="R1886" s="13">
        <f t="shared" si="209"/>
        <v>0.53170716448163269</v>
      </c>
    </row>
    <row r="1887" spans="1:18" x14ac:dyDescent="0.25">
      <c r="A1887" s="16">
        <v>410419</v>
      </c>
      <c r="B1887" t="s">
        <v>1684</v>
      </c>
      <c r="C1887" s="5">
        <v>360015.06</v>
      </c>
      <c r="D1887" s="5"/>
      <c r="E1887" s="7"/>
      <c r="F1887" s="20">
        <v>280584.90266666666</v>
      </c>
      <c r="G1887" s="7">
        <v>8.3800000000000008</v>
      </c>
      <c r="H1887" s="5">
        <v>136.66566666666668</v>
      </c>
      <c r="I1887" s="5"/>
      <c r="J1887" s="5">
        <v>1399268.6423333331</v>
      </c>
      <c r="K1887" s="6">
        <f t="shared" si="203"/>
        <v>1118683.7396666664</v>
      </c>
      <c r="L1887" s="5"/>
      <c r="M1887" s="14">
        <f t="shared" si="204"/>
        <v>6.4973457648922207E-5</v>
      </c>
      <c r="N1887" s="13">
        <f t="shared" si="205"/>
        <v>1.2074812872298117E-5</v>
      </c>
      <c r="O1887" s="13">
        <f t="shared" si="206"/>
        <v>6.9022478425510611E-5</v>
      </c>
      <c r="P1887" s="13">
        <f t="shared" si="207"/>
        <v>0.9413376501546793</v>
      </c>
      <c r="Q1887" s="13">
        <f t="shared" si="208"/>
        <v>0.1749402969545539</v>
      </c>
      <c r="R1887" s="13">
        <f t="shared" si="209"/>
        <v>0.16467788805256156</v>
      </c>
    </row>
    <row r="1888" spans="1:18" x14ac:dyDescent="0.25">
      <c r="A1888" s="16">
        <v>410441</v>
      </c>
      <c r="B1888" t="s">
        <v>1684</v>
      </c>
      <c r="C1888" s="5">
        <v>105646.924</v>
      </c>
      <c r="D1888" s="5"/>
      <c r="E1888" s="7"/>
      <c r="F1888" s="20">
        <v>199366.68733333334</v>
      </c>
      <c r="G1888" s="7">
        <v>9.5</v>
      </c>
      <c r="H1888" s="5">
        <v>8.1470000000000002</v>
      </c>
      <c r="I1888" s="5"/>
      <c r="J1888" s="5">
        <v>1090051.5489999999</v>
      </c>
      <c r="K1888" s="6">
        <f t="shared" si="203"/>
        <v>890684.86166666658</v>
      </c>
      <c r="L1888" s="5"/>
      <c r="M1888" s="14">
        <f t="shared" si="204"/>
        <v>1.9066552222156772E-5</v>
      </c>
      <c r="N1888" s="13">
        <f t="shared" si="205"/>
        <v>7.1981136791693171E-7</v>
      </c>
      <c r="O1888" s="13">
        <f t="shared" si="206"/>
        <v>5.4955010489948433E-5</v>
      </c>
      <c r="P1888" s="13">
        <f t="shared" si="207"/>
        <v>0.34694838654692184</v>
      </c>
      <c r="Q1888" s="13">
        <f t="shared" si="208"/>
        <v>1.309819362237387E-2</v>
      </c>
      <c r="R1888" s="13">
        <f t="shared" si="209"/>
        <v>4.544397143961796E-3</v>
      </c>
    </row>
    <row r="1889" spans="1:18" x14ac:dyDescent="0.25">
      <c r="A1889" s="16">
        <v>410449</v>
      </c>
      <c r="B1889" t="s">
        <v>1684</v>
      </c>
      <c r="C1889" s="5">
        <v>176666.43833333335</v>
      </c>
      <c r="D1889" s="5"/>
      <c r="E1889" s="7"/>
      <c r="F1889" s="20">
        <v>85836.094666666671</v>
      </c>
      <c r="G1889" s="7">
        <v>9.5</v>
      </c>
      <c r="H1889" s="5">
        <v>0</v>
      </c>
      <c r="I1889" s="5"/>
      <c r="J1889" s="5">
        <v>747739.48966666672</v>
      </c>
      <c r="K1889" s="6">
        <f t="shared" si="203"/>
        <v>661903.39500000002</v>
      </c>
      <c r="L1889" s="5"/>
      <c r="M1889" s="14">
        <f t="shared" si="204"/>
        <v>3.1883747721655764E-5</v>
      </c>
      <c r="N1889" s="13">
        <f t="shared" si="205"/>
        <v>0</v>
      </c>
      <c r="O1889" s="13">
        <f t="shared" si="206"/>
        <v>4.0839257049336236E-5</v>
      </c>
      <c r="P1889" s="13">
        <f t="shared" si="207"/>
        <v>0.78071321628447632</v>
      </c>
      <c r="Q1889" s="13">
        <f t="shared" si="208"/>
        <v>0</v>
      </c>
      <c r="R1889" s="13">
        <f t="shared" si="209"/>
        <v>0</v>
      </c>
    </row>
    <row r="1890" spans="1:18" x14ac:dyDescent="0.25">
      <c r="A1890" s="16">
        <v>410510</v>
      </c>
      <c r="B1890" t="s">
        <v>1685</v>
      </c>
      <c r="C1890" s="5">
        <v>60555.276666666672</v>
      </c>
      <c r="D1890" s="5"/>
      <c r="E1890" s="7"/>
      <c r="F1890" s="20">
        <v>82983.147333333327</v>
      </c>
      <c r="G1890" s="7">
        <v>9</v>
      </c>
      <c r="H1890" s="5">
        <v>0</v>
      </c>
      <c r="I1890" s="5"/>
      <c r="J1890" s="5">
        <v>343521.69</v>
      </c>
      <c r="K1890" s="6">
        <f t="shared" si="203"/>
        <v>260538.54266666668</v>
      </c>
      <c r="L1890" s="5"/>
      <c r="M1890" s="14">
        <f t="shared" si="204"/>
        <v>1.0928669772649051E-5</v>
      </c>
      <c r="N1890" s="13">
        <f t="shared" si="205"/>
        <v>0</v>
      </c>
      <c r="O1890" s="13">
        <f t="shared" si="206"/>
        <v>1.6075156277485867E-5</v>
      </c>
      <c r="P1890" s="13">
        <f t="shared" si="207"/>
        <v>0.67984843095772884</v>
      </c>
      <c r="Q1890" s="13">
        <f t="shared" si="208"/>
        <v>0</v>
      </c>
      <c r="R1890" s="13">
        <f t="shared" si="209"/>
        <v>0</v>
      </c>
    </row>
    <row r="1891" spans="1:18" x14ac:dyDescent="0.25">
      <c r="A1891" s="16">
        <v>410530</v>
      </c>
      <c r="B1891" t="s">
        <v>1685</v>
      </c>
      <c r="C1891" s="5">
        <v>38903.515666666666</v>
      </c>
      <c r="D1891" s="5"/>
      <c r="E1891" s="7"/>
      <c r="F1891" s="20">
        <v>52275.205666666676</v>
      </c>
      <c r="G1891" s="7">
        <v>10</v>
      </c>
      <c r="H1891" s="5">
        <v>0</v>
      </c>
      <c r="I1891" s="5"/>
      <c r="J1891" s="5">
        <v>194926.52866666668</v>
      </c>
      <c r="K1891" s="6">
        <f t="shared" si="203"/>
        <v>142651.323</v>
      </c>
      <c r="L1891" s="5"/>
      <c r="M1891" s="14">
        <f t="shared" si="204"/>
        <v>7.0210838612205515E-6</v>
      </c>
      <c r="N1891" s="13">
        <f t="shared" si="205"/>
        <v>0</v>
      </c>
      <c r="O1891" s="13">
        <f t="shared" si="206"/>
        <v>8.801547314053119E-6</v>
      </c>
      <c r="P1891" s="13">
        <f t="shared" si="207"/>
        <v>0.79771017648342757</v>
      </c>
      <c r="Q1891" s="13">
        <f t="shared" si="208"/>
        <v>0</v>
      </c>
      <c r="R1891" s="13">
        <f t="shared" si="209"/>
        <v>0</v>
      </c>
    </row>
    <row r="1892" spans="1:18" x14ac:dyDescent="0.25">
      <c r="A1892" s="16">
        <v>410621</v>
      </c>
      <c r="B1892" t="s">
        <v>1686</v>
      </c>
      <c r="C1892" s="5">
        <v>8060.0616666666674</v>
      </c>
      <c r="D1892" s="5"/>
      <c r="E1892" s="7"/>
      <c r="F1892" s="20">
        <v>40315.469666666664</v>
      </c>
      <c r="G1892" s="7">
        <v>9.51</v>
      </c>
      <c r="H1892" s="5">
        <v>0</v>
      </c>
      <c r="I1892" s="5"/>
      <c r="J1892" s="5">
        <v>210941.478</v>
      </c>
      <c r="K1892" s="6">
        <f t="shared" si="203"/>
        <v>170626.00833333333</v>
      </c>
      <c r="L1892" s="5"/>
      <c r="M1892" s="14">
        <f t="shared" si="204"/>
        <v>1.4546338015606017E-6</v>
      </c>
      <c r="N1892" s="13">
        <f t="shared" si="205"/>
        <v>0</v>
      </c>
      <c r="O1892" s="13">
        <f t="shared" si="206"/>
        <v>1.0527577689229387E-5</v>
      </c>
      <c r="P1892" s="13">
        <f t="shared" si="207"/>
        <v>0.13817364682559566</v>
      </c>
      <c r="Q1892" s="13">
        <f t="shared" si="208"/>
        <v>0</v>
      </c>
      <c r="R1892" s="13">
        <f t="shared" si="209"/>
        <v>0</v>
      </c>
    </row>
    <row r="1893" spans="1:18" x14ac:dyDescent="0.25">
      <c r="A1893" s="16">
        <v>410622</v>
      </c>
      <c r="B1893" t="s">
        <v>1686</v>
      </c>
      <c r="C1893" s="5">
        <v>15192.104000000001</v>
      </c>
      <c r="D1893" s="5"/>
      <c r="E1893" s="7"/>
      <c r="F1893" s="20">
        <v>38875.174333333336</v>
      </c>
      <c r="G1893" s="7">
        <v>10</v>
      </c>
      <c r="H1893" s="5">
        <v>0</v>
      </c>
      <c r="I1893" s="5"/>
      <c r="J1893" s="5">
        <v>213769.00833333333</v>
      </c>
      <c r="K1893" s="6">
        <f t="shared" si="203"/>
        <v>174893.834</v>
      </c>
      <c r="L1893" s="5"/>
      <c r="M1893" s="14">
        <f t="shared" si="204"/>
        <v>2.7417839849311354E-6</v>
      </c>
      <c r="N1893" s="13">
        <f t="shared" si="205"/>
        <v>0</v>
      </c>
      <c r="O1893" s="13">
        <f t="shared" si="206"/>
        <v>1.0790901356639727E-5</v>
      </c>
      <c r="P1893" s="13">
        <f t="shared" si="207"/>
        <v>0.25408294398355274</v>
      </c>
      <c r="Q1893" s="13">
        <f t="shared" si="208"/>
        <v>0</v>
      </c>
      <c r="R1893" s="13">
        <f t="shared" si="209"/>
        <v>0</v>
      </c>
    </row>
    <row r="1894" spans="1:18" x14ac:dyDescent="0.25">
      <c r="A1894" s="16">
        <v>410631</v>
      </c>
      <c r="B1894" t="s">
        <v>1687</v>
      </c>
      <c r="C1894" s="5">
        <v>7328.0703333333331</v>
      </c>
      <c r="D1894" s="5"/>
      <c r="E1894" s="7"/>
      <c r="F1894" s="20">
        <v>6513.7563333333337</v>
      </c>
      <c r="G1894" s="7">
        <v>0</v>
      </c>
      <c r="H1894" s="5">
        <v>0</v>
      </c>
      <c r="I1894" s="5"/>
      <c r="J1894" s="5">
        <v>62330.205666666669</v>
      </c>
      <c r="K1894" s="6">
        <f t="shared" si="203"/>
        <v>55816.449333333338</v>
      </c>
      <c r="L1894" s="5"/>
      <c r="M1894" s="14">
        <f t="shared" si="204"/>
        <v>1.3225281949348358E-6</v>
      </c>
      <c r="N1894" s="13">
        <f t="shared" si="205"/>
        <v>0</v>
      </c>
      <c r="O1894" s="13">
        <f t="shared" si="206"/>
        <v>3.4438595407193105E-6</v>
      </c>
      <c r="P1894" s="13">
        <f t="shared" si="207"/>
        <v>0.38402501010787526</v>
      </c>
      <c r="Q1894" s="13">
        <f t="shared" si="208"/>
        <v>0</v>
      </c>
      <c r="R1894" s="13">
        <f t="shared" si="209"/>
        <v>0</v>
      </c>
    </row>
    <row r="1895" spans="1:18" x14ac:dyDescent="0.25">
      <c r="A1895" s="16">
        <v>410632</v>
      </c>
      <c r="B1895" t="s">
        <v>1687</v>
      </c>
      <c r="C1895" s="5">
        <v>37406.322</v>
      </c>
      <c r="D1895" s="5"/>
      <c r="E1895" s="7"/>
      <c r="F1895" s="20">
        <v>19637.391666666666</v>
      </c>
      <c r="G1895" s="7">
        <v>0</v>
      </c>
      <c r="H1895" s="5">
        <v>0.14733333333333334</v>
      </c>
      <c r="I1895" s="5"/>
      <c r="J1895" s="5">
        <v>45158.034999999996</v>
      </c>
      <c r="K1895" s="6">
        <f t="shared" si="203"/>
        <v>25520.64333333333</v>
      </c>
      <c r="L1895" s="5"/>
      <c r="M1895" s="14">
        <f t="shared" si="204"/>
        <v>6.750878916756836E-6</v>
      </c>
      <c r="N1895" s="13">
        <f t="shared" si="205"/>
        <v>1.3017332540374118E-8</v>
      </c>
      <c r="O1895" s="13">
        <f t="shared" si="206"/>
        <v>1.5746166601161322E-6</v>
      </c>
      <c r="P1895" s="13">
        <f t="shared" si="207"/>
        <v>4.2873158196223713</v>
      </c>
      <c r="Q1895" s="13">
        <f t="shared" si="208"/>
        <v>8.2669851463492428E-3</v>
      </c>
      <c r="R1895" s="13">
        <f t="shared" si="209"/>
        <v>3.5443176198526272E-2</v>
      </c>
    </row>
    <row r="1896" spans="1:18" x14ac:dyDescent="0.25">
      <c r="A1896" s="16">
        <v>410640</v>
      </c>
      <c r="B1896" t="s">
        <v>1688</v>
      </c>
      <c r="C1896" s="5">
        <v>30247.844333333331</v>
      </c>
      <c r="D1896" s="5"/>
      <c r="E1896" s="7"/>
      <c r="F1896" s="20">
        <v>43290.953333333331</v>
      </c>
      <c r="G1896" s="7">
        <v>0</v>
      </c>
      <c r="H1896" s="5">
        <v>0</v>
      </c>
      <c r="I1896" s="5"/>
      <c r="J1896" s="5">
        <v>91200.219999999987</v>
      </c>
      <c r="K1896" s="6">
        <f t="shared" si="203"/>
        <v>47909.266666666656</v>
      </c>
      <c r="L1896" s="5"/>
      <c r="M1896" s="14">
        <f t="shared" si="204"/>
        <v>5.4589578357167197E-6</v>
      </c>
      <c r="N1896" s="13">
        <f t="shared" si="205"/>
        <v>0</v>
      </c>
      <c r="O1896" s="13">
        <f t="shared" si="206"/>
        <v>2.955988549424491E-6</v>
      </c>
      <c r="P1896" s="13">
        <f t="shared" si="207"/>
        <v>1.8467452577850947</v>
      </c>
      <c r="Q1896" s="13">
        <f t="shared" si="208"/>
        <v>0</v>
      </c>
      <c r="R1896" s="13">
        <f t="shared" si="209"/>
        <v>0</v>
      </c>
    </row>
    <row r="1897" spans="1:18" x14ac:dyDescent="0.25">
      <c r="A1897" s="16">
        <v>410691</v>
      </c>
      <c r="B1897" t="s">
        <v>1689</v>
      </c>
      <c r="C1897" s="5">
        <v>6980.5773333333336</v>
      </c>
      <c r="D1897" s="5"/>
      <c r="E1897" s="7"/>
      <c r="F1897" s="20">
        <v>766.76366666666672</v>
      </c>
      <c r="G1897" s="7">
        <v>0</v>
      </c>
      <c r="H1897" s="5">
        <v>0</v>
      </c>
      <c r="I1897" s="5"/>
      <c r="J1897" s="5">
        <v>47519.067999999999</v>
      </c>
      <c r="K1897" s="6">
        <f t="shared" si="203"/>
        <v>46752.304333333333</v>
      </c>
      <c r="L1897" s="5"/>
      <c r="M1897" s="14">
        <f t="shared" si="204"/>
        <v>1.259814647010488E-6</v>
      </c>
      <c r="N1897" s="13">
        <f t="shared" si="205"/>
        <v>0</v>
      </c>
      <c r="O1897" s="13">
        <f t="shared" si="206"/>
        <v>2.8846042923194197E-6</v>
      </c>
      <c r="P1897" s="13">
        <f t="shared" si="207"/>
        <v>0.43673742369616686</v>
      </c>
      <c r="Q1897" s="13">
        <f t="shared" si="208"/>
        <v>0</v>
      </c>
      <c r="R1897" s="13">
        <f t="shared" si="209"/>
        <v>0</v>
      </c>
    </row>
    <row r="1898" spans="1:18" x14ac:dyDescent="0.25">
      <c r="A1898" s="16">
        <v>410692</v>
      </c>
      <c r="B1898" t="s">
        <v>1689</v>
      </c>
      <c r="C1898" s="5">
        <v>30364.867333333332</v>
      </c>
      <c r="D1898" s="5"/>
      <c r="E1898" s="7"/>
      <c r="F1898" s="20">
        <v>13299.141333333333</v>
      </c>
      <c r="G1898" s="7">
        <v>0</v>
      </c>
      <c r="H1898" s="5">
        <v>0</v>
      </c>
      <c r="I1898" s="5"/>
      <c r="J1898" s="5">
        <v>45798.009666666658</v>
      </c>
      <c r="K1898" s="6">
        <f t="shared" si="203"/>
        <v>32498.868333333325</v>
      </c>
      <c r="L1898" s="5"/>
      <c r="M1898" s="14">
        <f t="shared" si="204"/>
        <v>5.4800774770296408E-6</v>
      </c>
      <c r="N1898" s="13">
        <f t="shared" si="205"/>
        <v>0</v>
      </c>
      <c r="O1898" s="13">
        <f t="shared" si="206"/>
        <v>2.005171219400579E-6</v>
      </c>
      <c r="P1898" s="13">
        <f t="shared" si="207"/>
        <v>2.7329723387251899</v>
      </c>
      <c r="Q1898" s="13">
        <f t="shared" si="208"/>
        <v>0</v>
      </c>
      <c r="R1898" s="13">
        <f t="shared" si="209"/>
        <v>0</v>
      </c>
    </row>
    <row r="1899" spans="1:18" x14ac:dyDescent="0.25">
      <c r="A1899" s="16">
        <v>410711</v>
      </c>
      <c r="B1899" t="s">
        <v>1690</v>
      </c>
      <c r="C1899" s="5">
        <v>352216.52533333329</v>
      </c>
      <c r="D1899" s="5"/>
      <c r="E1899" s="7"/>
      <c r="F1899" s="20">
        <v>260929.82500000004</v>
      </c>
      <c r="G1899" s="7">
        <v>9.33</v>
      </c>
      <c r="H1899" s="5">
        <v>8.5579999999999998</v>
      </c>
      <c r="I1899" s="5"/>
      <c r="J1899" s="5">
        <v>938020.93699999992</v>
      </c>
      <c r="K1899" s="6">
        <f t="shared" si="203"/>
        <v>677091.11199999985</v>
      </c>
      <c r="L1899" s="5"/>
      <c r="M1899" s="14">
        <f t="shared" si="204"/>
        <v>6.3566022743592634E-5</v>
      </c>
      <c r="N1899" s="13">
        <f t="shared" si="205"/>
        <v>7.5612442452842778E-7</v>
      </c>
      <c r="O1899" s="13">
        <f t="shared" si="206"/>
        <v>4.1776335002464979E-5</v>
      </c>
      <c r="P1899" s="13">
        <f t="shared" si="207"/>
        <v>1.5215796871564242</v>
      </c>
      <c r="Q1899" s="13">
        <f t="shared" si="208"/>
        <v>1.8099347979754883E-2</v>
      </c>
      <c r="R1899" s="13">
        <f t="shared" si="209"/>
        <v>2.7539600236770694E-2</v>
      </c>
    </row>
    <row r="1900" spans="1:18" x14ac:dyDescent="0.25">
      <c r="A1900" s="16">
        <v>410712</v>
      </c>
      <c r="B1900" t="s">
        <v>1690</v>
      </c>
      <c r="C1900" s="5">
        <v>2499096.7670000005</v>
      </c>
      <c r="D1900" s="5"/>
      <c r="E1900" s="7"/>
      <c r="F1900" s="20">
        <v>1030069.8576666666</v>
      </c>
      <c r="G1900" s="7">
        <v>9.33</v>
      </c>
      <c r="H1900" s="5">
        <v>121.10566666666666</v>
      </c>
      <c r="I1900" s="5"/>
      <c r="J1900" s="5">
        <v>3454421.6426666663</v>
      </c>
      <c r="K1900" s="6">
        <f t="shared" si="203"/>
        <v>2424351.7849999997</v>
      </c>
      <c r="L1900" s="5"/>
      <c r="M1900" s="14">
        <f t="shared" si="204"/>
        <v>4.5102268208233552E-4</v>
      </c>
      <c r="N1900" s="13">
        <f t="shared" si="205"/>
        <v>1.0700041191337338E-5</v>
      </c>
      <c r="O1900" s="13">
        <f t="shared" si="206"/>
        <v>1.495818369773313E-4</v>
      </c>
      <c r="P1900" s="13">
        <f t="shared" si="207"/>
        <v>3.015223580592119</v>
      </c>
      <c r="Q1900" s="13">
        <f t="shared" si="208"/>
        <v>7.153302438021869E-2</v>
      </c>
      <c r="R1900" s="13">
        <f t="shared" si="209"/>
        <v>0.21568806190230635</v>
      </c>
    </row>
    <row r="1901" spans="1:18" x14ac:dyDescent="0.25">
      <c r="A1901" s="16">
        <v>410719</v>
      </c>
      <c r="B1901" t="s">
        <v>1690</v>
      </c>
      <c r="C1901" s="5">
        <v>587600.55633333325</v>
      </c>
      <c r="D1901" s="5"/>
      <c r="E1901" s="7"/>
      <c r="F1901" s="20">
        <v>263329.0516666667</v>
      </c>
      <c r="G1901" s="7">
        <v>9.33</v>
      </c>
      <c r="H1901" s="5">
        <v>0</v>
      </c>
      <c r="I1901" s="5"/>
      <c r="J1901" s="5">
        <v>1121431.7273333333</v>
      </c>
      <c r="K1901" s="6">
        <f t="shared" si="203"/>
        <v>858102.67566666659</v>
      </c>
      <c r="L1901" s="5"/>
      <c r="M1901" s="14">
        <f t="shared" si="204"/>
        <v>1.0604678554671285E-4</v>
      </c>
      <c r="N1901" s="13">
        <f t="shared" si="205"/>
        <v>0</v>
      </c>
      <c r="O1901" s="13">
        <f t="shared" si="206"/>
        <v>5.2944698593477073E-5</v>
      </c>
      <c r="P1901" s="13">
        <f t="shared" si="207"/>
        <v>2.0029726934695988</v>
      </c>
      <c r="Q1901" s="13">
        <f t="shared" si="208"/>
        <v>0</v>
      </c>
      <c r="R1901" s="13">
        <f t="shared" si="209"/>
        <v>0</v>
      </c>
    </row>
    <row r="1902" spans="1:18" x14ac:dyDescent="0.25">
      <c r="A1902" s="16">
        <v>410791</v>
      </c>
      <c r="B1902" t="s">
        <v>1690</v>
      </c>
      <c r="C1902" s="5">
        <v>228018.26166666669</v>
      </c>
      <c r="D1902" s="5"/>
      <c r="E1902" s="7"/>
      <c r="F1902" s="20">
        <v>149224.91866666666</v>
      </c>
      <c r="G1902" s="7">
        <v>10</v>
      </c>
      <c r="H1902" s="5">
        <v>0.17133333333333334</v>
      </c>
      <c r="I1902" s="5"/>
      <c r="J1902" s="5">
        <v>446286.51366666664</v>
      </c>
      <c r="K1902" s="6">
        <f t="shared" si="203"/>
        <v>297061.59499999997</v>
      </c>
      <c r="L1902" s="5"/>
      <c r="M1902" s="14">
        <f t="shared" si="204"/>
        <v>4.1151430908418193E-5</v>
      </c>
      <c r="N1902" s="13">
        <f t="shared" si="205"/>
        <v>1.5137802999439585E-8</v>
      </c>
      <c r="O1902" s="13">
        <f t="shared" si="206"/>
        <v>1.8328618540611679E-5</v>
      </c>
      <c r="P1902" s="13">
        <f t="shared" si="207"/>
        <v>2.2452009035616523</v>
      </c>
      <c r="Q1902" s="13">
        <f t="shared" si="208"/>
        <v>8.2591074531329037E-4</v>
      </c>
      <c r="R1902" s="13">
        <f t="shared" si="209"/>
        <v>1.8543355516386772E-3</v>
      </c>
    </row>
    <row r="1903" spans="1:18" x14ac:dyDescent="0.25">
      <c r="A1903" s="16">
        <v>410792</v>
      </c>
      <c r="B1903" t="s">
        <v>1690</v>
      </c>
      <c r="C1903" s="5">
        <v>1067493.5556666667</v>
      </c>
      <c r="D1903" s="5"/>
      <c r="E1903" s="7"/>
      <c r="F1903" s="20">
        <v>575502.72666666668</v>
      </c>
      <c r="G1903" s="7">
        <v>10</v>
      </c>
      <c r="H1903" s="5">
        <v>22.121666666666666</v>
      </c>
      <c r="I1903" s="5"/>
      <c r="J1903" s="5">
        <v>3195801.932</v>
      </c>
      <c r="K1903" s="6">
        <f t="shared" si="203"/>
        <v>2620299.2053333335</v>
      </c>
      <c r="L1903" s="5"/>
      <c r="M1903" s="14">
        <f t="shared" si="204"/>
        <v>1.9265512762050996E-4</v>
      </c>
      <c r="N1903" s="13">
        <f t="shared" si="205"/>
        <v>1.9545141946649964E-6</v>
      </c>
      <c r="O1903" s="13">
        <f t="shared" si="206"/>
        <v>1.6167173880831881E-4</v>
      </c>
      <c r="P1903" s="13">
        <f t="shared" si="207"/>
        <v>1.1916438150574089</v>
      </c>
      <c r="Q1903" s="13">
        <f t="shared" si="208"/>
        <v>1.208939923001822E-2</v>
      </c>
      <c r="R1903" s="13">
        <f t="shared" si="209"/>
        <v>1.4406257820211014E-2</v>
      </c>
    </row>
    <row r="1904" spans="1:18" x14ac:dyDescent="0.25">
      <c r="A1904" s="16">
        <v>410799</v>
      </c>
      <c r="B1904" t="s">
        <v>1690</v>
      </c>
      <c r="C1904" s="5">
        <v>667234.54900000012</v>
      </c>
      <c r="D1904" s="5"/>
      <c r="E1904" s="7"/>
      <c r="F1904" s="20">
        <v>262078.79866666664</v>
      </c>
      <c r="G1904" s="7">
        <v>10</v>
      </c>
      <c r="H1904" s="5">
        <v>5592.9906666666675</v>
      </c>
      <c r="I1904" s="5"/>
      <c r="J1904" s="5">
        <v>1480771.2560000001</v>
      </c>
      <c r="K1904" s="6">
        <f t="shared" si="203"/>
        <v>1218692.4573333333</v>
      </c>
      <c r="L1904" s="5"/>
      <c r="M1904" s="14">
        <f t="shared" si="204"/>
        <v>1.204186727948248E-4</v>
      </c>
      <c r="N1904" s="13">
        <f t="shared" si="205"/>
        <v>4.9415714527064757E-4</v>
      </c>
      <c r="O1904" s="13">
        <f t="shared" si="206"/>
        <v>7.5192988742901417E-5</v>
      </c>
      <c r="P1904" s="13">
        <f t="shared" si="207"/>
        <v>1.6014614501700188</v>
      </c>
      <c r="Q1904" s="13">
        <f t="shared" si="208"/>
        <v>6.5718513591773995</v>
      </c>
      <c r="R1904" s="13">
        <f t="shared" si="209"/>
        <v>10.524566607970048</v>
      </c>
    </row>
    <row r="1905" spans="1:18" x14ac:dyDescent="0.25">
      <c r="A1905" s="16">
        <v>411200</v>
      </c>
      <c r="B1905" t="s">
        <v>1690</v>
      </c>
      <c r="C1905" s="5">
        <v>466996.05733333336</v>
      </c>
      <c r="D1905" s="5"/>
      <c r="E1905" s="7"/>
      <c r="F1905" s="20">
        <v>190288.223</v>
      </c>
      <c r="G1905" s="7">
        <v>10</v>
      </c>
      <c r="H1905" s="5">
        <v>0</v>
      </c>
      <c r="I1905" s="5"/>
      <c r="J1905" s="5">
        <v>971115.4986666668</v>
      </c>
      <c r="K1905" s="6">
        <f t="shared" si="203"/>
        <v>780827.2756666668</v>
      </c>
      <c r="L1905" s="5"/>
      <c r="M1905" s="14">
        <f t="shared" si="204"/>
        <v>8.4280775791326578E-5</v>
      </c>
      <c r="N1905" s="13">
        <f t="shared" si="205"/>
        <v>0</v>
      </c>
      <c r="O1905" s="13">
        <f t="shared" si="206"/>
        <v>4.817682771076273E-5</v>
      </c>
      <c r="P1905" s="13">
        <f t="shared" si="207"/>
        <v>1.7494048445306456</v>
      </c>
      <c r="Q1905" s="13">
        <f t="shared" si="208"/>
        <v>0</v>
      </c>
      <c r="R1905" s="13">
        <f t="shared" si="209"/>
        <v>0</v>
      </c>
    </row>
    <row r="1906" spans="1:18" x14ac:dyDescent="0.25">
      <c r="A1906" s="16">
        <v>411310</v>
      </c>
      <c r="B1906" t="s">
        <v>1690</v>
      </c>
      <c r="C1906" s="5">
        <v>220719.18166666664</v>
      </c>
      <c r="D1906" s="5"/>
      <c r="E1906" s="7"/>
      <c r="F1906" s="20">
        <v>213596.7503333333</v>
      </c>
      <c r="G1906" s="7">
        <v>10</v>
      </c>
      <c r="H1906" s="5">
        <v>0</v>
      </c>
      <c r="I1906" s="5"/>
      <c r="J1906" s="5">
        <v>924529.20733333332</v>
      </c>
      <c r="K1906" s="6">
        <f t="shared" si="203"/>
        <v>710932.45700000005</v>
      </c>
      <c r="L1906" s="5"/>
      <c r="M1906" s="14">
        <f t="shared" si="204"/>
        <v>3.9834134722930571E-5</v>
      </c>
      <c r="N1906" s="13">
        <f t="shared" si="205"/>
        <v>0</v>
      </c>
      <c r="O1906" s="13">
        <f t="shared" si="206"/>
        <v>4.3864336662209116E-5</v>
      </c>
      <c r="P1906" s="13">
        <f t="shared" si="207"/>
        <v>0.9081212154120929</v>
      </c>
      <c r="Q1906" s="13">
        <f t="shared" si="208"/>
        <v>0</v>
      </c>
      <c r="R1906" s="13">
        <f t="shared" si="209"/>
        <v>0</v>
      </c>
    </row>
    <row r="1907" spans="1:18" x14ac:dyDescent="0.25">
      <c r="A1907" s="16">
        <v>411320</v>
      </c>
      <c r="B1907" t="s">
        <v>1690</v>
      </c>
      <c r="C1907" s="5">
        <v>102525.38333333335</v>
      </c>
      <c r="D1907" s="5"/>
      <c r="E1907" s="7"/>
      <c r="F1907" s="20">
        <v>132016.26800000001</v>
      </c>
      <c r="G1907" s="7">
        <v>10</v>
      </c>
      <c r="H1907" s="5">
        <v>0</v>
      </c>
      <c r="I1907" s="5"/>
      <c r="J1907" s="5">
        <v>346191.51566666667</v>
      </c>
      <c r="K1907" s="6">
        <f t="shared" si="203"/>
        <v>214175.24766666666</v>
      </c>
      <c r="L1907" s="5"/>
      <c r="M1907" s="14">
        <f t="shared" si="204"/>
        <v>1.8503194427332706E-5</v>
      </c>
      <c r="N1907" s="13">
        <f t="shared" si="205"/>
        <v>0</v>
      </c>
      <c r="O1907" s="13">
        <f t="shared" si="206"/>
        <v>1.3214553753821207E-5</v>
      </c>
      <c r="P1907" s="13">
        <f t="shared" si="207"/>
        <v>1.4002133384172886</v>
      </c>
      <c r="Q1907" s="13">
        <f t="shared" si="208"/>
        <v>0</v>
      </c>
      <c r="R1907" s="13">
        <f t="shared" si="209"/>
        <v>0</v>
      </c>
    </row>
    <row r="1908" spans="1:18" x14ac:dyDescent="0.25">
      <c r="A1908" s="16">
        <v>411330</v>
      </c>
      <c r="B1908" t="s">
        <v>1690</v>
      </c>
      <c r="C1908" s="5">
        <v>91341.825666666671</v>
      </c>
      <c r="D1908" s="5"/>
      <c r="E1908" s="7"/>
      <c r="F1908" s="20">
        <v>56840.643666666663</v>
      </c>
      <c r="G1908" s="7">
        <v>10</v>
      </c>
      <c r="H1908" s="5">
        <v>0</v>
      </c>
      <c r="I1908" s="5"/>
      <c r="J1908" s="5">
        <v>164437.99933333334</v>
      </c>
      <c r="K1908" s="6">
        <f t="shared" si="203"/>
        <v>107597.35566666667</v>
      </c>
      <c r="L1908" s="5"/>
      <c r="M1908" s="14">
        <f t="shared" si="204"/>
        <v>1.648484994357848E-5</v>
      </c>
      <c r="N1908" s="13">
        <f t="shared" si="205"/>
        <v>0</v>
      </c>
      <c r="O1908" s="13">
        <f t="shared" si="206"/>
        <v>6.6387271905439538E-6</v>
      </c>
      <c r="P1908" s="13">
        <f t="shared" si="207"/>
        <v>2.4831341114693055</v>
      </c>
      <c r="Q1908" s="13">
        <f t="shared" si="208"/>
        <v>0</v>
      </c>
      <c r="R1908" s="13">
        <f t="shared" si="209"/>
        <v>0</v>
      </c>
    </row>
    <row r="1909" spans="1:18" x14ac:dyDescent="0.25">
      <c r="A1909" s="16">
        <v>411390</v>
      </c>
      <c r="B1909" t="s">
        <v>1690</v>
      </c>
      <c r="C1909" s="5">
        <v>78022.63933333334</v>
      </c>
      <c r="D1909" s="5"/>
      <c r="E1909" s="7"/>
      <c r="F1909" s="20">
        <v>33495.554666666663</v>
      </c>
      <c r="G1909" s="7">
        <v>10</v>
      </c>
      <c r="H1909" s="5">
        <v>0</v>
      </c>
      <c r="I1909" s="5"/>
      <c r="J1909" s="5">
        <v>252685.16366666663</v>
      </c>
      <c r="K1909" s="6">
        <f t="shared" si="203"/>
        <v>219189.60899999997</v>
      </c>
      <c r="L1909" s="5"/>
      <c r="M1909" s="14">
        <f t="shared" si="204"/>
        <v>1.408107942034832E-5</v>
      </c>
      <c r="N1909" s="13">
        <f t="shared" si="205"/>
        <v>0</v>
      </c>
      <c r="O1909" s="13">
        <f t="shared" si="206"/>
        <v>1.3523938466117857E-5</v>
      </c>
      <c r="P1909" s="13">
        <f t="shared" si="207"/>
        <v>1.0411966496022067</v>
      </c>
      <c r="Q1909" s="13">
        <f t="shared" si="208"/>
        <v>0</v>
      </c>
      <c r="R1909" s="13">
        <f t="shared" si="209"/>
        <v>0</v>
      </c>
    </row>
    <row r="1910" spans="1:18" x14ac:dyDescent="0.25">
      <c r="A1910" s="16">
        <v>411410</v>
      </c>
      <c r="B1910" t="s">
        <v>1691</v>
      </c>
      <c r="C1910" s="5">
        <v>131117.93133333334</v>
      </c>
      <c r="D1910" s="5"/>
      <c r="E1910" s="7"/>
      <c r="F1910" s="20">
        <v>54884.287000000004</v>
      </c>
      <c r="G1910" s="7">
        <v>10</v>
      </c>
      <c r="H1910" s="5">
        <v>0.58433333333333326</v>
      </c>
      <c r="I1910" s="5"/>
      <c r="J1910" s="5">
        <v>135988.15800000002</v>
      </c>
      <c r="K1910" s="6">
        <f t="shared" si="203"/>
        <v>81103.871000000014</v>
      </c>
      <c r="L1910" s="5"/>
      <c r="M1910" s="14">
        <f t="shared" si="204"/>
        <v>2.3663413854133282E-5</v>
      </c>
      <c r="N1910" s="13">
        <f t="shared" si="205"/>
        <v>5.1627565482524496E-8</v>
      </c>
      <c r="O1910" s="13">
        <f t="shared" si="206"/>
        <v>5.0040864882785614E-6</v>
      </c>
      <c r="P1910" s="13">
        <f t="shared" si="207"/>
        <v>4.7288179190271453</v>
      </c>
      <c r="Q1910" s="13">
        <f t="shared" si="208"/>
        <v>1.0317080970413986E-2</v>
      </c>
      <c r="R1910" s="13">
        <f t="shared" si="209"/>
        <v>4.878759736494763E-2</v>
      </c>
    </row>
    <row r="1911" spans="1:18" x14ac:dyDescent="0.25">
      <c r="A1911" s="16">
        <v>411420</v>
      </c>
      <c r="B1911" t="s">
        <v>1692</v>
      </c>
      <c r="C1911" s="5">
        <v>309622.21666666667</v>
      </c>
      <c r="D1911" s="5"/>
      <c r="E1911" s="7"/>
      <c r="F1911" s="20">
        <v>82531.909</v>
      </c>
      <c r="G1911" s="7">
        <v>10</v>
      </c>
      <c r="H1911" s="5">
        <v>24.582666666666665</v>
      </c>
      <c r="I1911" s="5"/>
      <c r="J1911" s="5">
        <v>477331.45533333329</v>
      </c>
      <c r="K1911" s="6">
        <f t="shared" si="203"/>
        <v>394799.5463333333</v>
      </c>
      <c r="L1911" s="5"/>
      <c r="M1911" s="14">
        <f t="shared" si="204"/>
        <v>5.5878845684280771E-5</v>
      </c>
      <c r="N1911" s="13">
        <f t="shared" si="205"/>
        <v>2.171950769655001E-6</v>
      </c>
      <c r="O1911" s="13">
        <f t="shared" si="206"/>
        <v>2.4359023201064454E-5</v>
      </c>
      <c r="P1911" s="13">
        <f t="shared" si="207"/>
        <v>2.2939690653046774</v>
      </c>
      <c r="Q1911" s="13">
        <f t="shared" si="208"/>
        <v>8.916411597161622E-2</v>
      </c>
      <c r="R1911" s="13">
        <f t="shared" si="209"/>
        <v>0.20453972377412633</v>
      </c>
    </row>
    <row r="1912" spans="1:18" x14ac:dyDescent="0.25">
      <c r="A1912" s="16">
        <v>411510</v>
      </c>
      <c r="B1912" t="s">
        <v>1693</v>
      </c>
      <c r="C1912" s="5">
        <v>95019.574333333338</v>
      </c>
      <c r="D1912" s="5"/>
      <c r="E1912" s="7"/>
      <c r="F1912" s="20">
        <v>36903.266000000003</v>
      </c>
      <c r="G1912" s="7">
        <v>10</v>
      </c>
      <c r="H1912" s="5">
        <v>10.554666666666668</v>
      </c>
      <c r="I1912" s="5"/>
      <c r="J1912" s="5">
        <v>221851.61800000002</v>
      </c>
      <c r="K1912" s="6">
        <f t="shared" si="203"/>
        <v>184948.35200000001</v>
      </c>
      <c r="L1912" s="5"/>
      <c r="M1912" s="14">
        <f t="shared" si="204"/>
        <v>1.7148588975043015E-5</v>
      </c>
      <c r="N1912" s="13">
        <f t="shared" si="205"/>
        <v>9.3253578633123559E-7</v>
      </c>
      <c r="O1912" s="13">
        <f t="shared" si="206"/>
        <v>1.1411262346190444E-5</v>
      </c>
      <c r="P1912" s="13">
        <f t="shared" si="207"/>
        <v>1.5027775591162296</v>
      </c>
      <c r="Q1912" s="13">
        <f t="shared" si="208"/>
        <v>8.1720650883340268E-2</v>
      </c>
      <c r="R1912" s="13">
        <f t="shared" si="209"/>
        <v>0.12280796026385564</v>
      </c>
    </row>
    <row r="1913" spans="1:18" x14ac:dyDescent="0.25">
      <c r="A1913" s="16">
        <v>411520</v>
      </c>
      <c r="B1913" t="s">
        <v>1694</v>
      </c>
      <c r="C1913" s="5">
        <v>31708.396333333334</v>
      </c>
      <c r="D1913" s="5"/>
      <c r="E1913" s="7"/>
      <c r="F1913" s="20">
        <v>8761.5120000000006</v>
      </c>
      <c r="G1913" s="7">
        <v>0</v>
      </c>
      <c r="H1913" s="5">
        <v>119.36533333333334</v>
      </c>
      <c r="I1913" s="5"/>
      <c r="J1913" s="5">
        <v>122319.15866666666</v>
      </c>
      <c r="K1913" s="6">
        <f t="shared" si="203"/>
        <v>113557.64666666665</v>
      </c>
      <c r="L1913" s="5"/>
      <c r="M1913" s="14">
        <f t="shared" si="204"/>
        <v>5.7225499018820869E-6</v>
      </c>
      <c r="N1913" s="13">
        <f t="shared" si="205"/>
        <v>1.0546277632076495E-5</v>
      </c>
      <c r="O1913" s="13">
        <f t="shared" si="206"/>
        <v>7.0064755025734532E-6</v>
      </c>
      <c r="P1913" s="13">
        <f t="shared" si="207"/>
        <v>0.81675157499376327</v>
      </c>
      <c r="Q1913" s="13">
        <f t="shared" si="208"/>
        <v>1.5052186549718023</v>
      </c>
      <c r="R1913" s="13">
        <f t="shared" si="209"/>
        <v>1.2293897071582134</v>
      </c>
    </row>
    <row r="1914" spans="1:18" x14ac:dyDescent="0.25">
      <c r="A1914" s="16">
        <v>420100</v>
      </c>
      <c r="B1914" t="s">
        <v>1695</v>
      </c>
      <c r="C1914" s="5">
        <v>422718.48800000007</v>
      </c>
      <c r="D1914" s="5"/>
      <c r="E1914" s="7"/>
      <c r="F1914" s="20">
        <v>347636.02333333337</v>
      </c>
      <c r="G1914" s="7">
        <v>20</v>
      </c>
      <c r="H1914" s="5">
        <v>120.21966666666667</v>
      </c>
      <c r="I1914" s="5"/>
      <c r="J1914" s="5">
        <v>1184201.1673333333</v>
      </c>
      <c r="K1914" s="6">
        <f t="shared" si="203"/>
        <v>836565.14399999985</v>
      </c>
      <c r="L1914" s="5"/>
      <c r="M1914" s="14">
        <f t="shared" si="204"/>
        <v>7.6289813480259514E-5</v>
      </c>
      <c r="N1914" s="13">
        <f t="shared" si="205"/>
        <v>1.0621760490223504E-5</v>
      </c>
      <c r="O1914" s="13">
        <f t="shared" si="206"/>
        <v>5.1615838825439135E-5</v>
      </c>
      <c r="P1914" s="13">
        <f t="shared" si="207"/>
        <v>1.4780310698478794</v>
      </c>
      <c r="Q1914" s="13">
        <f t="shared" si="208"/>
        <v>0.20578490502005586</v>
      </c>
      <c r="R1914" s="13">
        <f t="shared" si="209"/>
        <v>0.3041564833253374</v>
      </c>
    </row>
    <row r="1915" spans="1:18" x14ac:dyDescent="0.25">
      <c r="A1915" s="16">
        <v>420211</v>
      </c>
      <c r="B1915" t="s">
        <v>1696</v>
      </c>
      <c r="C1915" s="5">
        <v>463223.61000000004</v>
      </c>
      <c r="D1915" s="5"/>
      <c r="E1915" s="7"/>
      <c r="F1915" s="20">
        <v>223616.36133333333</v>
      </c>
      <c r="G1915" s="7">
        <v>20</v>
      </c>
      <c r="H1915" s="5">
        <v>74.050666666666658</v>
      </c>
      <c r="I1915" s="5"/>
      <c r="J1915" s="5">
        <v>888372.01133333333</v>
      </c>
      <c r="K1915" s="6">
        <f t="shared" si="203"/>
        <v>664755.65</v>
      </c>
      <c r="L1915" s="5"/>
      <c r="M1915" s="14">
        <f t="shared" si="204"/>
        <v>8.3599946086466111E-5</v>
      </c>
      <c r="N1915" s="13">
        <f t="shared" si="205"/>
        <v>6.5425937975321053E-6</v>
      </c>
      <c r="O1915" s="13">
        <f t="shared" si="206"/>
        <v>4.1015240396747918E-5</v>
      </c>
      <c r="P1915" s="13">
        <f t="shared" si="207"/>
        <v>2.0382654173860386</v>
      </c>
      <c r="Q1915" s="13">
        <f t="shared" si="208"/>
        <v>0.15951616360758586</v>
      </c>
      <c r="R1915" s="13">
        <f t="shared" si="209"/>
        <v>0.32513627979543563</v>
      </c>
    </row>
    <row r="1916" spans="1:18" x14ac:dyDescent="0.25">
      <c r="A1916" s="16">
        <v>420212</v>
      </c>
      <c r="B1916" t="s">
        <v>1696</v>
      </c>
      <c r="C1916" s="5">
        <v>1365755.8260000001</v>
      </c>
      <c r="D1916" s="5"/>
      <c r="E1916" s="7"/>
      <c r="F1916" s="20">
        <v>1474408.669</v>
      </c>
      <c r="G1916" s="7">
        <v>19.95</v>
      </c>
      <c r="H1916" s="5">
        <v>6699.920000000001</v>
      </c>
      <c r="I1916" s="5"/>
      <c r="J1916" s="5">
        <v>5398223.7230000002</v>
      </c>
      <c r="K1916" s="6">
        <f t="shared" si="203"/>
        <v>3923815.0540000005</v>
      </c>
      <c r="L1916" s="5"/>
      <c r="M1916" s="14">
        <f t="shared" si="204"/>
        <v>2.4648379520395556E-4</v>
      </c>
      <c r="N1916" s="13">
        <f t="shared" si="205"/>
        <v>5.919576015875795E-4</v>
      </c>
      <c r="O1916" s="13">
        <f t="shared" si="206"/>
        <v>2.4209830741895674E-4</v>
      </c>
      <c r="P1916" s="13">
        <f t="shared" si="207"/>
        <v>1.0181144917193066</v>
      </c>
      <c r="Q1916" s="13">
        <f t="shared" si="208"/>
        <v>2.4451125160622587</v>
      </c>
      <c r="R1916" s="13">
        <f t="shared" si="209"/>
        <v>2.4894044864872411</v>
      </c>
    </row>
    <row r="1917" spans="1:18" x14ac:dyDescent="0.25">
      <c r="A1917" s="16">
        <v>420219</v>
      </c>
      <c r="B1917" t="s">
        <v>1696</v>
      </c>
      <c r="C1917" s="5">
        <v>182364.36133333333</v>
      </c>
      <c r="D1917" s="5"/>
      <c r="E1917" s="7"/>
      <c r="F1917" s="20">
        <v>126926.45799999998</v>
      </c>
      <c r="G1917" s="7">
        <v>20</v>
      </c>
      <c r="H1917" s="5">
        <v>1763.8706666666667</v>
      </c>
      <c r="I1917" s="5"/>
      <c r="J1917" s="5">
        <v>442876.13500000001</v>
      </c>
      <c r="K1917" s="6">
        <f t="shared" si="203"/>
        <v>315949.67700000003</v>
      </c>
      <c r="L1917" s="5"/>
      <c r="M1917" s="14">
        <f t="shared" si="204"/>
        <v>3.2912076255265766E-5</v>
      </c>
      <c r="N1917" s="13">
        <f t="shared" si="205"/>
        <v>1.5584315176161577E-4</v>
      </c>
      <c r="O1917" s="13">
        <f t="shared" si="206"/>
        <v>1.9494007994410963E-5</v>
      </c>
      <c r="P1917" s="13">
        <f t="shared" si="207"/>
        <v>1.6883175724921131</v>
      </c>
      <c r="Q1917" s="13">
        <f t="shared" si="208"/>
        <v>7.9944130425255207</v>
      </c>
      <c r="R1917" s="13">
        <f t="shared" si="209"/>
        <v>13.497108021455976</v>
      </c>
    </row>
    <row r="1918" spans="1:18" x14ac:dyDescent="0.25">
      <c r="A1918" s="16">
        <v>420221</v>
      </c>
      <c r="B1918" t="s">
        <v>1697</v>
      </c>
      <c r="C1918" s="5">
        <v>4620067.373333334</v>
      </c>
      <c r="D1918" s="5"/>
      <c r="E1918" s="7"/>
      <c r="F1918" s="20">
        <v>1786192.2503333334</v>
      </c>
      <c r="G1918" s="7">
        <v>20</v>
      </c>
      <c r="H1918" s="5">
        <v>775.68100000000004</v>
      </c>
      <c r="I1918" s="5"/>
      <c r="J1918" s="5">
        <v>8268408.1006666673</v>
      </c>
      <c r="K1918" s="6">
        <f t="shared" si="203"/>
        <v>6482215.8503333339</v>
      </c>
      <c r="L1918" s="5"/>
      <c r="M1918" s="14">
        <f t="shared" si="204"/>
        <v>8.3380331871794661E-4</v>
      </c>
      <c r="N1918" s="13">
        <f t="shared" si="205"/>
        <v>6.8533693589931693E-5</v>
      </c>
      <c r="O1918" s="13">
        <f t="shared" si="206"/>
        <v>3.9995093145132562E-4</v>
      </c>
      <c r="P1918" s="13">
        <f t="shared" si="207"/>
        <v>2.0847640376590078</v>
      </c>
      <c r="Q1918" s="13">
        <f t="shared" si="208"/>
        <v>0.17135525435892704</v>
      </c>
      <c r="R1918" s="13">
        <f t="shared" si="209"/>
        <v>0.35723527195140303</v>
      </c>
    </row>
    <row r="1919" spans="1:18" x14ac:dyDescent="0.25">
      <c r="A1919" s="16">
        <v>420222</v>
      </c>
      <c r="B1919" t="s">
        <v>1697</v>
      </c>
      <c r="C1919" s="5">
        <v>3183643.4943333338</v>
      </c>
      <c r="D1919" s="5"/>
      <c r="E1919" s="7"/>
      <c r="F1919" s="20">
        <v>2237133.8650000002</v>
      </c>
      <c r="G1919" s="7">
        <v>31.49</v>
      </c>
      <c r="H1919" s="5">
        <v>5755.8623333333335</v>
      </c>
      <c r="I1919" s="5"/>
      <c r="J1919" s="5">
        <v>9061482.3809999991</v>
      </c>
      <c r="K1919" s="6">
        <f t="shared" si="203"/>
        <v>6824348.5159999989</v>
      </c>
      <c r="L1919" s="5"/>
      <c r="M1919" s="14">
        <f t="shared" si="204"/>
        <v>5.7456575774450546E-4</v>
      </c>
      <c r="N1919" s="13">
        <f t="shared" si="205"/>
        <v>5.0854733517837359E-4</v>
      </c>
      <c r="O1919" s="13">
        <f t="shared" si="206"/>
        <v>4.2106042263037531E-4</v>
      </c>
      <c r="P1919" s="13">
        <f t="shared" si="207"/>
        <v>1.3645684250141068</v>
      </c>
      <c r="Q1919" s="13">
        <f t="shared" si="208"/>
        <v>1.2077775726378301</v>
      </c>
      <c r="R1919" s="13">
        <f t="shared" si="209"/>
        <v>1.6480951400617649</v>
      </c>
    </row>
    <row r="1920" spans="1:18" x14ac:dyDescent="0.25">
      <c r="A1920" s="16">
        <v>420229</v>
      </c>
      <c r="B1920" t="s">
        <v>1697</v>
      </c>
      <c r="C1920" s="5">
        <v>213758.23166666669</v>
      </c>
      <c r="D1920" s="5"/>
      <c r="E1920" s="7"/>
      <c r="F1920" s="20">
        <v>104542.333</v>
      </c>
      <c r="G1920" s="7">
        <v>20</v>
      </c>
      <c r="H1920" s="5">
        <v>1733.3043333333335</v>
      </c>
      <c r="I1920" s="5"/>
      <c r="J1920" s="5">
        <v>546100.6706666667</v>
      </c>
      <c r="K1920" s="6">
        <f t="shared" si="203"/>
        <v>441558.33766666672</v>
      </c>
      <c r="L1920" s="5"/>
      <c r="M1920" s="14">
        <f t="shared" si="204"/>
        <v>3.8577862304712118E-5</v>
      </c>
      <c r="N1920" s="13">
        <f t="shared" si="205"/>
        <v>1.5314252647514572E-4</v>
      </c>
      <c r="O1920" s="13">
        <f t="shared" si="206"/>
        <v>2.7244027739496046E-5</v>
      </c>
      <c r="P1920" s="13">
        <f t="shared" si="207"/>
        <v>1.4160117099273561</v>
      </c>
      <c r="Q1920" s="13">
        <f t="shared" si="208"/>
        <v>5.6211411887946685</v>
      </c>
      <c r="R1920" s="13">
        <f t="shared" si="209"/>
        <v>7.9596017464882296</v>
      </c>
    </row>
    <row r="1921" spans="1:18" x14ac:dyDescent="0.25">
      <c r="A1921" s="16">
        <v>420231</v>
      </c>
      <c r="B1921" t="s">
        <v>1698</v>
      </c>
      <c r="C1921" s="5">
        <v>2020477.9689999998</v>
      </c>
      <c r="D1921" s="5"/>
      <c r="E1921" s="7"/>
      <c r="F1921" s="20">
        <v>668253.16099999996</v>
      </c>
      <c r="G1921" s="7">
        <v>20</v>
      </c>
      <c r="H1921" s="5">
        <v>223.86099999999999</v>
      </c>
      <c r="I1921" s="5"/>
      <c r="J1921" s="5">
        <v>3237145.236</v>
      </c>
      <c r="K1921" s="6">
        <f t="shared" si="203"/>
        <v>2568892.0750000002</v>
      </c>
      <c r="L1921" s="5"/>
      <c r="M1921" s="14">
        <f t="shared" si="204"/>
        <v>3.6464430057287563E-4</v>
      </c>
      <c r="N1921" s="13">
        <f t="shared" si="205"/>
        <v>1.9778776559868939E-5</v>
      </c>
      <c r="O1921" s="13">
        <f t="shared" si="206"/>
        <v>1.5849993303468062E-4</v>
      </c>
      <c r="P1921" s="13">
        <f t="shared" si="207"/>
        <v>2.3005959282840172</v>
      </c>
      <c r="Q1921" s="13">
        <f t="shared" si="208"/>
        <v>0.1247872865381037</v>
      </c>
      <c r="R1921" s="13">
        <f t="shared" si="209"/>
        <v>0.28708512331117231</v>
      </c>
    </row>
    <row r="1922" spans="1:18" x14ac:dyDescent="0.25">
      <c r="A1922" s="16">
        <v>420232</v>
      </c>
      <c r="B1922" t="s">
        <v>1698</v>
      </c>
      <c r="C1922" s="5">
        <v>834263.09700000007</v>
      </c>
      <c r="D1922" s="5"/>
      <c r="E1922" s="7"/>
      <c r="F1922" s="20">
        <v>584874.83933333331</v>
      </c>
      <c r="G1922" s="7">
        <v>20</v>
      </c>
      <c r="H1922" s="5">
        <v>991.22799999999995</v>
      </c>
      <c r="I1922" s="5"/>
      <c r="J1922" s="5">
        <v>2715899.6756666666</v>
      </c>
      <c r="K1922" s="6">
        <f t="shared" si="203"/>
        <v>2131024.8363333335</v>
      </c>
      <c r="L1922" s="5"/>
      <c r="M1922" s="14">
        <f t="shared" si="204"/>
        <v>1.505630292271334E-4</v>
      </c>
      <c r="N1922" s="13">
        <f t="shared" si="205"/>
        <v>8.757790384160603E-5</v>
      </c>
      <c r="O1922" s="13">
        <f t="shared" si="206"/>
        <v>1.3148364508620882E-4</v>
      </c>
      <c r="P1922" s="13">
        <f t="shared" si="207"/>
        <v>1.1451084211151505</v>
      </c>
      <c r="Q1922" s="13">
        <f t="shared" si="208"/>
        <v>0.66607450519176381</v>
      </c>
      <c r="R1922" s="13">
        <f t="shared" si="209"/>
        <v>0.7627275249851958</v>
      </c>
    </row>
    <row r="1923" spans="1:18" x14ac:dyDescent="0.25">
      <c r="A1923" s="16">
        <v>420239</v>
      </c>
      <c r="B1923" t="s">
        <v>1698</v>
      </c>
      <c r="C1923" s="5">
        <v>67006.268333333341</v>
      </c>
      <c r="D1923" s="5"/>
      <c r="E1923" s="7"/>
      <c r="F1923" s="20">
        <v>73754.188000000009</v>
      </c>
      <c r="G1923" s="7">
        <v>20</v>
      </c>
      <c r="H1923" s="5">
        <v>189.24466666666669</v>
      </c>
      <c r="I1923" s="5"/>
      <c r="J1923" s="5">
        <v>242779.66866666669</v>
      </c>
      <c r="K1923" s="6">
        <f t="shared" si="203"/>
        <v>169025.4806666667</v>
      </c>
      <c r="L1923" s="5"/>
      <c r="M1923" s="14">
        <f t="shared" si="204"/>
        <v>1.2092907829378446E-5</v>
      </c>
      <c r="N1923" s="13">
        <f t="shared" si="205"/>
        <v>1.6720321883431583E-5</v>
      </c>
      <c r="O1923" s="13">
        <f t="shared" si="206"/>
        <v>1.0428825573305322E-5</v>
      </c>
      <c r="P1923" s="13">
        <f t="shared" si="207"/>
        <v>1.1595656427827001</v>
      </c>
      <c r="Q1923" s="13">
        <f t="shared" si="208"/>
        <v>1.6032794647779529</v>
      </c>
      <c r="R1923" s="13">
        <f t="shared" si="209"/>
        <v>1.8591077831355505</v>
      </c>
    </row>
    <row r="1924" spans="1:18" x14ac:dyDescent="0.25">
      <c r="A1924" s="16">
        <v>420291</v>
      </c>
      <c r="B1924" t="s">
        <v>1696</v>
      </c>
      <c r="C1924" s="5">
        <v>473549.55499999999</v>
      </c>
      <c r="D1924" s="5"/>
      <c r="E1924" s="7"/>
      <c r="F1924" s="20">
        <v>304344.15266666666</v>
      </c>
      <c r="G1924" s="7">
        <v>20</v>
      </c>
      <c r="H1924" s="5">
        <v>97.625999999999991</v>
      </c>
      <c r="I1924" s="5"/>
      <c r="J1924" s="5">
        <v>2326333.9283333332</v>
      </c>
      <c r="K1924" s="6">
        <f t="shared" si="203"/>
        <v>2021989.7756666667</v>
      </c>
      <c r="L1924" s="5"/>
      <c r="M1924" s="14">
        <f t="shared" si="204"/>
        <v>8.5463513544290227E-5</v>
      </c>
      <c r="N1924" s="13">
        <f t="shared" si="205"/>
        <v>8.6255437098635542E-6</v>
      </c>
      <c r="O1924" s="13">
        <f t="shared" si="206"/>
        <v>1.2475621189339981E-4</v>
      </c>
      <c r="P1924" s="13">
        <f t="shared" si="207"/>
        <v>0.68504415329086832</v>
      </c>
      <c r="Q1924" s="13">
        <f t="shared" si="208"/>
        <v>6.9139192180937697E-2</v>
      </c>
      <c r="R1924" s="13">
        <f t="shared" si="209"/>
        <v>4.7363399366805087E-2</v>
      </c>
    </row>
    <row r="1925" spans="1:18" x14ac:dyDescent="0.25">
      <c r="A1925" s="16">
        <v>420292</v>
      </c>
      <c r="B1925" t="s">
        <v>1696</v>
      </c>
      <c r="C1925" s="5">
        <v>2046522.6536666665</v>
      </c>
      <c r="D1925" s="5"/>
      <c r="E1925" s="7"/>
      <c r="F1925" s="20">
        <v>2712973.977</v>
      </c>
      <c r="G1925" s="7">
        <v>24.64</v>
      </c>
      <c r="H1925" s="5">
        <v>3269.672</v>
      </c>
      <c r="I1925" s="5"/>
      <c r="J1925" s="5">
        <v>13600965.635</v>
      </c>
      <c r="K1925" s="6">
        <f t="shared" si="203"/>
        <v>10887991.658</v>
      </c>
      <c r="L1925" s="5"/>
      <c r="M1925" s="14">
        <f t="shared" si="204"/>
        <v>3.6934469620679493E-4</v>
      </c>
      <c r="N1925" s="13">
        <f t="shared" si="205"/>
        <v>2.8888512028472934E-4</v>
      </c>
      <c r="O1925" s="13">
        <f t="shared" si="206"/>
        <v>6.7178608454197559E-4</v>
      </c>
      <c r="P1925" s="13">
        <f t="shared" si="207"/>
        <v>0.5497950980312647</v>
      </c>
      <c r="Q1925" s="13">
        <f t="shared" si="208"/>
        <v>0.4300254603840023</v>
      </c>
      <c r="R1925" s="13">
        <f t="shared" si="209"/>
        <v>0.23642589014776227</v>
      </c>
    </row>
    <row r="1926" spans="1:18" x14ac:dyDescent="0.25">
      <c r="A1926" s="16">
        <v>420299</v>
      </c>
      <c r="B1926" t="s">
        <v>1696</v>
      </c>
      <c r="C1926" s="5">
        <v>252722.25100000002</v>
      </c>
      <c r="D1926" s="5"/>
      <c r="E1926" s="7"/>
      <c r="F1926" s="20">
        <v>266165.32400000002</v>
      </c>
      <c r="G1926" s="7">
        <v>20</v>
      </c>
      <c r="H1926" s="5">
        <v>4364.2176666666664</v>
      </c>
      <c r="I1926" s="5"/>
      <c r="J1926" s="5">
        <v>1249309.1733333333</v>
      </c>
      <c r="K1926" s="6">
        <f t="shared" si="203"/>
        <v>983143.84933333332</v>
      </c>
      <c r="L1926" s="5"/>
      <c r="M1926" s="14">
        <f t="shared" si="204"/>
        <v>4.5609865521427881E-5</v>
      </c>
      <c r="N1926" s="13">
        <f t="shared" si="205"/>
        <v>3.8559144329576204E-4</v>
      </c>
      <c r="O1926" s="13">
        <f t="shared" si="206"/>
        <v>6.065970454706294E-5</v>
      </c>
      <c r="P1926" s="13">
        <f t="shared" si="207"/>
        <v>0.75189725802309815</v>
      </c>
      <c r="Q1926" s="13">
        <f t="shared" si="208"/>
        <v>6.3566323999583654</v>
      </c>
      <c r="R1926" s="13">
        <f t="shared" si="209"/>
        <v>4.7795344717894803</v>
      </c>
    </row>
    <row r="1927" spans="1:18" x14ac:dyDescent="0.25">
      <c r="A1927" s="16">
        <v>420310</v>
      </c>
      <c r="B1927" t="s">
        <v>1699</v>
      </c>
      <c r="C1927" s="5">
        <v>1551739.2383333333</v>
      </c>
      <c r="D1927" s="5"/>
      <c r="E1927" s="7"/>
      <c r="F1927" s="20">
        <v>1283579.5453333333</v>
      </c>
      <c r="G1927" s="7">
        <v>20</v>
      </c>
      <c r="H1927" s="5">
        <v>166.03399999999999</v>
      </c>
      <c r="I1927" s="5"/>
      <c r="J1927" s="5">
        <v>3578720.5610000002</v>
      </c>
      <c r="K1927" s="6">
        <f t="shared" si="203"/>
        <v>2295141.0156666669</v>
      </c>
      <c r="L1927" s="5"/>
      <c r="M1927" s="14">
        <f t="shared" si="204"/>
        <v>2.8004901707173486E-4</v>
      </c>
      <c r="N1927" s="13">
        <f t="shared" si="205"/>
        <v>1.4669591341686491E-5</v>
      </c>
      <c r="O1927" s="13">
        <f t="shared" si="206"/>
        <v>1.416095681202627E-4</v>
      </c>
      <c r="P1927" s="13">
        <f t="shared" si="207"/>
        <v>1.9776136654403302</v>
      </c>
      <c r="Q1927" s="13">
        <f t="shared" si="208"/>
        <v>0.10359180905931624</v>
      </c>
      <c r="R1927" s="13">
        <f t="shared" si="209"/>
        <v>0.20486457722338919</v>
      </c>
    </row>
    <row r="1928" spans="1:18" x14ac:dyDescent="0.25">
      <c r="A1928" s="16">
        <v>420321</v>
      </c>
      <c r="B1928" t="s">
        <v>1700</v>
      </c>
      <c r="C1928" s="5">
        <v>55650.695333333337</v>
      </c>
      <c r="D1928" s="5"/>
      <c r="E1928" s="7"/>
      <c r="F1928" s="20">
        <v>55686.395333333327</v>
      </c>
      <c r="G1928" s="7">
        <v>20</v>
      </c>
      <c r="H1928" s="5">
        <v>192.17466666666667</v>
      </c>
      <c r="I1928" s="5"/>
      <c r="J1928" s="5">
        <v>487754.99099999998</v>
      </c>
      <c r="K1928" s="6">
        <f t="shared" ref="K1928:K1991" si="210">+J1928-F1928</f>
        <v>432068.59566666663</v>
      </c>
      <c r="L1928" s="5"/>
      <c r="M1928" s="14">
        <f t="shared" ref="M1928:M1991" si="211">+C1928/$D$7</f>
        <v>1.0043519002714515E-5</v>
      </c>
      <c r="N1928" s="13">
        <f t="shared" ref="N1928:N1991" si="212">+H1928/$I$7</f>
        <v>1.697919598530916E-5</v>
      </c>
      <c r="O1928" s="13">
        <f t="shared" ref="O1928:O1991" si="213">+K1928/$L$7</f>
        <v>2.6658513273491707E-5</v>
      </c>
      <c r="P1928" s="13">
        <f t="shared" ref="P1928:P1991" si="214">+M1928/O1928</f>
        <v>0.37674715388953967</v>
      </c>
      <c r="Q1928" s="13">
        <f t="shared" ref="Q1928:Q1991" si="215">+N1928/O1928</f>
        <v>0.63691458751350094</v>
      </c>
      <c r="R1928" s="13">
        <f t="shared" ref="R1928:R1991" si="216">+P1928*Q1928</f>
        <v>0.23995575811644163</v>
      </c>
    </row>
    <row r="1929" spans="1:18" x14ac:dyDescent="0.25">
      <c r="A1929" s="16">
        <v>420329</v>
      </c>
      <c r="B1929" t="s">
        <v>1700</v>
      </c>
      <c r="C1929" s="5">
        <v>313078.35100000002</v>
      </c>
      <c r="D1929" s="5"/>
      <c r="E1929" s="7"/>
      <c r="F1929" s="20">
        <v>473898.35533333337</v>
      </c>
      <c r="G1929" s="7">
        <v>20</v>
      </c>
      <c r="H1929" s="5">
        <v>164.43200000000002</v>
      </c>
      <c r="I1929" s="5"/>
      <c r="J1929" s="5">
        <v>1700324.4523333332</v>
      </c>
      <c r="K1929" s="6">
        <f t="shared" si="210"/>
        <v>1226426.0969999998</v>
      </c>
      <c r="L1929" s="5"/>
      <c r="M1929" s="14">
        <f t="shared" si="211"/>
        <v>5.6502589029172567E-5</v>
      </c>
      <c r="N1929" s="13">
        <f t="shared" si="212"/>
        <v>1.4528049938543872E-5</v>
      </c>
      <c r="O1929" s="13">
        <f t="shared" si="213"/>
        <v>7.56701521789251E-5</v>
      </c>
      <c r="P1929" s="13">
        <f t="shared" si="214"/>
        <v>0.74669585566010144</v>
      </c>
      <c r="Q1929" s="13">
        <f t="shared" si="215"/>
        <v>0.19199181606231897</v>
      </c>
      <c r="R1929" s="13">
        <f t="shared" si="216"/>
        <v>0.14335949337439008</v>
      </c>
    </row>
    <row r="1930" spans="1:18" x14ac:dyDescent="0.25">
      <c r="A1930" s="16">
        <v>420330</v>
      </c>
      <c r="B1930" t="s">
        <v>1701</v>
      </c>
      <c r="C1930" s="5">
        <v>1038785.3046666667</v>
      </c>
      <c r="D1930" s="5"/>
      <c r="E1930" s="7"/>
      <c r="F1930" s="20">
        <v>488152.17633333337</v>
      </c>
      <c r="G1930" s="7">
        <v>20</v>
      </c>
      <c r="H1930" s="5">
        <v>553.35933333333332</v>
      </c>
      <c r="I1930" s="5"/>
      <c r="J1930" s="5">
        <v>2198213.4896666664</v>
      </c>
      <c r="K1930" s="6">
        <f t="shared" si="210"/>
        <v>1710061.313333333</v>
      </c>
      <c r="L1930" s="5"/>
      <c r="M1930" s="14">
        <f t="shared" si="211"/>
        <v>1.8747402677844204E-4</v>
      </c>
      <c r="N1930" s="13">
        <f t="shared" si="212"/>
        <v>4.8890921649228928E-5</v>
      </c>
      <c r="O1930" s="13">
        <f t="shared" si="213"/>
        <v>1.0551031173566575E-4</v>
      </c>
      <c r="P1930" s="13">
        <f t="shared" si="214"/>
        <v>1.776831322876947</v>
      </c>
      <c r="Q1930" s="13">
        <f t="shared" si="215"/>
        <v>0.46337576721140789</v>
      </c>
      <c r="R1930" s="13">
        <f t="shared" si="216"/>
        <v>0.82334057744336608</v>
      </c>
    </row>
    <row r="1931" spans="1:18" x14ac:dyDescent="0.25">
      <c r="A1931" s="16">
        <v>420340</v>
      </c>
      <c r="B1931" t="s">
        <v>1702</v>
      </c>
      <c r="C1931" s="5">
        <v>100895.57666666666</v>
      </c>
      <c r="D1931" s="5"/>
      <c r="E1931" s="7"/>
      <c r="F1931" s="20">
        <v>42675.897666666664</v>
      </c>
      <c r="G1931" s="7">
        <v>20</v>
      </c>
      <c r="H1931" s="5">
        <v>40.153333333333336</v>
      </c>
      <c r="I1931" s="5"/>
      <c r="J1931" s="5">
        <v>125745.228</v>
      </c>
      <c r="K1931" s="6">
        <f t="shared" si="210"/>
        <v>83069.330333333346</v>
      </c>
      <c r="L1931" s="5"/>
      <c r="M1931" s="14">
        <f t="shared" si="211"/>
        <v>1.8209056247578228E-5</v>
      </c>
      <c r="N1931" s="13">
        <f t="shared" si="212"/>
        <v>3.5476648819309196E-6</v>
      </c>
      <c r="O1931" s="13">
        <f t="shared" si="213"/>
        <v>5.1253547874599199E-6</v>
      </c>
      <c r="P1931" s="13">
        <f t="shared" si="214"/>
        <v>3.5527406399513803</v>
      </c>
      <c r="Q1931" s="13">
        <f t="shared" si="215"/>
        <v>0.69217937665718365</v>
      </c>
      <c r="R1931" s="13">
        <f t="shared" si="216"/>
        <v>2.4591338015861903</v>
      </c>
    </row>
    <row r="1932" spans="1:18" x14ac:dyDescent="0.25">
      <c r="A1932" s="16">
        <v>420500</v>
      </c>
      <c r="B1932" t="s">
        <v>1703</v>
      </c>
      <c r="C1932" s="5">
        <v>1098105.7279999999</v>
      </c>
      <c r="D1932" s="5"/>
      <c r="E1932" s="7"/>
      <c r="F1932" s="20">
        <v>525296.97433333332</v>
      </c>
      <c r="G1932" s="7">
        <v>20</v>
      </c>
      <c r="H1932" s="5">
        <v>43.781666666666666</v>
      </c>
      <c r="I1932" s="5"/>
      <c r="J1932" s="5">
        <v>1771531.2506666668</v>
      </c>
      <c r="K1932" s="6">
        <f t="shared" si="210"/>
        <v>1246234.2763333335</v>
      </c>
      <c r="L1932" s="5"/>
      <c r="M1932" s="14">
        <f t="shared" si="211"/>
        <v>1.9817983728860367E-4</v>
      </c>
      <c r="N1932" s="13">
        <f t="shared" si="212"/>
        <v>3.8682387839715801E-6</v>
      </c>
      <c r="O1932" s="13">
        <f t="shared" si="213"/>
        <v>7.6892311384610027E-5</v>
      </c>
      <c r="P1932" s="13">
        <f t="shared" si="214"/>
        <v>2.577368708521738</v>
      </c>
      <c r="Q1932" s="13">
        <f t="shared" si="215"/>
        <v>5.0307224666753962E-2</v>
      </c>
      <c r="R1932" s="13">
        <f t="shared" si="216"/>
        <v>0.12966026666866459</v>
      </c>
    </row>
    <row r="1933" spans="1:18" x14ac:dyDescent="0.25">
      <c r="A1933" s="16">
        <v>420600</v>
      </c>
      <c r="B1933" t="s">
        <v>1704</v>
      </c>
      <c r="C1933" s="5">
        <v>10780.249</v>
      </c>
      <c r="D1933" s="5"/>
      <c r="E1933" s="7"/>
      <c r="F1933" s="20">
        <v>23600.778333333335</v>
      </c>
      <c r="G1933" s="7">
        <v>20</v>
      </c>
      <c r="H1933" s="5">
        <v>5.7183333333333328</v>
      </c>
      <c r="I1933" s="5"/>
      <c r="J1933" s="5">
        <v>61135.893666666663</v>
      </c>
      <c r="K1933" s="6">
        <f t="shared" si="210"/>
        <v>37535.115333333328</v>
      </c>
      <c r="L1933" s="5"/>
      <c r="M1933" s="14">
        <f t="shared" si="211"/>
        <v>1.9455576437450589E-6</v>
      </c>
      <c r="N1933" s="13">
        <f t="shared" si="212"/>
        <v>5.052315378509456E-7</v>
      </c>
      <c r="O1933" s="13">
        <f t="shared" si="213"/>
        <v>2.3159062712988228E-6</v>
      </c>
      <c r="P1933" s="13">
        <f t="shared" si="214"/>
        <v>0.84008479438761463</v>
      </c>
      <c r="Q1933" s="13">
        <f t="shared" si="215"/>
        <v>0.21815716124279852</v>
      </c>
      <c r="R1933" s="13">
        <f t="shared" si="216"/>
        <v>0.18327051394684207</v>
      </c>
    </row>
    <row r="1934" spans="1:18" x14ac:dyDescent="0.25">
      <c r="A1934" s="16">
        <v>430110</v>
      </c>
      <c r="B1934" t="s">
        <v>1705</v>
      </c>
      <c r="C1934" s="5">
        <v>2349700.3173333337</v>
      </c>
      <c r="D1934" s="5"/>
      <c r="E1934" s="7"/>
      <c r="F1934" s="20">
        <v>433400.5456666667</v>
      </c>
      <c r="G1934" s="7">
        <v>0</v>
      </c>
      <c r="H1934" s="5">
        <v>0</v>
      </c>
      <c r="I1934" s="5"/>
      <c r="J1934" s="5">
        <v>2456865.5316666667</v>
      </c>
      <c r="K1934" s="6">
        <f t="shared" si="210"/>
        <v>2023464.986</v>
      </c>
      <c r="L1934" s="5"/>
      <c r="M1934" s="14">
        <f t="shared" si="211"/>
        <v>4.240604658480577E-4</v>
      </c>
      <c r="N1934" s="13">
        <f t="shared" si="212"/>
        <v>0</v>
      </c>
      <c r="O1934" s="13">
        <f t="shared" si="213"/>
        <v>1.2484723196439496E-4</v>
      </c>
      <c r="P1934" s="13">
        <f t="shared" si="214"/>
        <v>3.3966349047209552</v>
      </c>
      <c r="Q1934" s="13">
        <f t="shared" si="215"/>
        <v>0</v>
      </c>
      <c r="R1934" s="13">
        <f t="shared" si="216"/>
        <v>0</v>
      </c>
    </row>
    <row r="1935" spans="1:18" x14ac:dyDescent="0.25">
      <c r="A1935" s="16">
        <v>430130</v>
      </c>
      <c r="B1935" t="s">
        <v>1706</v>
      </c>
      <c r="C1935" s="5">
        <v>22074.081666666665</v>
      </c>
      <c r="D1935" s="5"/>
      <c r="E1935" s="7"/>
      <c r="F1935" s="20">
        <v>27028.538666666671</v>
      </c>
      <c r="G1935" s="7">
        <v>0</v>
      </c>
      <c r="H1935" s="5">
        <v>0</v>
      </c>
      <c r="I1935" s="5"/>
      <c r="J1935" s="5">
        <v>47178.305333333345</v>
      </c>
      <c r="K1935" s="6">
        <f t="shared" si="210"/>
        <v>20149.766666666674</v>
      </c>
      <c r="L1935" s="5"/>
      <c r="M1935" s="14">
        <f t="shared" si="211"/>
        <v>3.9838039283912646E-6</v>
      </c>
      <c r="N1935" s="13">
        <f t="shared" si="212"/>
        <v>0</v>
      </c>
      <c r="O1935" s="13">
        <f t="shared" si="213"/>
        <v>1.2432350500092952E-6</v>
      </c>
      <c r="P1935" s="13">
        <f t="shared" si="214"/>
        <v>3.2043851469289568</v>
      </c>
      <c r="Q1935" s="13">
        <f t="shared" si="215"/>
        <v>0</v>
      </c>
      <c r="R1935" s="13">
        <f t="shared" si="216"/>
        <v>0</v>
      </c>
    </row>
    <row r="1936" spans="1:18" x14ac:dyDescent="0.25">
      <c r="A1936" s="16">
        <v>430160</v>
      </c>
      <c r="B1936" t="s">
        <v>1707</v>
      </c>
      <c r="C1936" s="5">
        <v>358582.77833333332</v>
      </c>
      <c r="D1936" s="5"/>
      <c r="E1936" s="7"/>
      <c r="F1936" s="20">
        <v>41094.012333333339</v>
      </c>
      <c r="G1936" s="7">
        <v>0</v>
      </c>
      <c r="H1936" s="5">
        <v>0</v>
      </c>
      <c r="I1936" s="5"/>
      <c r="J1936" s="5">
        <v>210055.05266666666</v>
      </c>
      <c r="K1936" s="6">
        <f t="shared" si="210"/>
        <v>168961.04033333331</v>
      </c>
      <c r="L1936" s="5"/>
      <c r="M1936" s="14">
        <f t="shared" si="211"/>
        <v>6.4714967650724648E-5</v>
      </c>
      <c r="N1936" s="13">
        <f t="shared" si="212"/>
        <v>0</v>
      </c>
      <c r="O1936" s="13">
        <f t="shared" si="213"/>
        <v>1.0424849622498561E-5</v>
      </c>
      <c r="P1936" s="13">
        <f t="shared" si="214"/>
        <v>6.2077603029456627</v>
      </c>
      <c r="Q1936" s="13">
        <f t="shared" si="215"/>
        <v>0</v>
      </c>
      <c r="R1936" s="13">
        <f t="shared" si="216"/>
        <v>0</v>
      </c>
    </row>
    <row r="1937" spans="1:18" x14ac:dyDescent="0.25">
      <c r="A1937" s="16">
        <v>430180</v>
      </c>
      <c r="B1937" t="s">
        <v>1708</v>
      </c>
      <c r="C1937" s="5">
        <v>121446.01400000001</v>
      </c>
      <c r="D1937" s="5"/>
      <c r="E1937" s="7"/>
      <c r="F1937" s="20">
        <v>76104.435333333327</v>
      </c>
      <c r="G1937" s="7">
        <v>0</v>
      </c>
      <c r="H1937" s="5">
        <v>0</v>
      </c>
      <c r="I1937" s="5"/>
      <c r="J1937" s="5">
        <v>348671.29833333334</v>
      </c>
      <c r="K1937" s="6">
        <f t="shared" si="210"/>
        <v>272566.86300000001</v>
      </c>
      <c r="L1937" s="5"/>
      <c r="M1937" s="14">
        <f t="shared" si="211"/>
        <v>2.191788156656395E-5</v>
      </c>
      <c r="N1937" s="13">
        <f t="shared" si="212"/>
        <v>0</v>
      </c>
      <c r="O1937" s="13">
        <f t="shared" si="213"/>
        <v>1.681730032701859E-5</v>
      </c>
      <c r="P1937" s="13">
        <f t="shared" si="214"/>
        <v>1.3032936999615088</v>
      </c>
      <c r="Q1937" s="13">
        <f t="shared" si="215"/>
        <v>0</v>
      </c>
      <c r="R1937" s="13">
        <f t="shared" si="216"/>
        <v>0</v>
      </c>
    </row>
    <row r="1938" spans="1:18" x14ac:dyDescent="0.25">
      <c r="A1938" s="16">
        <v>430190</v>
      </c>
      <c r="B1938" t="s">
        <v>1709</v>
      </c>
      <c r="C1938" s="5">
        <v>1702.1206666666669</v>
      </c>
      <c r="D1938" s="5"/>
      <c r="E1938" s="7"/>
      <c r="F1938" s="20">
        <v>805.78033333333326</v>
      </c>
      <c r="G1938" s="7">
        <v>0</v>
      </c>
      <c r="H1938" s="5">
        <v>0</v>
      </c>
      <c r="I1938" s="5"/>
      <c r="J1938" s="5">
        <v>1355.3723333333335</v>
      </c>
      <c r="K1938" s="6">
        <f t="shared" si="210"/>
        <v>549.59200000000021</v>
      </c>
      <c r="L1938" s="5"/>
      <c r="M1938" s="14">
        <f t="shared" si="211"/>
        <v>3.0718899661870235E-7</v>
      </c>
      <c r="N1938" s="13">
        <f t="shared" si="212"/>
        <v>0</v>
      </c>
      <c r="O1938" s="13">
        <f t="shared" si="213"/>
        <v>3.3909674931126179E-8</v>
      </c>
      <c r="P1938" s="13">
        <f t="shared" si="214"/>
        <v>9.0590369044419568</v>
      </c>
      <c r="Q1938" s="13">
        <f t="shared" si="215"/>
        <v>0</v>
      </c>
      <c r="R1938" s="13">
        <f t="shared" si="216"/>
        <v>0</v>
      </c>
    </row>
    <row r="1939" spans="1:18" x14ac:dyDescent="0.25">
      <c r="A1939" s="16">
        <v>430211</v>
      </c>
      <c r="B1939" t="s">
        <v>1710</v>
      </c>
      <c r="C1939" s="5">
        <v>262593.02</v>
      </c>
      <c r="D1939" s="5"/>
      <c r="E1939" s="7"/>
      <c r="F1939" s="20">
        <v>113138.16766666668</v>
      </c>
      <c r="G1939" s="7">
        <v>14</v>
      </c>
      <c r="H1939" s="5">
        <v>0</v>
      </c>
      <c r="I1939" s="5"/>
      <c r="J1939" s="5">
        <v>1271616.9096666668</v>
      </c>
      <c r="K1939" s="6">
        <f t="shared" si="210"/>
        <v>1158478.7420000001</v>
      </c>
      <c r="L1939" s="5"/>
      <c r="M1939" s="14">
        <f t="shared" si="211"/>
        <v>4.7391285419761563E-5</v>
      </c>
      <c r="N1939" s="13">
        <f t="shared" si="212"/>
        <v>0</v>
      </c>
      <c r="O1939" s="13">
        <f t="shared" si="213"/>
        <v>7.1477819101879172E-5</v>
      </c>
      <c r="P1939" s="13">
        <f t="shared" si="214"/>
        <v>0.66302086458756593</v>
      </c>
      <c r="Q1939" s="13">
        <f t="shared" si="215"/>
        <v>0</v>
      </c>
      <c r="R1939" s="13">
        <f t="shared" si="216"/>
        <v>0</v>
      </c>
    </row>
    <row r="1940" spans="1:18" x14ac:dyDescent="0.25">
      <c r="A1940" s="16">
        <v>430219</v>
      </c>
      <c r="B1940" t="s">
        <v>1711</v>
      </c>
      <c r="C1940" s="5">
        <v>374344.14766666666</v>
      </c>
      <c r="D1940" s="5"/>
      <c r="E1940" s="7"/>
      <c r="F1940" s="20">
        <v>197437.78099999999</v>
      </c>
      <c r="G1940" s="7">
        <v>14</v>
      </c>
      <c r="H1940" s="5">
        <v>65.860333333333344</v>
      </c>
      <c r="I1940" s="5"/>
      <c r="J1940" s="5">
        <v>703272.96899999992</v>
      </c>
      <c r="K1940" s="6">
        <f t="shared" si="210"/>
        <v>505835.18799999997</v>
      </c>
      <c r="L1940" s="5"/>
      <c r="M1940" s="14">
        <f t="shared" si="211"/>
        <v>6.7559489385088641E-5</v>
      </c>
      <c r="N1940" s="13">
        <f t="shared" si="212"/>
        <v>5.818953802397419E-6</v>
      </c>
      <c r="O1940" s="13">
        <f t="shared" si="213"/>
        <v>3.1209891690208534E-5</v>
      </c>
      <c r="P1940" s="13">
        <f t="shared" si="214"/>
        <v>2.1646819558263335</v>
      </c>
      <c r="Q1940" s="13">
        <f t="shared" si="215"/>
        <v>0.18644581852948233</v>
      </c>
      <c r="R1940" s="13">
        <f t="shared" si="216"/>
        <v>0.40359589911004146</v>
      </c>
    </row>
    <row r="1941" spans="1:18" x14ac:dyDescent="0.25">
      <c r="A1941" s="16">
        <v>430220</v>
      </c>
      <c r="B1941" t="s">
        <v>1712</v>
      </c>
      <c r="C1941" s="5">
        <v>9634.5283333333336</v>
      </c>
      <c r="D1941" s="5"/>
      <c r="E1941" s="7"/>
      <c r="F1941" s="20">
        <v>4169.2429999999995</v>
      </c>
      <c r="G1941" s="7">
        <v>14</v>
      </c>
      <c r="H1941" s="5">
        <v>0</v>
      </c>
      <c r="I1941" s="5"/>
      <c r="J1941" s="5">
        <v>22978.201000000001</v>
      </c>
      <c r="K1941" s="6">
        <f t="shared" si="210"/>
        <v>18808.958000000002</v>
      </c>
      <c r="L1941" s="5"/>
      <c r="M1941" s="14">
        <f t="shared" si="211"/>
        <v>1.7387845348279999E-6</v>
      </c>
      <c r="N1941" s="13">
        <f t="shared" si="212"/>
        <v>0</v>
      </c>
      <c r="O1941" s="13">
        <f t="shared" si="213"/>
        <v>1.1605075248060471E-6</v>
      </c>
      <c r="P1941" s="13">
        <f t="shared" si="214"/>
        <v>1.4982966483725291</v>
      </c>
      <c r="Q1941" s="13">
        <f t="shared" si="215"/>
        <v>0</v>
      </c>
      <c r="R1941" s="13">
        <f t="shared" si="216"/>
        <v>0</v>
      </c>
    </row>
    <row r="1942" spans="1:18" x14ac:dyDescent="0.25">
      <c r="A1942" s="16">
        <v>430230</v>
      </c>
      <c r="B1942" t="s">
        <v>1713</v>
      </c>
      <c r="C1942" s="5">
        <v>63108.438000000002</v>
      </c>
      <c r="D1942" s="5"/>
      <c r="E1942" s="7"/>
      <c r="F1942" s="20">
        <v>35436.353333333333</v>
      </c>
      <c r="G1942" s="7">
        <v>14</v>
      </c>
      <c r="H1942" s="5">
        <v>0</v>
      </c>
      <c r="I1942" s="5"/>
      <c r="J1942" s="5">
        <v>190749.23499999999</v>
      </c>
      <c r="K1942" s="6">
        <f t="shared" si="210"/>
        <v>155312.88166666665</v>
      </c>
      <c r="L1942" s="5"/>
      <c r="M1942" s="14">
        <f t="shared" si="211"/>
        <v>1.1389449718249657E-5</v>
      </c>
      <c r="N1942" s="13">
        <f t="shared" si="212"/>
        <v>0</v>
      </c>
      <c r="O1942" s="13">
        <f t="shared" si="213"/>
        <v>9.582761994230503E-6</v>
      </c>
      <c r="P1942" s="13">
        <f t="shared" si="214"/>
        <v>1.1885351765082872</v>
      </c>
      <c r="Q1942" s="13">
        <f t="shared" si="215"/>
        <v>0</v>
      </c>
      <c r="R1942" s="13">
        <f t="shared" si="216"/>
        <v>0</v>
      </c>
    </row>
    <row r="1943" spans="1:18" x14ac:dyDescent="0.25">
      <c r="A1943" s="16">
        <v>430310</v>
      </c>
      <c r="B1943" t="s">
        <v>1620</v>
      </c>
      <c r="C1943" s="5">
        <v>817014.05133333337</v>
      </c>
      <c r="D1943" s="5"/>
      <c r="E1943" s="7"/>
      <c r="F1943" s="20">
        <v>297694.51633333333</v>
      </c>
      <c r="G1943" s="7">
        <v>20</v>
      </c>
      <c r="H1943" s="5">
        <v>1.3773333333333333</v>
      </c>
      <c r="I1943" s="5"/>
      <c r="J1943" s="5">
        <v>1563791.3286666665</v>
      </c>
      <c r="K1943" s="6">
        <f t="shared" si="210"/>
        <v>1266096.8123333333</v>
      </c>
      <c r="L1943" s="5"/>
      <c r="M1943" s="14">
        <f t="shared" si="211"/>
        <v>1.4745002018215763E-4</v>
      </c>
      <c r="N1943" s="13">
        <f t="shared" si="212"/>
        <v>1.216914435674793E-7</v>
      </c>
      <c r="O1943" s="13">
        <f t="shared" si="213"/>
        <v>7.8117824381647444E-5</v>
      </c>
      <c r="P1943" s="13">
        <f t="shared" si="214"/>
        <v>1.8875336243593428</v>
      </c>
      <c r="Q1943" s="13">
        <f t="shared" si="215"/>
        <v>1.5577935577538791E-3</v>
      </c>
      <c r="R1943" s="13">
        <f t="shared" si="216"/>
        <v>2.9403877200708146E-3</v>
      </c>
    </row>
    <row r="1944" spans="1:18" x14ac:dyDescent="0.25">
      <c r="A1944" s="16">
        <v>430390</v>
      </c>
      <c r="B1944" t="s">
        <v>1714</v>
      </c>
      <c r="C1944" s="5">
        <v>78039.844333333327</v>
      </c>
      <c r="D1944" s="5"/>
      <c r="E1944" s="7"/>
      <c r="F1944" s="20">
        <v>42872.00233333333</v>
      </c>
      <c r="G1944" s="7">
        <v>20</v>
      </c>
      <c r="H1944" s="5">
        <v>13.731</v>
      </c>
      <c r="I1944" s="5"/>
      <c r="J1944" s="5">
        <v>210377.18933333331</v>
      </c>
      <c r="K1944" s="6">
        <f t="shared" si="210"/>
        <v>167505.18699999998</v>
      </c>
      <c r="L1944" s="5"/>
      <c r="M1944" s="14">
        <f t="shared" si="211"/>
        <v>1.4084184480283449E-5</v>
      </c>
      <c r="N1944" s="13">
        <f t="shared" si="212"/>
        <v>1.2131741613928304E-6</v>
      </c>
      <c r="O1944" s="13">
        <f t="shared" si="213"/>
        <v>1.0335023873068566E-5</v>
      </c>
      <c r="P1944" s="13">
        <f t="shared" si="214"/>
        <v>1.3627626460529618</v>
      </c>
      <c r="Q1944" s="13">
        <f t="shared" si="215"/>
        <v>0.11738474688521716</v>
      </c>
      <c r="R1944" s="13">
        <f t="shared" si="216"/>
        <v>0.15996754827155571</v>
      </c>
    </row>
    <row r="1945" spans="1:18" x14ac:dyDescent="0.25">
      <c r="A1945" s="16">
        <v>430400</v>
      </c>
      <c r="B1945" t="s">
        <v>1715</v>
      </c>
      <c r="C1945" s="5">
        <v>13876.876666666665</v>
      </c>
      <c r="D1945" s="5"/>
      <c r="E1945" s="7"/>
      <c r="F1945" s="20">
        <v>14703.904</v>
      </c>
      <c r="G1945" s="7">
        <v>20</v>
      </c>
      <c r="H1945" s="5">
        <v>0.93166666666666664</v>
      </c>
      <c r="I1945" s="5"/>
      <c r="J1945" s="5">
        <v>90557.338999999993</v>
      </c>
      <c r="K1945" s="6">
        <f t="shared" si="210"/>
        <v>75853.434999999998</v>
      </c>
      <c r="L1945" s="5"/>
      <c r="M1945" s="14">
        <f t="shared" si="211"/>
        <v>2.5044192829071744E-6</v>
      </c>
      <c r="N1945" s="13">
        <f t="shared" si="212"/>
        <v>8.2315485181777511E-8</v>
      </c>
      <c r="O1945" s="13">
        <f t="shared" si="213"/>
        <v>4.6801360341113191E-6</v>
      </c>
      <c r="P1945" s="13">
        <f t="shared" si="214"/>
        <v>0.53511677110529166</v>
      </c>
      <c r="Q1945" s="13">
        <f t="shared" si="215"/>
        <v>1.7588267644747611E-2</v>
      </c>
      <c r="R1945" s="13">
        <f t="shared" si="216"/>
        <v>9.4117769913930147E-3</v>
      </c>
    </row>
    <row r="1946" spans="1:18" x14ac:dyDescent="0.25">
      <c r="A1946" s="16">
        <v>440110</v>
      </c>
      <c r="B1946" t="s">
        <v>1716</v>
      </c>
      <c r="C1946" s="5">
        <v>280429.51033333334</v>
      </c>
      <c r="D1946" s="5"/>
      <c r="E1946" s="7"/>
      <c r="F1946" s="20">
        <v>218141.81633333335</v>
      </c>
      <c r="G1946" s="7">
        <v>0</v>
      </c>
      <c r="H1946" s="5">
        <v>0</v>
      </c>
      <c r="I1946" s="5"/>
      <c r="J1946" s="5">
        <v>416597.98466666666</v>
      </c>
      <c r="K1946" s="6">
        <f t="shared" si="210"/>
        <v>198456.16833333331</v>
      </c>
      <c r="L1946" s="5"/>
      <c r="M1946" s="14">
        <f t="shared" si="211"/>
        <v>5.0610313116209161E-5</v>
      </c>
      <c r="N1946" s="13">
        <f t="shared" si="212"/>
        <v>0</v>
      </c>
      <c r="O1946" s="13">
        <f t="shared" si="213"/>
        <v>1.2244690891170517E-5</v>
      </c>
      <c r="P1946" s="13">
        <f t="shared" si="214"/>
        <v>4.1332454666294254</v>
      </c>
      <c r="Q1946" s="13">
        <f t="shared" si="215"/>
        <v>0</v>
      </c>
      <c r="R1946" s="13">
        <f t="shared" si="216"/>
        <v>0</v>
      </c>
    </row>
    <row r="1947" spans="1:18" x14ac:dyDescent="0.25">
      <c r="A1947" s="16">
        <v>440121</v>
      </c>
      <c r="B1947" t="s">
        <v>1717</v>
      </c>
      <c r="C1947" s="5">
        <v>349260.93033333332</v>
      </c>
      <c r="D1947" s="5"/>
      <c r="E1947" s="7"/>
      <c r="F1947" s="20">
        <v>304207.71766666666</v>
      </c>
      <c r="G1947" s="7">
        <v>0</v>
      </c>
      <c r="H1947" s="5">
        <v>0</v>
      </c>
      <c r="I1947" s="5"/>
      <c r="J1947" s="5">
        <v>1140016.3926666665</v>
      </c>
      <c r="K1947" s="6">
        <f t="shared" si="210"/>
        <v>835808.67499999981</v>
      </c>
      <c r="L1947" s="5"/>
      <c r="M1947" s="14">
        <f t="shared" si="211"/>
        <v>6.3032613872975214E-5</v>
      </c>
      <c r="N1947" s="13">
        <f t="shared" si="212"/>
        <v>0</v>
      </c>
      <c r="O1947" s="13">
        <f t="shared" si="213"/>
        <v>5.1569164896623808E-5</v>
      </c>
      <c r="P1947" s="13">
        <f t="shared" si="214"/>
        <v>1.222292701449232</v>
      </c>
      <c r="Q1947" s="13">
        <f t="shared" si="215"/>
        <v>0</v>
      </c>
      <c r="R1947" s="13">
        <f t="shared" si="216"/>
        <v>0</v>
      </c>
    </row>
    <row r="1948" spans="1:18" x14ac:dyDescent="0.25">
      <c r="A1948" s="16">
        <v>440122</v>
      </c>
      <c r="B1948" t="s">
        <v>1718</v>
      </c>
      <c r="C1948" s="5">
        <v>99456.224666666662</v>
      </c>
      <c r="D1948" s="5"/>
      <c r="E1948" s="7"/>
      <c r="F1948" s="20">
        <v>196314.16833333333</v>
      </c>
      <c r="G1948" s="7">
        <v>2</v>
      </c>
      <c r="H1948" s="5">
        <v>14.965666666666669</v>
      </c>
      <c r="I1948" s="5"/>
      <c r="J1948" s="5">
        <v>3906921.4979999997</v>
      </c>
      <c r="K1948" s="6">
        <f t="shared" si="210"/>
        <v>3710607.3296666662</v>
      </c>
      <c r="L1948" s="5"/>
      <c r="M1948" s="14">
        <f t="shared" si="211"/>
        <v>1.7949290236084454E-5</v>
      </c>
      <c r="N1948" s="13">
        <f t="shared" si="212"/>
        <v>1.3222605861203096E-6</v>
      </c>
      <c r="O1948" s="13">
        <f t="shared" si="213"/>
        <v>2.2894344958815041E-4</v>
      </c>
      <c r="P1948" s="13">
        <f t="shared" si="214"/>
        <v>7.8400540694104529E-2</v>
      </c>
      <c r="Q1948" s="13">
        <f t="shared" si="215"/>
        <v>5.775489923380393E-3</v>
      </c>
      <c r="R1948" s="13">
        <f t="shared" si="216"/>
        <v>4.5280153276637514E-4</v>
      </c>
    </row>
    <row r="1949" spans="1:18" x14ac:dyDescent="0.25">
      <c r="A1949" s="16">
        <v>440130</v>
      </c>
      <c r="B1949" t="s">
        <v>1719</v>
      </c>
      <c r="C1949" s="5">
        <v>1406384.1316666666</v>
      </c>
      <c r="D1949" s="5"/>
      <c r="E1949" s="7"/>
      <c r="F1949" s="20">
        <v>1283430.5760000001</v>
      </c>
      <c r="G1949" s="7">
        <v>2</v>
      </c>
      <c r="H1949" s="5">
        <v>23.346999999999998</v>
      </c>
      <c r="I1949" s="5"/>
      <c r="J1949" s="5">
        <v>2221282.1549999998</v>
      </c>
      <c r="K1949" s="6">
        <f t="shared" si="210"/>
        <v>937851.57899999968</v>
      </c>
      <c r="L1949" s="5"/>
      <c r="M1949" s="14">
        <f t="shared" si="211"/>
        <v>2.5381615929333733E-4</v>
      </c>
      <c r="N1949" s="13">
        <f t="shared" si="212"/>
        <v>2.0627759919917276E-6</v>
      </c>
      <c r="O1949" s="13">
        <f t="shared" si="213"/>
        <v>5.7865183950154624E-5</v>
      </c>
      <c r="P1949" s="13">
        <f t="shared" si="214"/>
        <v>4.3863363419353494</v>
      </c>
      <c r="Q1949" s="13">
        <f t="shared" si="215"/>
        <v>3.564796395996276E-2</v>
      </c>
      <c r="R1949" s="13">
        <f t="shared" si="216"/>
        <v>0.15636395983358622</v>
      </c>
    </row>
    <row r="1950" spans="1:18" x14ac:dyDescent="0.25">
      <c r="A1950" s="16">
        <v>440210</v>
      </c>
      <c r="B1950" t="s">
        <v>1720</v>
      </c>
      <c r="C1950" s="5">
        <v>8241.0133333333342</v>
      </c>
      <c r="D1950" s="5"/>
      <c r="E1950" s="7"/>
      <c r="F1950" s="20">
        <v>6159.0463333333346</v>
      </c>
      <c r="G1950" s="7">
        <v>0</v>
      </c>
      <c r="H1950" s="5">
        <v>0</v>
      </c>
      <c r="I1950" s="5"/>
      <c r="J1950" s="5">
        <v>22435.025333333335</v>
      </c>
      <c r="K1950" s="6">
        <f t="shared" si="210"/>
        <v>16275.978999999999</v>
      </c>
      <c r="L1950" s="5"/>
      <c r="M1950" s="14">
        <f t="shared" si="211"/>
        <v>1.4872909227673327E-6</v>
      </c>
      <c r="N1950" s="13">
        <f t="shared" si="212"/>
        <v>0</v>
      </c>
      <c r="O1950" s="13">
        <f t="shared" si="213"/>
        <v>1.0042234186011366E-6</v>
      </c>
      <c r="P1950" s="13">
        <f t="shared" si="214"/>
        <v>1.4810358882479553</v>
      </c>
      <c r="Q1950" s="13">
        <f t="shared" si="215"/>
        <v>0</v>
      </c>
      <c r="R1950" s="13">
        <f t="shared" si="216"/>
        <v>0</v>
      </c>
    </row>
    <row r="1951" spans="1:18" x14ac:dyDescent="0.25">
      <c r="A1951" s="16">
        <v>440290</v>
      </c>
      <c r="B1951" t="s">
        <v>1721</v>
      </c>
      <c r="C1951" s="5">
        <v>171315.30633333334</v>
      </c>
      <c r="D1951" s="5"/>
      <c r="E1951" s="7"/>
      <c r="F1951" s="20">
        <v>266265.75466666667</v>
      </c>
      <c r="G1951" s="7">
        <v>2</v>
      </c>
      <c r="H1951" s="5">
        <v>10.279</v>
      </c>
      <c r="I1951" s="5"/>
      <c r="J1951" s="5">
        <v>869512.48733333324</v>
      </c>
      <c r="K1951" s="6">
        <f t="shared" si="210"/>
        <v>603246.73266666662</v>
      </c>
      <c r="L1951" s="5"/>
      <c r="M1951" s="14">
        <f t="shared" si="211"/>
        <v>3.0918006043027669E-5</v>
      </c>
      <c r="N1951" s="13">
        <f t="shared" si="212"/>
        <v>9.0817982703058067E-7</v>
      </c>
      <c r="O1951" s="13">
        <f t="shared" si="213"/>
        <v>3.7220157149286442E-5</v>
      </c>
      <c r="P1951" s="13">
        <f t="shared" si="214"/>
        <v>0.83067908389044531</v>
      </c>
      <c r="Q1951" s="13">
        <f t="shared" si="215"/>
        <v>2.4400214738158128E-2</v>
      </c>
      <c r="R1951" s="13">
        <f t="shared" si="216"/>
        <v>2.0268748025423337E-2</v>
      </c>
    </row>
    <row r="1952" spans="1:18" x14ac:dyDescent="0.25">
      <c r="A1952" s="16">
        <v>440310</v>
      </c>
      <c r="B1952" t="s">
        <v>1722</v>
      </c>
      <c r="C1952" s="5">
        <v>113898.34166666667</v>
      </c>
      <c r="D1952" s="5"/>
      <c r="E1952" s="7"/>
      <c r="F1952" s="20">
        <v>40495.764000000003</v>
      </c>
      <c r="G1952" s="7">
        <v>2</v>
      </c>
      <c r="H1952" s="5">
        <v>12.850666666666667</v>
      </c>
      <c r="I1952" s="5"/>
      <c r="J1952" s="5">
        <v>269448.77133333334</v>
      </c>
      <c r="K1952" s="6">
        <f t="shared" si="210"/>
        <v>228953.00733333334</v>
      </c>
      <c r="L1952" s="5"/>
      <c r="M1952" s="14">
        <f t="shared" si="211"/>
        <v>2.0555720859459712E-5</v>
      </c>
      <c r="N1952" s="13">
        <f t="shared" si="212"/>
        <v>1.1353941269151651E-6</v>
      </c>
      <c r="O1952" s="13">
        <f t="shared" si="213"/>
        <v>1.4126337452468521E-5</v>
      </c>
      <c r="P1952" s="13">
        <f t="shared" si="214"/>
        <v>1.4551344910614239</v>
      </c>
      <c r="Q1952" s="13">
        <f t="shared" si="215"/>
        <v>8.0374274700393739E-2</v>
      </c>
      <c r="R1952" s="13">
        <f t="shared" si="216"/>
        <v>0.11695537931058853</v>
      </c>
    </row>
    <row r="1953" spans="1:18" x14ac:dyDescent="0.25">
      <c r="A1953" s="16">
        <v>440320</v>
      </c>
      <c r="B1953" t="s">
        <v>1722</v>
      </c>
      <c r="C1953" s="5">
        <v>1994942.2240000002</v>
      </c>
      <c r="D1953" s="5"/>
      <c r="E1953" s="7"/>
      <c r="F1953" s="20">
        <v>1578307.18</v>
      </c>
      <c r="G1953" s="7">
        <v>0</v>
      </c>
      <c r="H1953" s="5">
        <v>1.9646666666666668</v>
      </c>
      <c r="I1953" s="5"/>
      <c r="J1953" s="5">
        <v>8560031.7543333322</v>
      </c>
      <c r="K1953" s="6">
        <f t="shared" si="210"/>
        <v>6981724.5743333325</v>
      </c>
      <c r="L1953" s="5"/>
      <c r="M1953" s="14">
        <f t="shared" si="211"/>
        <v>3.6003575545731528E-4</v>
      </c>
      <c r="N1953" s="13">
        <f t="shared" si="212"/>
        <v>1.73584067857387E-7</v>
      </c>
      <c r="O1953" s="13">
        <f t="shared" si="213"/>
        <v>4.3077048205632273E-4</v>
      </c>
      <c r="P1953" s="13">
        <f t="shared" si="214"/>
        <v>0.83579486165962746</v>
      </c>
      <c r="Q1953" s="13">
        <f t="shared" si="215"/>
        <v>4.0296184415600483E-4</v>
      </c>
      <c r="R1953" s="13">
        <f t="shared" si="216"/>
        <v>3.3679343879047639E-4</v>
      </c>
    </row>
    <row r="1954" spans="1:18" x14ac:dyDescent="0.25">
      <c r="A1954" s="16">
        <v>440341</v>
      </c>
      <c r="B1954" t="s">
        <v>1723</v>
      </c>
      <c r="C1954" s="5">
        <v>914.75100000000009</v>
      </c>
      <c r="D1954" s="5"/>
      <c r="E1954" s="7"/>
      <c r="F1954" s="20">
        <v>2810.7613333333334</v>
      </c>
      <c r="G1954" s="7">
        <v>0</v>
      </c>
      <c r="H1954" s="5">
        <v>0</v>
      </c>
      <c r="I1954" s="5"/>
      <c r="J1954" s="5">
        <v>113681.25866666668</v>
      </c>
      <c r="K1954" s="6">
        <f t="shared" si="210"/>
        <v>110870.49733333335</v>
      </c>
      <c r="L1954" s="5"/>
      <c r="M1954" s="14">
        <f t="shared" si="211"/>
        <v>1.6508902532524402E-7</v>
      </c>
      <c r="N1954" s="13">
        <f t="shared" si="212"/>
        <v>0</v>
      </c>
      <c r="O1954" s="13">
        <f t="shared" si="213"/>
        <v>6.8406791292915915E-6</v>
      </c>
      <c r="P1954" s="13">
        <f t="shared" si="214"/>
        <v>2.4133426258562189E-2</v>
      </c>
      <c r="Q1954" s="13">
        <f t="shared" si="215"/>
        <v>0</v>
      </c>
      <c r="R1954" s="13">
        <f t="shared" si="216"/>
        <v>0</v>
      </c>
    </row>
    <row r="1955" spans="1:18" x14ac:dyDescent="0.25">
      <c r="A1955" s="16">
        <v>440349</v>
      </c>
      <c r="B1955" t="s">
        <v>1724</v>
      </c>
      <c r="C1955" s="5">
        <v>45143.068999999996</v>
      </c>
      <c r="D1955" s="5"/>
      <c r="E1955" s="7"/>
      <c r="F1955" s="20">
        <v>119057.65300000001</v>
      </c>
      <c r="G1955" s="7">
        <v>2</v>
      </c>
      <c r="H1955" s="5">
        <v>0</v>
      </c>
      <c r="I1955" s="5"/>
      <c r="J1955" s="5">
        <v>1781380.5999999999</v>
      </c>
      <c r="K1955" s="6">
        <f t="shared" si="210"/>
        <v>1662322.9469999999</v>
      </c>
      <c r="L1955" s="5"/>
      <c r="M1955" s="14">
        <f t="shared" si="211"/>
        <v>8.1471627376195668E-6</v>
      </c>
      <c r="N1955" s="13">
        <f t="shared" si="212"/>
        <v>0</v>
      </c>
      <c r="O1955" s="13">
        <f t="shared" si="213"/>
        <v>1.025648676897074E-4</v>
      </c>
      <c r="P1955" s="13">
        <f t="shared" si="214"/>
        <v>7.9434244114343563E-2</v>
      </c>
      <c r="Q1955" s="13">
        <f t="shared" si="215"/>
        <v>0</v>
      </c>
      <c r="R1955" s="13">
        <f t="shared" si="216"/>
        <v>0</v>
      </c>
    </row>
    <row r="1956" spans="1:18" x14ac:dyDescent="0.25">
      <c r="A1956" s="16">
        <v>440391</v>
      </c>
      <c r="B1956" t="s">
        <v>1725</v>
      </c>
      <c r="C1956" s="5">
        <v>181475.01733333335</v>
      </c>
      <c r="D1956" s="5"/>
      <c r="E1956" s="7"/>
      <c r="F1956" s="20">
        <v>119348.87666666666</v>
      </c>
      <c r="G1956" s="7">
        <v>0</v>
      </c>
      <c r="H1956" s="5">
        <v>0</v>
      </c>
      <c r="I1956" s="5"/>
      <c r="J1956" s="5">
        <v>427675.20833333331</v>
      </c>
      <c r="K1956" s="6">
        <f t="shared" si="210"/>
        <v>308326.33166666667</v>
      </c>
      <c r="L1956" s="5"/>
      <c r="M1956" s="14">
        <f t="shared" si="211"/>
        <v>3.2751572539895301E-5</v>
      </c>
      <c r="N1956" s="13">
        <f t="shared" si="212"/>
        <v>0</v>
      </c>
      <c r="O1956" s="13">
        <f t="shared" si="213"/>
        <v>1.902364968835656E-5</v>
      </c>
      <c r="P1956" s="13">
        <f t="shared" si="214"/>
        <v>1.7216240351577188</v>
      </c>
      <c r="Q1956" s="13">
        <f t="shared" si="215"/>
        <v>0</v>
      </c>
      <c r="R1956" s="13">
        <f t="shared" si="216"/>
        <v>0</v>
      </c>
    </row>
    <row r="1957" spans="1:18" x14ac:dyDescent="0.25">
      <c r="A1957" s="16">
        <v>440392</v>
      </c>
      <c r="B1957" t="s">
        <v>1726</v>
      </c>
      <c r="C1957" s="5">
        <v>266597.65333333332</v>
      </c>
      <c r="D1957" s="5"/>
      <c r="E1957" s="7"/>
      <c r="F1957" s="20">
        <v>175771.67466666666</v>
      </c>
      <c r="G1957" s="7">
        <v>0</v>
      </c>
      <c r="H1957" s="5">
        <v>0</v>
      </c>
      <c r="I1957" s="5"/>
      <c r="J1957" s="5">
        <v>406471.24699999997</v>
      </c>
      <c r="K1957" s="6">
        <f t="shared" si="210"/>
        <v>230699.57233333332</v>
      </c>
      <c r="L1957" s="5"/>
      <c r="M1957" s="14">
        <f t="shared" si="211"/>
        <v>4.8114018725092718E-5</v>
      </c>
      <c r="N1957" s="13">
        <f t="shared" si="212"/>
        <v>0</v>
      </c>
      <c r="O1957" s="13">
        <f t="shared" si="213"/>
        <v>1.4234100031611014E-5</v>
      </c>
      <c r="P1957" s="13">
        <f t="shared" si="214"/>
        <v>3.3801939439965549</v>
      </c>
      <c r="Q1957" s="13">
        <f t="shared" si="215"/>
        <v>0</v>
      </c>
      <c r="R1957" s="13">
        <f t="shared" si="216"/>
        <v>0</v>
      </c>
    </row>
    <row r="1958" spans="1:18" x14ac:dyDescent="0.25">
      <c r="A1958" s="16">
        <v>440399</v>
      </c>
      <c r="B1958" t="s">
        <v>1727</v>
      </c>
      <c r="C1958" s="5">
        <v>687865.51866666658</v>
      </c>
      <c r="D1958" s="5"/>
      <c r="E1958" s="7"/>
      <c r="F1958" s="20">
        <v>654113.27733333327</v>
      </c>
      <c r="G1958" s="7">
        <v>2</v>
      </c>
      <c r="H1958" s="5">
        <v>0</v>
      </c>
      <c r="I1958" s="5"/>
      <c r="J1958" s="5">
        <v>5064866.1303333333</v>
      </c>
      <c r="K1958" s="6">
        <f t="shared" si="210"/>
        <v>4410752.8530000001</v>
      </c>
      <c r="L1958" s="5"/>
      <c r="M1958" s="14">
        <f t="shared" si="211"/>
        <v>1.2414203212844088E-4</v>
      </c>
      <c r="N1958" s="13">
        <f t="shared" si="212"/>
        <v>0</v>
      </c>
      <c r="O1958" s="13">
        <f t="shared" si="213"/>
        <v>2.7214223541603103E-4</v>
      </c>
      <c r="P1958" s="13">
        <f t="shared" si="214"/>
        <v>0.45616598959239707</v>
      </c>
      <c r="Q1958" s="13">
        <f t="shared" si="215"/>
        <v>0</v>
      </c>
      <c r="R1958" s="13">
        <f t="shared" si="216"/>
        <v>0</v>
      </c>
    </row>
    <row r="1959" spans="1:18" x14ac:dyDescent="0.25">
      <c r="A1959" s="16">
        <v>440410</v>
      </c>
      <c r="B1959" t="s">
        <v>1728</v>
      </c>
      <c r="C1959" s="5">
        <v>76291.52399999999</v>
      </c>
      <c r="D1959" s="5"/>
      <c r="E1959" s="7"/>
      <c r="F1959" s="20">
        <v>61644.861333333327</v>
      </c>
      <c r="G1959" s="7">
        <v>0</v>
      </c>
      <c r="H1959" s="5">
        <v>0</v>
      </c>
      <c r="I1959" s="5"/>
      <c r="J1959" s="5">
        <v>137897.69200000001</v>
      </c>
      <c r="K1959" s="6">
        <f t="shared" si="210"/>
        <v>76252.830666666676</v>
      </c>
      <c r="L1959" s="5"/>
      <c r="M1959" s="14">
        <f t="shared" si="211"/>
        <v>1.3768657632227196E-5</v>
      </c>
      <c r="N1959" s="13">
        <f t="shared" si="212"/>
        <v>0</v>
      </c>
      <c r="O1959" s="13">
        <f t="shared" si="213"/>
        <v>4.704778636670249E-6</v>
      </c>
      <c r="P1959" s="13">
        <f t="shared" si="214"/>
        <v>2.9265261334318162</v>
      </c>
      <c r="Q1959" s="13">
        <f t="shared" si="215"/>
        <v>0</v>
      </c>
      <c r="R1959" s="13">
        <f t="shared" si="216"/>
        <v>0</v>
      </c>
    </row>
    <row r="1960" spans="1:18" x14ac:dyDescent="0.25">
      <c r="A1960" s="16">
        <v>440420</v>
      </c>
      <c r="B1960" t="s">
        <v>1728</v>
      </c>
      <c r="C1960" s="5">
        <v>37238.26933333333</v>
      </c>
      <c r="D1960" s="5"/>
      <c r="E1960" s="7"/>
      <c r="F1960" s="20">
        <v>29131.643</v>
      </c>
      <c r="G1960" s="7">
        <v>2</v>
      </c>
      <c r="H1960" s="5">
        <v>5.3333333333333337E-2</v>
      </c>
      <c r="I1960" s="5"/>
      <c r="J1960" s="5">
        <v>63312.842666666664</v>
      </c>
      <c r="K1960" s="6">
        <f t="shared" si="210"/>
        <v>34181.199666666667</v>
      </c>
      <c r="L1960" s="5"/>
      <c r="M1960" s="14">
        <f t="shared" si="211"/>
        <v>6.7205497332486365E-6</v>
      </c>
      <c r="N1960" s="13">
        <f t="shared" si="212"/>
        <v>4.7121565757010382E-9</v>
      </c>
      <c r="O1960" s="13">
        <f t="shared" si="213"/>
        <v>2.1089705990126943E-6</v>
      </c>
      <c r="P1960" s="13">
        <f t="shared" si="214"/>
        <v>3.1866493237956157</v>
      </c>
      <c r="Q1960" s="13">
        <f t="shared" si="215"/>
        <v>2.2343396242256834E-3</v>
      </c>
      <c r="R1960" s="13">
        <f t="shared" si="216"/>
        <v>7.1200568526685239E-3</v>
      </c>
    </row>
    <row r="1961" spans="1:18" x14ac:dyDescent="0.25">
      <c r="A1961" s="16">
        <v>440500</v>
      </c>
      <c r="B1961" t="s">
        <v>1729</v>
      </c>
      <c r="C1961" s="5">
        <v>50731.992999999995</v>
      </c>
      <c r="D1961" s="5"/>
      <c r="E1961" s="7"/>
      <c r="F1961" s="20">
        <v>23253.511333333339</v>
      </c>
      <c r="G1961" s="7">
        <v>2</v>
      </c>
      <c r="H1961" s="5">
        <v>0</v>
      </c>
      <c r="I1961" s="5"/>
      <c r="J1961" s="5">
        <v>72517.102333333329</v>
      </c>
      <c r="K1961" s="6">
        <f t="shared" si="210"/>
        <v>49263.590999999986</v>
      </c>
      <c r="L1961" s="5"/>
      <c r="M1961" s="14">
        <f t="shared" si="211"/>
        <v>9.1558197555149997E-6</v>
      </c>
      <c r="N1961" s="13">
        <f t="shared" si="212"/>
        <v>0</v>
      </c>
      <c r="O1961" s="13">
        <f t="shared" si="213"/>
        <v>3.0395499875361215E-6</v>
      </c>
      <c r="P1961" s="13">
        <f t="shared" si="214"/>
        <v>3.0122287157832748</v>
      </c>
      <c r="Q1961" s="13">
        <f t="shared" si="215"/>
        <v>0</v>
      </c>
      <c r="R1961" s="13">
        <f t="shared" si="216"/>
        <v>0</v>
      </c>
    </row>
    <row r="1962" spans="1:18" x14ac:dyDescent="0.25">
      <c r="A1962" s="16">
        <v>440610</v>
      </c>
      <c r="B1962" t="s">
        <v>1730</v>
      </c>
      <c r="C1962" s="5">
        <v>30190.751666666667</v>
      </c>
      <c r="D1962" s="5"/>
      <c r="E1962" s="7"/>
      <c r="F1962" s="20">
        <v>27417.650333333335</v>
      </c>
      <c r="G1962" s="7">
        <v>0</v>
      </c>
      <c r="H1962" s="5">
        <v>0</v>
      </c>
      <c r="I1962" s="5"/>
      <c r="J1962" s="5">
        <v>101021.30199999998</v>
      </c>
      <c r="K1962" s="6">
        <f t="shared" si="210"/>
        <v>73603.651666666643</v>
      </c>
      <c r="L1962" s="5"/>
      <c r="M1962" s="14">
        <f t="shared" si="211"/>
        <v>5.4486540779802223E-6</v>
      </c>
      <c r="N1962" s="13">
        <f t="shared" si="212"/>
        <v>0</v>
      </c>
      <c r="O1962" s="13">
        <f t="shared" si="213"/>
        <v>4.5413250224903359E-6</v>
      </c>
      <c r="P1962" s="13">
        <f t="shared" si="214"/>
        <v>1.1997939039809866</v>
      </c>
      <c r="Q1962" s="13">
        <f t="shared" si="215"/>
        <v>0</v>
      </c>
      <c r="R1962" s="13">
        <f t="shared" si="216"/>
        <v>0</v>
      </c>
    </row>
    <row r="1963" spans="1:18" x14ac:dyDescent="0.25">
      <c r="A1963" s="16">
        <v>440690</v>
      </c>
      <c r="B1963" t="s">
        <v>1730</v>
      </c>
      <c r="C1963" s="5">
        <v>47182.327333333327</v>
      </c>
      <c r="D1963" s="5"/>
      <c r="E1963" s="7"/>
      <c r="F1963" s="20">
        <v>29339.852666666662</v>
      </c>
      <c r="G1963" s="7">
        <v>0</v>
      </c>
      <c r="H1963" s="5">
        <v>0</v>
      </c>
      <c r="I1963" s="5"/>
      <c r="J1963" s="5">
        <v>189982.17600000001</v>
      </c>
      <c r="K1963" s="6">
        <f t="shared" si="210"/>
        <v>160642.32333333333</v>
      </c>
      <c r="L1963" s="5"/>
      <c r="M1963" s="14">
        <f t="shared" si="211"/>
        <v>8.5151964108665839E-6</v>
      </c>
      <c r="N1963" s="13">
        <f t="shared" si="212"/>
        <v>0</v>
      </c>
      <c r="O1963" s="13">
        <f t="shared" si="213"/>
        <v>9.9115870762569274E-6</v>
      </c>
      <c r="P1963" s="13">
        <f t="shared" si="214"/>
        <v>0.85911533091048775</v>
      </c>
      <c r="Q1963" s="13">
        <f t="shared" si="215"/>
        <v>0</v>
      </c>
      <c r="R1963" s="13">
        <f t="shared" si="216"/>
        <v>0</v>
      </c>
    </row>
    <row r="1964" spans="1:18" x14ac:dyDescent="0.25">
      <c r="A1964" s="16">
        <v>440710</v>
      </c>
      <c r="B1964" t="s">
        <v>1731</v>
      </c>
      <c r="C1964" s="5">
        <v>10973471.795666667</v>
      </c>
      <c r="D1964" s="5"/>
      <c r="E1964" s="7"/>
      <c r="F1964" s="20">
        <v>5069531.4806666663</v>
      </c>
      <c r="G1964" s="7">
        <v>6</v>
      </c>
      <c r="H1964" s="5">
        <v>96.749666666666656</v>
      </c>
      <c r="I1964" s="5"/>
      <c r="J1964" s="5">
        <v>20810769.802333333</v>
      </c>
      <c r="K1964" s="6">
        <f t="shared" si="210"/>
        <v>15741238.321666665</v>
      </c>
      <c r="L1964" s="5"/>
      <c r="M1964" s="14">
        <f t="shared" si="211"/>
        <v>1.9804293880855721E-3</v>
      </c>
      <c r="N1964" s="13">
        <f t="shared" si="212"/>
        <v>8.5481170871290652E-6</v>
      </c>
      <c r="O1964" s="13">
        <f t="shared" si="213"/>
        <v>9.7123006612378387E-4</v>
      </c>
      <c r="P1964" s="13">
        <f t="shared" si="214"/>
        <v>2.0390939872666225</v>
      </c>
      <c r="Q1964" s="13">
        <f t="shared" si="215"/>
        <v>8.8013307920387241E-3</v>
      </c>
      <c r="R1964" s="13">
        <f t="shared" si="216"/>
        <v>1.7946740697990744E-2</v>
      </c>
    </row>
    <row r="1965" spans="1:18" x14ac:dyDescent="0.25">
      <c r="A1965" s="16">
        <v>440721</v>
      </c>
      <c r="B1965" t="s">
        <v>1732</v>
      </c>
      <c r="C1965" s="5">
        <v>4251.6223333333337</v>
      </c>
      <c r="D1965" s="5"/>
      <c r="E1965" s="7"/>
      <c r="F1965" s="20">
        <v>12003.014999999999</v>
      </c>
      <c r="G1965" s="7">
        <v>0</v>
      </c>
      <c r="H1965" s="5">
        <v>0</v>
      </c>
      <c r="I1965" s="5"/>
      <c r="J1965" s="5">
        <v>66343.236666666664</v>
      </c>
      <c r="K1965" s="6">
        <f t="shared" si="210"/>
        <v>54340.221666666665</v>
      </c>
      <c r="L1965" s="5"/>
      <c r="M1965" s="14">
        <f t="shared" si="211"/>
        <v>7.6730846652372042E-7</v>
      </c>
      <c r="N1965" s="13">
        <f t="shared" si="212"/>
        <v>0</v>
      </c>
      <c r="O1965" s="13">
        <f t="shared" si="213"/>
        <v>3.3527767005378635E-6</v>
      </c>
      <c r="P1965" s="13">
        <f t="shared" si="214"/>
        <v>0.22885761118556636</v>
      </c>
      <c r="Q1965" s="13">
        <f t="shared" si="215"/>
        <v>0</v>
      </c>
      <c r="R1965" s="13">
        <f t="shared" si="216"/>
        <v>0</v>
      </c>
    </row>
    <row r="1966" spans="1:18" x14ac:dyDescent="0.25">
      <c r="A1966" s="16">
        <v>440722</v>
      </c>
      <c r="B1966" t="s">
        <v>1732</v>
      </c>
      <c r="C1966" s="5">
        <v>5525.452666666667</v>
      </c>
      <c r="D1966" s="5"/>
      <c r="E1966" s="7"/>
      <c r="F1966" s="20">
        <v>15869.215666666665</v>
      </c>
      <c r="G1966" s="7">
        <v>0</v>
      </c>
      <c r="H1966" s="5">
        <v>0</v>
      </c>
      <c r="I1966" s="5"/>
      <c r="J1966" s="5">
        <v>126417.32500000001</v>
      </c>
      <c r="K1966" s="6">
        <f t="shared" si="210"/>
        <v>110548.10933333334</v>
      </c>
      <c r="L1966" s="5"/>
      <c r="M1966" s="14">
        <f t="shared" si="211"/>
        <v>9.9720207490428588E-7</v>
      </c>
      <c r="N1966" s="13">
        <f t="shared" si="212"/>
        <v>0</v>
      </c>
      <c r="O1966" s="13">
        <f t="shared" si="213"/>
        <v>6.8207878785424969E-6</v>
      </c>
      <c r="P1966" s="13">
        <f t="shared" si="214"/>
        <v>0.14620042327388336</v>
      </c>
      <c r="Q1966" s="13">
        <f t="shared" si="215"/>
        <v>0</v>
      </c>
      <c r="R1966" s="13">
        <f t="shared" si="216"/>
        <v>0</v>
      </c>
    </row>
    <row r="1967" spans="1:18" x14ac:dyDescent="0.25">
      <c r="A1967" s="16">
        <v>440725</v>
      </c>
      <c r="B1967" t="s">
        <v>1731</v>
      </c>
      <c r="C1967" s="5">
        <v>24412.516333333333</v>
      </c>
      <c r="D1967" s="5"/>
      <c r="E1967" s="7"/>
      <c r="F1967" s="20">
        <v>140936.29799999998</v>
      </c>
      <c r="G1967" s="7">
        <v>0</v>
      </c>
      <c r="H1967" s="5">
        <v>0</v>
      </c>
      <c r="I1967" s="5"/>
      <c r="J1967" s="5">
        <v>387273.7956666667</v>
      </c>
      <c r="K1967" s="6">
        <f t="shared" si="210"/>
        <v>246337.49766666672</v>
      </c>
      <c r="L1967" s="5"/>
      <c r="M1967" s="14">
        <f t="shared" si="211"/>
        <v>4.4058312340807492E-6</v>
      </c>
      <c r="N1967" s="13">
        <f t="shared" si="212"/>
        <v>0</v>
      </c>
      <c r="O1967" s="13">
        <f t="shared" si="213"/>
        <v>1.5198955714827943E-5</v>
      </c>
      <c r="P1967" s="13">
        <f t="shared" si="214"/>
        <v>0.28987723345903732</v>
      </c>
      <c r="Q1967" s="13">
        <f t="shared" si="215"/>
        <v>0</v>
      </c>
      <c r="R1967" s="13">
        <f t="shared" si="216"/>
        <v>0</v>
      </c>
    </row>
    <row r="1968" spans="1:18" x14ac:dyDescent="0.25">
      <c r="A1968" s="16">
        <v>440726</v>
      </c>
      <c r="B1968" t="s">
        <v>1731</v>
      </c>
      <c r="C1968" s="5">
        <v>1459.2036666666665</v>
      </c>
      <c r="D1968" s="5"/>
      <c r="E1968" s="7"/>
      <c r="F1968" s="20">
        <v>5443.6843333333336</v>
      </c>
      <c r="G1968" s="7">
        <v>0</v>
      </c>
      <c r="H1968" s="5">
        <v>0</v>
      </c>
      <c r="I1968" s="5"/>
      <c r="J1968" s="5">
        <v>124380.26666666668</v>
      </c>
      <c r="K1968" s="6">
        <f t="shared" si="210"/>
        <v>118936.58233333334</v>
      </c>
      <c r="L1968" s="5"/>
      <c r="M1968" s="14">
        <f t="shared" si="211"/>
        <v>2.633487266819301E-7</v>
      </c>
      <c r="N1968" s="13">
        <f t="shared" si="212"/>
        <v>0</v>
      </c>
      <c r="O1968" s="13">
        <f t="shared" si="213"/>
        <v>7.3383543507592123E-6</v>
      </c>
      <c r="P1968" s="13">
        <f t="shared" si="214"/>
        <v>3.5886619001259397E-2</v>
      </c>
      <c r="Q1968" s="13">
        <f t="shared" si="215"/>
        <v>0</v>
      </c>
      <c r="R1968" s="13">
        <f t="shared" si="216"/>
        <v>0</v>
      </c>
    </row>
    <row r="1969" spans="1:18" x14ac:dyDescent="0.25">
      <c r="A1969" s="16">
        <v>440727</v>
      </c>
      <c r="B1969" t="s">
        <v>1732</v>
      </c>
      <c r="C1969" s="5">
        <v>52170.235333333338</v>
      </c>
      <c r="D1969" s="5"/>
      <c r="E1969" s="7"/>
      <c r="F1969" s="20">
        <v>85063.580333333332</v>
      </c>
      <c r="G1969" s="7">
        <v>0.09</v>
      </c>
      <c r="H1969" s="5">
        <v>0</v>
      </c>
      <c r="I1969" s="5"/>
      <c r="J1969" s="5">
        <v>197024.31066666669</v>
      </c>
      <c r="K1969" s="6">
        <f t="shared" si="210"/>
        <v>111960.73033333335</v>
      </c>
      <c r="L1969" s="5"/>
      <c r="M1969" s="14">
        <f t="shared" si="211"/>
        <v>9.4153855007194393E-6</v>
      </c>
      <c r="N1969" s="13">
        <f t="shared" si="212"/>
        <v>0</v>
      </c>
      <c r="O1969" s="13">
        <f t="shared" si="213"/>
        <v>6.9079462049207611E-6</v>
      </c>
      <c r="P1969" s="13">
        <f t="shared" si="214"/>
        <v>1.3629789841172395</v>
      </c>
      <c r="Q1969" s="13">
        <f t="shared" si="215"/>
        <v>0</v>
      </c>
      <c r="R1969" s="13">
        <f t="shared" si="216"/>
        <v>0</v>
      </c>
    </row>
    <row r="1970" spans="1:18" x14ac:dyDescent="0.25">
      <c r="A1970" s="16">
        <v>440728</v>
      </c>
      <c r="B1970" t="s">
        <v>1732</v>
      </c>
      <c r="C1970" s="5">
        <v>16690.367666666669</v>
      </c>
      <c r="D1970" s="5"/>
      <c r="E1970" s="7"/>
      <c r="F1970" s="20">
        <v>44884.610000000008</v>
      </c>
      <c r="G1970" s="7">
        <v>0</v>
      </c>
      <c r="H1970" s="5">
        <v>0</v>
      </c>
      <c r="I1970" s="5"/>
      <c r="J1970" s="5">
        <v>91208.76400000001</v>
      </c>
      <c r="K1970" s="6">
        <f t="shared" si="210"/>
        <v>46324.154000000002</v>
      </c>
      <c r="L1970" s="5"/>
      <c r="M1970" s="14">
        <f t="shared" si="211"/>
        <v>3.0121820368712003E-6</v>
      </c>
      <c r="N1970" s="13">
        <f t="shared" si="212"/>
        <v>0</v>
      </c>
      <c r="O1970" s="13">
        <f t="shared" si="213"/>
        <v>2.8581875347520123E-6</v>
      </c>
      <c r="P1970" s="13">
        <f t="shared" si="214"/>
        <v>1.0538783758052284</v>
      </c>
      <c r="Q1970" s="13">
        <f t="shared" si="215"/>
        <v>0</v>
      </c>
      <c r="R1970" s="13">
        <f t="shared" si="216"/>
        <v>0</v>
      </c>
    </row>
    <row r="1971" spans="1:18" x14ac:dyDescent="0.25">
      <c r="A1971" s="16">
        <v>440729</v>
      </c>
      <c r="B1971" t="s">
        <v>1732</v>
      </c>
      <c r="C1971" s="5">
        <v>218064.39599999998</v>
      </c>
      <c r="D1971" s="5"/>
      <c r="E1971" s="7"/>
      <c r="F1971" s="20">
        <v>349807.69366666669</v>
      </c>
      <c r="G1971" s="7">
        <v>5.26</v>
      </c>
      <c r="H1971" s="5">
        <v>177.62700000000004</v>
      </c>
      <c r="I1971" s="5"/>
      <c r="J1971" s="5">
        <v>1513933.4376666667</v>
      </c>
      <c r="K1971" s="6">
        <f t="shared" si="210"/>
        <v>1164125.7439999999</v>
      </c>
      <c r="L1971" s="5"/>
      <c r="M1971" s="14">
        <f t="shared" si="211"/>
        <v>3.9355014199249888E-5</v>
      </c>
      <c r="N1971" s="13">
        <f t="shared" si="212"/>
        <v>1.5693866926350911E-5</v>
      </c>
      <c r="O1971" s="13">
        <f t="shared" si="213"/>
        <v>7.1826237568951869E-5</v>
      </c>
      <c r="P1971" s="13">
        <f t="shared" si="214"/>
        <v>0.54791975093321288</v>
      </c>
      <c r="Q1971" s="13">
        <f t="shared" si="215"/>
        <v>0.21849768911096154</v>
      </c>
      <c r="R1971" s="13">
        <f t="shared" si="216"/>
        <v>0.11971919939716062</v>
      </c>
    </row>
    <row r="1972" spans="1:18" x14ac:dyDescent="0.25">
      <c r="A1972" s="16">
        <v>440791</v>
      </c>
      <c r="B1972" t="s">
        <v>1733</v>
      </c>
      <c r="C1972" s="5">
        <v>620578.1216666667</v>
      </c>
      <c r="D1972" s="5"/>
      <c r="E1972" s="7"/>
      <c r="F1972" s="20">
        <v>588400.36633333331</v>
      </c>
      <c r="G1972" s="7">
        <v>6</v>
      </c>
      <c r="H1972" s="5">
        <v>0</v>
      </c>
      <c r="I1972" s="5"/>
      <c r="J1972" s="5">
        <v>1709116.911333333</v>
      </c>
      <c r="K1972" s="6">
        <f t="shared" si="210"/>
        <v>1120716.5449999997</v>
      </c>
      <c r="L1972" s="5"/>
      <c r="M1972" s="14">
        <f t="shared" si="211"/>
        <v>1.1199838780621251E-4</v>
      </c>
      <c r="N1972" s="13">
        <f t="shared" si="212"/>
        <v>0</v>
      </c>
      <c r="O1972" s="13">
        <f t="shared" si="213"/>
        <v>6.9147901954331244E-5</v>
      </c>
      <c r="P1972" s="13">
        <f t="shared" si="214"/>
        <v>1.6196932175929486</v>
      </c>
      <c r="Q1972" s="13">
        <f t="shared" si="215"/>
        <v>0</v>
      </c>
      <c r="R1972" s="13">
        <f t="shared" si="216"/>
        <v>0</v>
      </c>
    </row>
    <row r="1973" spans="1:18" x14ac:dyDescent="0.25">
      <c r="A1973" s="16">
        <v>440792</v>
      </c>
      <c r="B1973" t="s">
        <v>1734</v>
      </c>
      <c r="C1973" s="5">
        <v>526191.52866666671</v>
      </c>
      <c r="D1973" s="5"/>
      <c r="E1973" s="7"/>
      <c r="F1973" s="20">
        <v>141736.53400000001</v>
      </c>
      <c r="G1973" s="7">
        <v>6</v>
      </c>
      <c r="H1973" s="5">
        <v>6.9379999999999997</v>
      </c>
      <c r="I1973" s="5"/>
      <c r="J1973" s="5">
        <v>624811.66299999994</v>
      </c>
      <c r="K1973" s="6">
        <f t="shared" si="210"/>
        <v>483075.12899999996</v>
      </c>
      <c r="L1973" s="5"/>
      <c r="M1973" s="14">
        <f t="shared" si="211"/>
        <v>9.496403567963326E-5</v>
      </c>
      <c r="N1973" s="13">
        <f t="shared" si="212"/>
        <v>6.1299266854150877E-7</v>
      </c>
      <c r="O1973" s="13">
        <f t="shared" si="213"/>
        <v>2.9805602322635405E-5</v>
      </c>
      <c r="P1973" s="13">
        <f t="shared" si="214"/>
        <v>3.1861136256090448</v>
      </c>
      <c r="Q1973" s="13">
        <f t="shared" si="215"/>
        <v>2.0566357354770883E-2</v>
      </c>
      <c r="R1973" s="13">
        <f t="shared" si="216"/>
        <v>6.5526751397180297E-2</v>
      </c>
    </row>
    <row r="1974" spans="1:18" x14ac:dyDescent="0.25">
      <c r="A1974" s="16">
        <v>440793</v>
      </c>
      <c r="B1974" t="s">
        <v>1735</v>
      </c>
      <c r="C1974" s="5">
        <v>10674.636</v>
      </c>
      <c r="D1974" s="5"/>
      <c r="E1974" s="7"/>
      <c r="F1974" s="20">
        <v>20445.165333333334</v>
      </c>
      <c r="G1974" s="7">
        <v>6</v>
      </c>
      <c r="H1974" s="5">
        <v>0</v>
      </c>
      <c r="I1974" s="5"/>
      <c r="J1974" s="5">
        <v>213187.74600000001</v>
      </c>
      <c r="K1974" s="6">
        <f t="shared" si="210"/>
        <v>192742.58066666668</v>
      </c>
      <c r="L1974" s="5"/>
      <c r="M1974" s="14">
        <f t="shared" si="211"/>
        <v>1.9264972139322737E-6</v>
      </c>
      <c r="N1974" s="13">
        <f t="shared" si="212"/>
        <v>0</v>
      </c>
      <c r="O1974" s="13">
        <f t="shared" si="213"/>
        <v>1.1892164106815657E-5</v>
      </c>
      <c r="P1974" s="13">
        <f t="shared" si="214"/>
        <v>0.16199719383523781</v>
      </c>
      <c r="Q1974" s="13">
        <f t="shared" si="215"/>
        <v>0</v>
      </c>
      <c r="R1974" s="13">
        <f t="shared" si="216"/>
        <v>0</v>
      </c>
    </row>
    <row r="1975" spans="1:18" x14ac:dyDescent="0.25">
      <c r="A1975" s="16">
        <v>440794</v>
      </c>
      <c r="B1975" t="s">
        <v>1736</v>
      </c>
      <c r="C1975" s="5">
        <v>6297.4849999999997</v>
      </c>
      <c r="D1975" s="5"/>
      <c r="E1975" s="7"/>
      <c r="F1975" s="20">
        <v>10138.745333333332</v>
      </c>
      <c r="G1975" s="7">
        <v>6</v>
      </c>
      <c r="H1975" s="5">
        <v>0</v>
      </c>
      <c r="I1975" s="5"/>
      <c r="J1975" s="5">
        <v>57138.323666666663</v>
      </c>
      <c r="K1975" s="6">
        <f t="shared" si="210"/>
        <v>46999.578333333331</v>
      </c>
      <c r="L1975" s="5"/>
      <c r="M1975" s="14">
        <f t="shared" si="211"/>
        <v>1.136534052053886E-6</v>
      </c>
      <c r="N1975" s="13">
        <f t="shared" si="212"/>
        <v>0</v>
      </c>
      <c r="O1975" s="13">
        <f t="shared" si="213"/>
        <v>2.8998610299701119E-6</v>
      </c>
      <c r="P1975" s="13">
        <f t="shared" si="214"/>
        <v>0.39192707523146375</v>
      </c>
      <c r="Q1975" s="13">
        <f t="shared" si="215"/>
        <v>0</v>
      </c>
      <c r="R1975" s="13">
        <f t="shared" si="216"/>
        <v>0</v>
      </c>
    </row>
    <row r="1976" spans="1:18" x14ac:dyDescent="0.25">
      <c r="A1976" s="16">
        <v>440795</v>
      </c>
      <c r="B1976" t="s">
        <v>1737</v>
      </c>
      <c r="C1976" s="5">
        <v>36870.57</v>
      </c>
      <c r="D1976" s="5"/>
      <c r="E1976" s="7"/>
      <c r="F1976" s="20">
        <v>60561.440999999992</v>
      </c>
      <c r="G1976" s="7">
        <v>0</v>
      </c>
      <c r="H1976" s="5">
        <v>0</v>
      </c>
      <c r="I1976" s="5"/>
      <c r="J1976" s="5">
        <v>243300.51100000003</v>
      </c>
      <c r="K1976" s="6">
        <f t="shared" si="210"/>
        <v>182739.07000000004</v>
      </c>
      <c r="L1976" s="5"/>
      <c r="M1976" s="14">
        <f t="shared" si="211"/>
        <v>6.6541894619259031E-6</v>
      </c>
      <c r="N1976" s="13">
        <f t="shared" si="212"/>
        <v>0</v>
      </c>
      <c r="O1976" s="13">
        <f t="shared" si="213"/>
        <v>1.1274950255673866E-5</v>
      </c>
      <c r="P1976" s="13">
        <f t="shared" si="214"/>
        <v>0.59017461816093886</v>
      </c>
      <c r="Q1976" s="13">
        <f t="shared" si="215"/>
        <v>0</v>
      </c>
      <c r="R1976" s="13">
        <f t="shared" si="216"/>
        <v>0</v>
      </c>
    </row>
    <row r="1977" spans="1:18" x14ac:dyDescent="0.25">
      <c r="A1977" s="16">
        <v>440799</v>
      </c>
      <c r="B1977" t="s">
        <v>1738</v>
      </c>
      <c r="C1977" s="5">
        <v>435203.18200000003</v>
      </c>
      <c r="D1977" s="5"/>
      <c r="E1977" s="7"/>
      <c r="F1977" s="20">
        <v>475867.49699999997</v>
      </c>
      <c r="G1977" s="7">
        <v>5.88</v>
      </c>
      <c r="H1977" s="5">
        <v>852.50699999999995</v>
      </c>
      <c r="I1977" s="5"/>
      <c r="J1977" s="5">
        <v>4274481.3046666663</v>
      </c>
      <c r="K1977" s="6">
        <f t="shared" si="210"/>
        <v>3798613.8076666663</v>
      </c>
      <c r="L1977" s="5"/>
      <c r="M1977" s="14">
        <f t="shared" si="211"/>
        <v>7.854297960300102E-5</v>
      </c>
      <c r="N1977" s="13">
        <f t="shared" si="212"/>
        <v>7.5321496235271834E-5</v>
      </c>
      <c r="O1977" s="13">
        <f t="shared" si="213"/>
        <v>2.3437342502595393E-4</v>
      </c>
      <c r="P1977" s="13">
        <f t="shared" si="214"/>
        <v>0.33511896493513871</v>
      </c>
      <c r="Q1977" s="13">
        <f t="shared" si="215"/>
        <v>0.3213738768673578</v>
      </c>
      <c r="R1977" s="13">
        <f t="shared" si="216"/>
        <v>0.10769848097298167</v>
      </c>
    </row>
    <row r="1978" spans="1:18" x14ac:dyDescent="0.25">
      <c r="A1978" s="16">
        <v>440810</v>
      </c>
      <c r="B1978" t="s">
        <v>1739</v>
      </c>
      <c r="C1978" s="5">
        <v>100464.629</v>
      </c>
      <c r="D1978" s="5"/>
      <c r="E1978" s="7"/>
      <c r="F1978" s="20">
        <v>84394.469666666657</v>
      </c>
      <c r="G1978" s="7">
        <v>7.33</v>
      </c>
      <c r="H1978" s="5">
        <v>52.196666666666665</v>
      </c>
      <c r="I1978" s="5"/>
      <c r="J1978" s="5">
        <v>449012.10100000002</v>
      </c>
      <c r="K1978" s="6">
        <f t="shared" si="210"/>
        <v>364617.63133333338</v>
      </c>
      <c r="L1978" s="5"/>
      <c r="M1978" s="14">
        <f t="shared" si="211"/>
        <v>1.8131281279028111E-5</v>
      </c>
      <c r="N1978" s="13">
        <f t="shared" si="212"/>
        <v>4.6117287386814102E-6</v>
      </c>
      <c r="O1978" s="13">
        <f t="shared" si="213"/>
        <v>2.2496807363772648E-5</v>
      </c>
      <c r="P1978" s="13">
        <f t="shared" si="214"/>
        <v>0.80594908361199347</v>
      </c>
      <c r="Q1978" s="13">
        <f t="shared" si="215"/>
        <v>0.20499480944606518</v>
      </c>
      <c r="R1978" s="13">
        <f t="shared" si="216"/>
        <v>0.16521537881827145</v>
      </c>
    </row>
    <row r="1979" spans="1:18" x14ac:dyDescent="0.25">
      <c r="A1979" s="16">
        <v>440831</v>
      </c>
      <c r="B1979" t="s">
        <v>1739</v>
      </c>
      <c r="C1979" s="5">
        <v>4045.4950000000003</v>
      </c>
      <c r="D1979" s="5"/>
      <c r="E1979" s="7"/>
      <c r="F1979" s="20">
        <v>9299.9233333333323</v>
      </c>
      <c r="G1979" s="7">
        <v>0</v>
      </c>
      <c r="H1979" s="5">
        <v>0</v>
      </c>
      <c r="I1979" s="5"/>
      <c r="J1979" s="5">
        <v>63754.673999999999</v>
      </c>
      <c r="K1979" s="6">
        <f t="shared" si="210"/>
        <v>54454.750666666667</v>
      </c>
      <c r="L1979" s="5"/>
      <c r="M1979" s="14">
        <f t="shared" si="211"/>
        <v>7.30107785078287E-7</v>
      </c>
      <c r="N1979" s="13">
        <f t="shared" si="212"/>
        <v>0</v>
      </c>
      <c r="O1979" s="13">
        <f t="shared" si="213"/>
        <v>3.3598431082733965E-6</v>
      </c>
      <c r="P1979" s="13">
        <f t="shared" si="214"/>
        <v>0.21730413044598534</v>
      </c>
      <c r="Q1979" s="13">
        <f t="shared" si="215"/>
        <v>0</v>
      </c>
      <c r="R1979" s="13">
        <f t="shared" si="216"/>
        <v>0</v>
      </c>
    </row>
    <row r="1980" spans="1:18" x14ac:dyDescent="0.25">
      <c r="A1980" s="16">
        <v>440839</v>
      </c>
      <c r="B1980" t="s">
        <v>1739</v>
      </c>
      <c r="C1980" s="5">
        <v>109799.62799999998</v>
      </c>
      <c r="D1980" s="5"/>
      <c r="E1980" s="7"/>
      <c r="F1980" s="20">
        <v>184641.58033333332</v>
      </c>
      <c r="G1980" s="7">
        <v>7</v>
      </c>
      <c r="H1980" s="5">
        <v>29.460999999999999</v>
      </c>
      <c r="I1980" s="5"/>
      <c r="J1980" s="5">
        <v>507605.09300000005</v>
      </c>
      <c r="K1980" s="6">
        <f t="shared" si="210"/>
        <v>322963.51266666676</v>
      </c>
      <c r="L1980" s="5"/>
      <c r="M1980" s="14">
        <f t="shared" si="211"/>
        <v>1.9816008473993871E-5</v>
      </c>
      <c r="N1980" s="13">
        <f t="shared" si="212"/>
        <v>2.6029658414386555E-6</v>
      </c>
      <c r="O1980" s="13">
        <f t="shared" si="213"/>
        <v>1.9926759722014362E-5</v>
      </c>
      <c r="P1980" s="13">
        <f t="shared" si="214"/>
        <v>0.9944420844349251</v>
      </c>
      <c r="Q1980" s="13">
        <f t="shared" si="215"/>
        <v>0.13062664867499724</v>
      </c>
      <c r="R1980" s="13">
        <f t="shared" si="216"/>
        <v>0.12990063679111291</v>
      </c>
    </row>
    <row r="1981" spans="1:18" x14ac:dyDescent="0.25">
      <c r="A1981" s="16">
        <v>440890</v>
      </c>
      <c r="B1981" t="s">
        <v>1739</v>
      </c>
      <c r="C1981" s="5">
        <v>812278.48733333347</v>
      </c>
      <c r="D1981" s="5"/>
      <c r="E1981" s="7"/>
      <c r="F1981" s="20">
        <v>565580.18933333328</v>
      </c>
      <c r="G1981" s="7">
        <v>8</v>
      </c>
      <c r="H1981" s="5">
        <v>9.8449999999999989</v>
      </c>
      <c r="I1981" s="5"/>
      <c r="J1981" s="5">
        <v>1899340.7323333332</v>
      </c>
      <c r="K1981" s="6">
        <f t="shared" si="210"/>
        <v>1333760.5430000001</v>
      </c>
      <c r="L1981" s="5"/>
      <c r="M1981" s="14">
        <f t="shared" si="211"/>
        <v>1.4659537269325049E-4</v>
      </c>
      <c r="N1981" s="13">
        <f t="shared" si="212"/>
        <v>8.698346528958134E-7</v>
      </c>
      <c r="O1981" s="13">
        <f t="shared" si="213"/>
        <v>8.2292657915494265E-5</v>
      </c>
      <c r="P1981" s="13">
        <f t="shared" si="214"/>
        <v>1.7813906660274386</v>
      </c>
      <c r="Q1981" s="13">
        <f t="shared" si="215"/>
        <v>1.057001529576357E-2</v>
      </c>
      <c r="R1981" s="13">
        <f t="shared" si="216"/>
        <v>1.8829326587640478E-2</v>
      </c>
    </row>
    <row r="1982" spans="1:18" x14ac:dyDescent="0.25">
      <c r="A1982" s="16">
        <v>440910</v>
      </c>
      <c r="B1982" t="s">
        <v>1740</v>
      </c>
      <c r="C1982" s="5">
        <v>788697.47266666673</v>
      </c>
      <c r="D1982" s="5"/>
      <c r="E1982" s="7"/>
      <c r="F1982" s="20">
        <v>376705.87099999998</v>
      </c>
      <c r="G1982" s="7">
        <v>10</v>
      </c>
      <c r="H1982" s="5">
        <v>112.54300000000001</v>
      </c>
      <c r="I1982" s="5"/>
      <c r="J1982" s="5">
        <v>1776859.0970000001</v>
      </c>
      <c r="K1982" s="6">
        <f t="shared" si="210"/>
        <v>1400153.226</v>
      </c>
      <c r="L1982" s="5"/>
      <c r="M1982" s="14">
        <f t="shared" si="211"/>
        <v>1.4233960612125408E-4</v>
      </c>
      <c r="N1982" s="13">
        <f t="shared" si="212"/>
        <v>9.9435044531085368E-6</v>
      </c>
      <c r="O1982" s="13">
        <f t="shared" si="213"/>
        <v>8.6389068158611529E-5</v>
      </c>
      <c r="P1982" s="13">
        <f t="shared" si="214"/>
        <v>1.6476576163539185</v>
      </c>
      <c r="Q1982" s="13">
        <f t="shared" si="215"/>
        <v>0.11510142041180632</v>
      </c>
      <c r="R1982" s="13">
        <f t="shared" si="216"/>
        <v>0.18964773199466706</v>
      </c>
    </row>
    <row r="1983" spans="1:18" x14ac:dyDescent="0.25">
      <c r="A1983" s="16">
        <v>440921</v>
      </c>
      <c r="B1983" t="s">
        <v>1741</v>
      </c>
      <c r="C1983" s="5">
        <v>18116.780333333332</v>
      </c>
      <c r="D1983" s="5"/>
      <c r="E1983" s="7"/>
      <c r="F1983" s="20">
        <v>33873.120333333332</v>
      </c>
      <c r="G1983" s="7">
        <v>10</v>
      </c>
      <c r="H1983" s="5">
        <v>0</v>
      </c>
      <c r="I1983" s="5"/>
      <c r="J1983" s="5">
        <v>108331.28433333333</v>
      </c>
      <c r="K1983" s="6">
        <f t="shared" si="210"/>
        <v>74458.16399999999</v>
      </c>
      <c r="L1983" s="5"/>
      <c r="M1983" s="14">
        <f t="shared" si="211"/>
        <v>3.2696128315372697E-6</v>
      </c>
      <c r="N1983" s="13">
        <f t="shared" si="212"/>
        <v>0</v>
      </c>
      <c r="O1983" s="13">
        <f t="shared" si="213"/>
        <v>4.5940481979513542E-6</v>
      </c>
      <c r="P1983" s="13">
        <f t="shared" si="214"/>
        <v>0.71170625353806771</v>
      </c>
      <c r="Q1983" s="13">
        <f t="shared" si="215"/>
        <v>0</v>
      </c>
      <c r="R1983" s="13">
        <f t="shared" si="216"/>
        <v>0</v>
      </c>
    </row>
    <row r="1984" spans="1:18" x14ac:dyDescent="0.25">
      <c r="A1984" s="16">
        <v>440929</v>
      </c>
      <c r="B1984" t="s">
        <v>1741</v>
      </c>
      <c r="C1984" s="5">
        <v>721410.95033333322</v>
      </c>
      <c r="D1984" s="5"/>
      <c r="E1984" s="7"/>
      <c r="F1984" s="20">
        <v>790697.75433333346</v>
      </c>
      <c r="G1984" s="7">
        <v>10</v>
      </c>
      <c r="H1984" s="5">
        <v>175.71266666666668</v>
      </c>
      <c r="I1984" s="5"/>
      <c r="J1984" s="5">
        <v>2810884.3390000002</v>
      </c>
      <c r="K1984" s="6">
        <f t="shared" si="210"/>
        <v>2020186.5846666666</v>
      </c>
      <c r="L1984" s="5"/>
      <c r="M1984" s="14">
        <f t="shared" si="211"/>
        <v>1.3019611965385991E-4</v>
      </c>
      <c r="N1984" s="13">
        <f t="shared" si="212"/>
        <v>1.5524729956261837E-5</v>
      </c>
      <c r="O1984" s="13">
        <f t="shared" si="213"/>
        <v>1.2464495550566356E-4</v>
      </c>
      <c r="P1984" s="13">
        <f t="shared" si="214"/>
        <v>1.0445358107408056</v>
      </c>
      <c r="Q1984" s="13">
        <f t="shared" si="215"/>
        <v>0.12455161055881184</v>
      </c>
      <c r="R1984" s="13">
        <f t="shared" si="216"/>
        <v>0.13009861751412161</v>
      </c>
    </row>
    <row r="1985" spans="1:18" x14ac:dyDescent="0.25">
      <c r="A1985" s="16">
        <v>441011</v>
      </c>
      <c r="B1985" t="s">
        <v>1742</v>
      </c>
      <c r="C1985" s="5">
        <v>3267425.9369999995</v>
      </c>
      <c r="D1985" s="5"/>
      <c r="E1985" s="7"/>
      <c r="F1985" s="20">
        <v>1541409.0373333332</v>
      </c>
      <c r="G1985" s="7">
        <v>8.86</v>
      </c>
      <c r="H1985" s="5">
        <v>4080.9436666666675</v>
      </c>
      <c r="I1985" s="5"/>
      <c r="J1985" s="5">
        <v>3965899.9450000003</v>
      </c>
      <c r="K1985" s="6">
        <f t="shared" si="210"/>
        <v>2424490.9076666674</v>
      </c>
      <c r="L1985" s="5"/>
      <c r="M1985" s="14">
        <f t="shared" si="211"/>
        <v>5.8968633350688006E-4</v>
      </c>
      <c r="N1985" s="13">
        <f t="shared" si="212"/>
        <v>3.6056335376154078E-4</v>
      </c>
      <c r="O1985" s="13">
        <f t="shared" si="213"/>
        <v>1.4959042080752217E-4</v>
      </c>
      <c r="P1985" s="13">
        <f t="shared" si="214"/>
        <v>3.9420059808885011</v>
      </c>
      <c r="Q1985" s="13">
        <f t="shared" si="215"/>
        <v>2.4103371847952566</v>
      </c>
      <c r="R1985" s="13">
        <f t="shared" si="216"/>
        <v>9.5015635984208533</v>
      </c>
    </row>
    <row r="1986" spans="1:18" x14ac:dyDescent="0.25">
      <c r="A1986" s="16">
        <v>441012</v>
      </c>
      <c r="B1986" t="s">
        <v>1743</v>
      </c>
      <c r="C1986" s="5">
        <v>976866.87033333338</v>
      </c>
      <c r="D1986" s="5"/>
      <c r="E1986" s="7"/>
      <c r="F1986" s="20">
        <v>431452.92166666669</v>
      </c>
      <c r="G1986" s="7">
        <v>0</v>
      </c>
      <c r="H1986" s="5">
        <v>23.103333333333335</v>
      </c>
      <c r="I1986" s="5"/>
      <c r="J1986" s="5">
        <v>1834363.4143333333</v>
      </c>
      <c r="K1986" s="6">
        <f t="shared" si="210"/>
        <v>1402910.4926666666</v>
      </c>
      <c r="L1986" s="5"/>
      <c r="M1986" s="14">
        <f t="shared" si="211"/>
        <v>1.7629934211151616E-4</v>
      </c>
      <c r="N1986" s="13">
        <f t="shared" si="212"/>
        <v>2.0412473266364936E-6</v>
      </c>
      <c r="O1986" s="13">
        <f t="shared" si="213"/>
        <v>8.6559190752035555E-5</v>
      </c>
      <c r="P1986" s="13">
        <f t="shared" si="214"/>
        <v>2.0367489642614323</v>
      </c>
      <c r="Q1986" s="13">
        <f t="shared" si="215"/>
        <v>2.3582098086891955E-2</v>
      </c>
      <c r="R1986" s="13">
        <f t="shared" si="216"/>
        <v>4.8030813853588691E-2</v>
      </c>
    </row>
    <row r="1987" spans="1:18" x14ac:dyDescent="0.25">
      <c r="A1987" s="16">
        <v>441019</v>
      </c>
      <c r="B1987" t="s">
        <v>1744</v>
      </c>
      <c r="C1987" s="5">
        <v>52484.417666666668</v>
      </c>
      <c r="D1987" s="5"/>
      <c r="E1987" s="7"/>
      <c r="F1987" s="20">
        <v>90785.419333333324</v>
      </c>
      <c r="G1987" s="7">
        <v>10</v>
      </c>
      <c r="H1987" s="5">
        <v>1.6663333333333334</v>
      </c>
      <c r="I1987" s="5"/>
      <c r="J1987" s="5">
        <v>346880.31866666669</v>
      </c>
      <c r="K1987" s="6">
        <f t="shared" si="210"/>
        <v>256094.89933333336</v>
      </c>
      <c r="L1987" s="5"/>
      <c r="M1987" s="14">
        <f t="shared" si="211"/>
        <v>9.4720873301619975E-6</v>
      </c>
      <c r="N1987" s="13">
        <f t="shared" si="212"/>
        <v>1.4722544201205933E-7</v>
      </c>
      <c r="O1987" s="13">
        <f t="shared" si="213"/>
        <v>1.5800984708497964E-5</v>
      </c>
      <c r="P1987" s="13">
        <f t="shared" si="214"/>
        <v>0.59946183765799055</v>
      </c>
      <c r="Q1987" s="13">
        <f t="shared" si="215"/>
        <v>9.3174852534905414E-3</v>
      </c>
      <c r="R1987" s="13">
        <f t="shared" si="216"/>
        <v>5.5854768324086678E-3</v>
      </c>
    </row>
    <row r="1988" spans="1:18" x14ac:dyDescent="0.25">
      <c r="A1988" s="16">
        <v>441090</v>
      </c>
      <c r="B1988" t="s">
        <v>1745</v>
      </c>
      <c r="C1988" s="5">
        <v>171234.16533333331</v>
      </c>
      <c r="D1988" s="5"/>
      <c r="E1988" s="7"/>
      <c r="F1988" s="20">
        <v>102212.94233333333</v>
      </c>
      <c r="G1988" s="7">
        <v>10</v>
      </c>
      <c r="H1988" s="5">
        <v>15.358666666666666</v>
      </c>
      <c r="I1988" s="5"/>
      <c r="J1988" s="5">
        <v>329248.90600000002</v>
      </c>
      <c r="K1988" s="6">
        <f t="shared" si="210"/>
        <v>227035.96366666671</v>
      </c>
      <c r="L1988" s="5"/>
      <c r="M1988" s="14">
        <f t="shared" si="211"/>
        <v>3.0903362179720688E-5</v>
      </c>
      <c r="N1988" s="13">
        <f t="shared" si="212"/>
        <v>1.3569832898875064E-6</v>
      </c>
      <c r="O1988" s="13">
        <f t="shared" si="213"/>
        <v>1.4008056386577023E-5</v>
      </c>
      <c r="P1988" s="13">
        <f t="shared" si="214"/>
        <v>2.2061134911859219</v>
      </c>
      <c r="Q1988" s="13">
        <f t="shared" si="215"/>
        <v>9.6871632469141974E-2</v>
      </c>
      <c r="R1988" s="13">
        <f t="shared" si="216"/>
        <v>0.21370981530337832</v>
      </c>
    </row>
    <row r="1989" spans="1:18" x14ac:dyDescent="0.25">
      <c r="A1989" s="16">
        <v>441112</v>
      </c>
      <c r="B1989" t="s">
        <v>1746</v>
      </c>
      <c r="C1989" s="5">
        <v>487533.54433333332</v>
      </c>
      <c r="D1989" s="5"/>
      <c r="E1989" s="7"/>
      <c r="F1989" s="20">
        <v>229351.91833333333</v>
      </c>
      <c r="G1989" s="7">
        <v>9.5399999999999991</v>
      </c>
      <c r="H1989" s="5">
        <v>359.64300000000003</v>
      </c>
      <c r="I1989" s="5"/>
      <c r="J1989" s="5">
        <v>913027.02766666666</v>
      </c>
      <c r="K1989" s="6">
        <f t="shared" si="210"/>
        <v>683675.10933333333</v>
      </c>
      <c r="L1989" s="5"/>
      <c r="M1989" s="14">
        <f t="shared" si="211"/>
        <v>8.7987263908267537E-5</v>
      </c>
      <c r="N1989" s="13">
        <f t="shared" si="212"/>
        <v>3.1775514887903411E-5</v>
      </c>
      <c r="O1989" s="13">
        <f t="shared" si="213"/>
        <v>4.2182565823366192E-5</v>
      </c>
      <c r="P1989" s="13">
        <f t="shared" si="214"/>
        <v>2.0858679928741735</v>
      </c>
      <c r="Q1989" s="13">
        <f t="shared" si="215"/>
        <v>0.75328549289673596</v>
      </c>
      <c r="R1989" s="13">
        <f t="shared" si="216"/>
        <v>1.571254099129747</v>
      </c>
    </row>
    <row r="1990" spans="1:18" x14ac:dyDescent="0.25">
      <c r="A1990" s="16">
        <v>441113</v>
      </c>
      <c r="B1990" t="s">
        <v>1746</v>
      </c>
      <c r="C1990" s="5">
        <v>1065216.0383333333</v>
      </c>
      <c r="D1990" s="5"/>
      <c r="E1990" s="7"/>
      <c r="F1990" s="20">
        <v>401636.30700000003</v>
      </c>
      <c r="G1990" s="7">
        <v>11.33</v>
      </c>
      <c r="H1990" s="5">
        <v>577.64466666666669</v>
      </c>
      <c r="I1990" s="5"/>
      <c r="J1990" s="5">
        <v>1509099.3950000003</v>
      </c>
      <c r="K1990" s="6">
        <f t="shared" si="210"/>
        <v>1107463.0880000002</v>
      </c>
      <c r="L1990" s="5"/>
      <c r="M1990" s="14">
        <f t="shared" si="211"/>
        <v>1.9224409432650827E-4</v>
      </c>
      <c r="N1990" s="13">
        <f t="shared" si="212"/>
        <v>5.1036602145974396E-5</v>
      </c>
      <c r="O1990" s="13">
        <f t="shared" si="213"/>
        <v>6.8330167310115826E-5</v>
      </c>
      <c r="P1990" s="13">
        <f t="shared" si="214"/>
        <v>2.8134585629508302</v>
      </c>
      <c r="Q1990" s="13">
        <f t="shared" si="215"/>
        <v>0.7469117105237757</v>
      </c>
      <c r="R1990" s="13">
        <f t="shared" si="216"/>
        <v>2.1014051477413682</v>
      </c>
    </row>
    <row r="1991" spans="1:18" x14ac:dyDescent="0.25">
      <c r="A1991" s="16">
        <v>441114</v>
      </c>
      <c r="B1991" t="s">
        <v>1746</v>
      </c>
      <c r="C1991" s="5">
        <v>1496027.3573333332</v>
      </c>
      <c r="D1991" s="5"/>
      <c r="E1991" s="7"/>
      <c r="F1991" s="20">
        <v>602896.99033333326</v>
      </c>
      <c r="G1991" s="7">
        <v>9.7200000000000006</v>
      </c>
      <c r="H1991" s="5">
        <v>2531.7469999999998</v>
      </c>
      <c r="I1991" s="5"/>
      <c r="J1991" s="5">
        <v>2635711.4163333331</v>
      </c>
      <c r="K1991" s="6">
        <f t="shared" si="210"/>
        <v>2032814.426</v>
      </c>
      <c r="L1991" s="5"/>
      <c r="M1991" s="14">
        <f t="shared" si="211"/>
        <v>2.699944556300682E-4</v>
      </c>
      <c r="N1991" s="13">
        <f t="shared" si="212"/>
        <v>2.236872801386508E-4</v>
      </c>
      <c r="O1991" s="13">
        <f t="shared" si="213"/>
        <v>1.2542408983566688E-4</v>
      </c>
      <c r="P1991" s="13">
        <f t="shared" si="214"/>
        <v>2.1526523013547099</v>
      </c>
      <c r="Q1991" s="13">
        <f t="shared" si="215"/>
        <v>1.7834475054332091</v>
      </c>
      <c r="R1991" s="13">
        <f t="shared" si="216"/>
        <v>3.8391423769161137</v>
      </c>
    </row>
    <row r="1992" spans="1:18" x14ac:dyDescent="0.25">
      <c r="A1992" s="16">
        <v>441192</v>
      </c>
      <c r="B1992" t="s">
        <v>1747</v>
      </c>
      <c r="C1992" s="5">
        <v>1897304.8583333332</v>
      </c>
      <c r="D1992" s="5"/>
      <c r="E1992" s="7"/>
      <c r="F1992" s="20">
        <v>756729.63633333333</v>
      </c>
      <c r="G1992" s="7">
        <v>8.8000000000000007</v>
      </c>
      <c r="H1992" s="5">
        <v>828.62899999999991</v>
      </c>
      <c r="I1992" s="5"/>
      <c r="J1992" s="5">
        <v>2283223.648</v>
      </c>
      <c r="K1992" s="6">
        <f t="shared" ref="K1992:K2055" si="217">+J1992-F1992</f>
        <v>1526494.0116666667</v>
      </c>
      <c r="L1992" s="5"/>
      <c r="M1992" s="14">
        <f t="shared" ref="M1992:M2055" si="218">+C1992/$D$7</f>
        <v>3.4241472248415158E-4</v>
      </c>
      <c r="N1992" s="13">
        <f t="shared" ref="N1992:N2055" si="219">+H1992/$I$7</f>
        <v>7.3211804834373288E-5</v>
      </c>
      <c r="O1992" s="13">
        <f t="shared" ref="O1992:O2055" si="220">+K1992/$L$7</f>
        <v>9.4184259814421217E-5</v>
      </c>
      <c r="P1992" s="13">
        <f t="shared" ref="P1992:P2055" si="221">+M1992/O1992</f>
        <v>3.6355833040344394</v>
      </c>
      <c r="Q1992" s="13">
        <f t="shared" ref="Q1992:Q2055" si="222">+N1992/O1992</f>
        <v>0.7773252662241904</v>
      </c>
      <c r="R1992" s="13">
        <f t="shared" ref="R1992:R2055" si="223">+P1992*Q1992</f>
        <v>2.8260307596887926</v>
      </c>
    </row>
    <row r="1993" spans="1:18" x14ac:dyDescent="0.25">
      <c r="A1993" s="16">
        <v>441193</v>
      </c>
      <c r="B1993" t="s">
        <v>1747</v>
      </c>
      <c r="C1993" s="5">
        <v>41026.679666666663</v>
      </c>
      <c r="D1993" s="5"/>
      <c r="E1993" s="7"/>
      <c r="F1993" s="20">
        <v>43569.828999999998</v>
      </c>
      <c r="G1993" s="7">
        <v>10</v>
      </c>
      <c r="H1993" s="5">
        <v>7.8579999999999997</v>
      </c>
      <c r="I1993" s="5"/>
      <c r="J1993" s="5">
        <v>305734.04566666664</v>
      </c>
      <c r="K1993" s="6">
        <f t="shared" si="217"/>
        <v>262164.21666666667</v>
      </c>
      <c r="L1993" s="5"/>
      <c r="M1993" s="14">
        <f t="shared" si="218"/>
        <v>7.4042603489922459E-6</v>
      </c>
      <c r="N1993" s="13">
        <f t="shared" si="219"/>
        <v>6.9427736947235166E-7</v>
      </c>
      <c r="O1993" s="13">
        <f t="shared" si="220"/>
        <v>1.617545991524621E-5</v>
      </c>
      <c r="P1993" s="13">
        <f t="shared" si="221"/>
        <v>0.4577465115544162</v>
      </c>
      <c r="Q1993" s="13">
        <f t="shared" si="222"/>
        <v>4.2921646315475653E-2</v>
      </c>
      <c r="R1993" s="13">
        <f t="shared" si="223"/>
        <v>1.9647233871081443E-2</v>
      </c>
    </row>
    <row r="1994" spans="1:18" x14ac:dyDescent="0.25">
      <c r="A1994" s="16">
        <v>441194</v>
      </c>
      <c r="B1994" t="s">
        <v>1747</v>
      </c>
      <c r="C1994" s="5">
        <v>231148.99</v>
      </c>
      <c r="D1994" s="5"/>
      <c r="E1994" s="7"/>
      <c r="F1994" s="20">
        <v>155324.36133333333</v>
      </c>
      <c r="G1994" s="7">
        <v>10</v>
      </c>
      <c r="H1994" s="5">
        <v>5.14</v>
      </c>
      <c r="I1994" s="5"/>
      <c r="J1994" s="5">
        <v>378013.68866666668</v>
      </c>
      <c r="K1994" s="6">
        <f t="shared" si="217"/>
        <v>222689.32733333335</v>
      </c>
      <c r="L1994" s="5"/>
      <c r="M1994" s="14">
        <f t="shared" si="218"/>
        <v>4.1716446840740894E-5</v>
      </c>
      <c r="N1994" s="13">
        <f t="shared" si="219"/>
        <v>4.5413408998318753E-7</v>
      </c>
      <c r="O1994" s="13">
        <f t="shared" si="220"/>
        <v>1.3739870122753758E-5</v>
      </c>
      <c r="P1994" s="13">
        <f t="shared" si="221"/>
        <v>3.0361602015187059</v>
      </c>
      <c r="Q1994" s="13">
        <f t="shared" si="222"/>
        <v>3.3052284040962214E-2</v>
      </c>
      <c r="R1994" s="13">
        <f t="shared" si="223"/>
        <v>0.10035202937446135</v>
      </c>
    </row>
    <row r="1995" spans="1:18" x14ac:dyDescent="0.25">
      <c r="A1995" s="16">
        <v>441210</v>
      </c>
      <c r="B1995" t="s">
        <v>1748</v>
      </c>
      <c r="C1995" s="5">
        <v>28782.897333333331</v>
      </c>
      <c r="D1995" s="5"/>
      <c r="E1995" s="7"/>
      <c r="F1995" s="20">
        <v>29079.274666666664</v>
      </c>
      <c r="G1995" s="7">
        <v>10</v>
      </c>
      <c r="H1995" s="5">
        <v>0</v>
      </c>
      <c r="I1995" s="5"/>
      <c r="J1995" s="5">
        <v>149348.12066666665</v>
      </c>
      <c r="K1995" s="6">
        <f t="shared" si="217"/>
        <v>120268.84599999999</v>
      </c>
      <c r="L1995" s="5"/>
      <c r="M1995" s="14">
        <f t="shared" si="218"/>
        <v>5.1945725851041039E-6</v>
      </c>
      <c r="N1995" s="13">
        <f t="shared" si="219"/>
        <v>0</v>
      </c>
      <c r="O1995" s="13">
        <f t="shared" si="220"/>
        <v>7.4205546518174813E-6</v>
      </c>
      <c r="P1995" s="13">
        <f t="shared" si="221"/>
        <v>0.70002484030379342</v>
      </c>
      <c r="Q1995" s="13">
        <f t="shared" si="222"/>
        <v>0</v>
      </c>
      <c r="R1995" s="13">
        <f t="shared" si="223"/>
        <v>0</v>
      </c>
    </row>
    <row r="1996" spans="1:18" x14ac:dyDescent="0.25">
      <c r="A1996" s="16">
        <v>441231</v>
      </c>
      <c r="B1996" t="s">
        <v>1749</v>
      </c>
      <c r="C1996" s="5">
        <v>315248.68966666667</v>
      </c>
      <c r="D1996" s="5"/>
      <c r="E1996" s="7"/>
      <c r="F1996" s="20">
        <v>356739.73433333333</v>
      </c>
      <c r="G1996" s="7">
        <v>10</v>
      </c>
      <c r="H1996" s="5">
        <v>0.50600000000000001</v>
      </c>
      <c r="I1996" s="5"/>
      <c r="J1996" s="5">
        <v>3036180.3356666663</v>
      </c>
      <c r="K1996" s="6">
        <f t="shared" si="217"/>
        <v>2679440.6013333332</v>
      </c>
      <c r="L1996" s="5"/>
      <c r="M1996" s="14">
        <f t="shared" si="218"/>
        <v>5.6894279330801851E-5</v>
      </c>
      <c r="N1996" s="13">
        <f t="shared" si="219"/>
        <v>4.4706585511963602E-8</v>
      </c>
      <c r="O1996" s="13">
        <f t="shared" si="220"/>
        <v>1.6532074664200817E-4</v>
      </c>
      <c r="P1996" s="13">
        <f t="shared" si="221"/>
        <v>0.34414482444845768</v>
      </c>
      <c r="Q1996" s="13">
        <f t="shared" si="222"/>
        <v>2.7042332205753304E-4</v>
      </c>
      <c r="R1996" s="13">
        <f t="shared" si="223"/>
        <v>9.3064786696258445E-5</v>
      </c>
    </row>
    <row r="1997" spans="1:18" x14ac:dyDescent="0.25">
      <c r="A1997" s="16">
        <v>441232</v>
      </c>
      <c r="B1997" t="s">
        <v>1749</v>
      </c>
      <c r="C1997" s="5">
        <v>943441.81300000008</v>
      </c>
      <c r="D1997" s="5"/>
      <c r="E1997" s="7"/>
      <c r="F1997" s="20">
        <v>1024534.8536666665</v>
      </c>
      <c r="G1997" s="7">
        <v>9.9499999999999993</v>
      </c>
      <c r="H1997" s="5">
        <v>317.71300000000002</v>
      </c>
      <c r="I1997" s="5"/>
      <c r="J1997" s="5">
        <v>4108507.3413333334</v>
      </c>
      <c r="K1997" s="6">
        <f t="shared" si="217"/>
        <v>3083972.487666667</v>
      </c>
      <c r="L1997" s="5"/>
      <c r="M1997" s="14">
        <f t="shared" si="218"/>
        <v>1.7026697905687027E-4</v>
      </c>
      <c r="N1997" s="13">
        <f t="shared" si="219"/>
        <v>2.8070876290044451E-5</v>
      </c>
      <c r="O1997" s="13">
        <f t="shared" si="220"/>
        <v>1.9028025253881638E-4</v>
      </c>
      <c r="P1997" s="13">
        <f t="shared" si="221"/>
        <v>0.8948221204517085</v>
      </c>
      <c r="Q1997" s="13">
        <f t="shared" si="222"/>
        <v>0.14752385450149699</v>
      </c>
      <c r="R1997" s="13">
        <f t="shared" si="223"/>
        <v>0.13200760830223887</v>
      </c>
    </row>
    <row r="1998" spans="1:18" x14ac:dyDescent="0.25">
      <c r="A1998" s="16">
        <v>441239</v>
      </c>
      <c r="B1998" t="s">
        <v>1749</v>
      </c>
      <c r="C1998" s="5">
        <v>600508.11766666675</v>
      </c>
      <c r="D1998" s="5"/>
      <c r="E1998" s="7"/>
      <c r="F1998" s="20">
        <v>581512.07633333327</v>
      </c>
      <c r="G1998" s="7">
        <v>10</v>
      </c>
      <c r="H1998" s="5">
        <v>562.55200000000002</v>
      </c>
      <c r="I1998" s="5"/>
      <c r="J1998" s="5">
        <v>2198129.0513333334</v>
      </c>
      <c r="K1998" s="6">
        <f t="shared" si="217"/>
        <v>1616616.9750000001</v>
      </c>
      <c r="L1998" s="5"/>
      <c r="M1998" s="14">
        <f t="shared" si="218"/>
        <v>1.0837626834568856E-4</v>
      </c>
      <c r="N1998" s="13">
        <f t="shared" si="219"/>
        <v>4.9703120737008195E-5</v>
      </c>
      <c r="O1998" s="13">
        <f t="shared" si="220"/>
        <v>9.9744821813982953E-5</v>
      </c>
      <c r="P1998" s="13">
        <f t="shared" si="221"/>
        <v>1.0865352844862728</v>
      </c>
      <c r="Q1998" s="13">
        <f t="shared" si="222"/>
        <v>0.49830276733263412</v>
      </c>
      <c r="R1998" s="13">
        <f t="shared" si="223"/>
        <v>0.5414235390640606</v>
      </c>
    </row>
    <row r="1999" spans="1:18" x14ac:dyDescent="0.25">
      <c r="A1999" s="16">
        <v>441294</v>
      </c>
      <c r="B1999" t="s">
        <v>1748</v>
      </c>
      <c r="C1999" s="5">
        <v>395829.71033333335</v>
      </c>
      <c r="D1999" s="5"/>
      <c r="E1999" s="7"/>
      <c r="F1999" s="20">
        <v>142681.16666666666</v>
      </c>
      <c r="G1999" s="7">
        <v>10</v>
      </c>
      <c r="H1999" s="5">
        <v>0</v>
      </c>
      <c r="I1999" s="5"/>
      <c r="J1999" s="5">
        <v>581834.5406666667</v>
      </c>
      <c r="K1999" s="6">
        <f t="shared" si="217"/>
        <v>439153.37400000007</v>
      </c>
      <c r="L1999" s="5"/>
      <c r="M1999" s="14">
        <f t="shared" si="218"/>
        <v>7.1437080772476517E-5</v>
      </c>
      <c r="N1999" s="13">
        <f t="shared" si="219"/>
        <v>0</v>
      </c>
      <c r="O1999" s="13">
        <f t="shared" si="220"/>
        <v>2.7095642144076472E-5</v>
      </c>
      <c r="P1999" s="13">
        <f t="shared" si="221"/>
        <v>2.6364786039253834</v>
      </c>
      <c r="Q1999" s="13">
        <f t="shared" si="222"/>
        <v>0</v>
      </c>
      <c r="R1999" s="13">
        <f t="shared" si="223"/>
        <v>0</v>
      </c>
    </row>
    <row r="2000" spans="1:18" x14ac:dyDescent="0.25">
      <c r="A2000" s="16">
        <v>441299</v>
      </c>
      <c r="B2000" t="s">
        <v>1748</v>
      </c>
      <c r="C2000" s="5">
        <v>420578.37900000002</v>
      </c>
      <c r="D2000" s="5"/>
      <c r="E2000" s="7"/>
      <c r="F2000" s="20">
        <v>180941.09033333333</v>
      </c>
      <c r="G2000" s="7">
        <v>10</v>
      </c>
      <c r="H2000" s="5">
        <v>44.853333333333332</v>
      </c>
      <c r="I2000" s="5"/>
      <c r="J2000" s="5">
        <v>1649296.3813333332</v>
      </c>
      <c r="K2000" s="6">
        <f t="shared" si="217"/>
        <v>1468355.291</v>
      </c>
      <c r="L2000" s="5"/>
      <c r="M2000" s="14">
        <f t="shared" si="218"/>
        <v>7.5903578855864685E-5</v>
      </c>
      <c r="N2000" s="13">
        <f t="shared" si="219"/>
        <v>3.9629236801645727E-6</v>
      </c>
      <c r="O2000" s="13">
        <f t="shared" si="220"/>
        <v>9.0597116772458782E-5</v>
      </c>
      <c r="P2000" s="13">
        <f t="shared" si="221"/>
        <v>0.83781450845176475</v>
      </c>
      <c r="Q2000" s="13">
        <f t="shared" si="222"/>
        <v>4.374227151309619E-2</v>
      </c>
      <c r="R2000" s="13">
        <f t="shared" si="223"/>
        <v>3.6647909706308317E-2</v>
      </c>
    </row>
    <row r="2001" spans="1:18" x14ac:dyDescent="0.25">
      <c r="A2001" s="16">
        <v>441300</v>
      </c>
      <c r="B2001" t="s">
        <v>1750</v>
      </c>
      <c r="C2001" s="5">
        <v>146441.78466666667</v>
      </c>
      <c r="D2001" s="5"/>
      <c r="E2001" s="7"/>
      <c r="F2001" s="20">
        <v>81563.201000000001</v>
      </c>
      <c r="G2001" s="7">
        <v>10</v>
      </c>
      <c r="H2001" s="5">
        <v>4.530333333333334</v>
      </c>
      <c r="I2001" s="5"/>
      <c r="J2001" s="5">
        <v>251291.87433333334</v>
      </c>
      <c r="K2001" s="6">
        <f t="shared" si="217"/>
        <v>169728.67333333334</v>
      </c>
      <c r="L2001" s="5"/>
      <c r="M2001" s="14">
        <f t="shared" si="218"/>
        <v>2.6428975204737972E-5</v>
      </c>
      <c r="N2001" s="13">
        <f t="shared" si="219"/>
        <v>4.0026825012720511E-7</v>
      </c>
      <c r="O2001" s="13">
        <f t="shared" si="220"/>
        <v>1.0472212367037068E-5</v>
      </c>
      <c r="P2001" s="13">
        <f t="shared" si="221"/>
        <v>2.5237241452367143</v>
      </c>
      <c r="Q2001" s="13">
        <f t="shared" si="222"/>
        <v>3.8221937838761967E-2</v>
      </c>
      <c r="R2001" s="13">
        <f t="shared" si="223"/>
        <v>9.6461627401420377E-2</v>
      </c>
    </row>
    <row r="2002" spans="1:18" x14ac:dyDescent="0.25">
      <c r="A2002" s="16">
        <v>441400</v>
      </c>
      <c r="B2002" t="s">
        <v>1751</v>
      </c>
      <c r="C2002" s="5">
        <v>215709.9996666667</v>
      </c>
      <c r="D2002" s="5"/>
      <c r="E2002" s="7"/>
      <c r="F2002" s="20">
        <v>214022.84699999998</v>
      </c>
      <c r="G2002" s="7">
        <v>10</v>
      </c>
      <c r="H2002" s="5">
        <v>146.00400000000002</v>
      </c>
      <c r="I2002" s="5"/>
      <c r="J2002" s="5">
        <v>901332.90799999994</v>
      </c>
      <c r="K2002" s="6">
        <f t="shared" si="217"/>
        <v>687310.06099999999</v>
      </c>
      <c r="L2002" s="5"/>
      <c r="M2002" s="14">
        <f t="shared" si="218"/>
        <v>3.8930106223309637E-5</v>
      </c>
      <c r="N2002" s="13">
        <f t="shared" si="219"/>
        <v>1.2899882037724771E-5</v>
      </c>
      <c r="O2002" s="13">
        <f t="shared" si="220"/>
        <v>4.2406841339398127E-5</v>
      </c>
      <c r="P2002" s="13">
        <f t="shared" si="221"/>
        <v>0.91801475879179839</v>
      </c>
      <c r="Q2002" s="13">
        <f t="shared" si="222"/>
        <v>0.30419341856852988</v>
      </c>
      <c r="R2002" s="13">
        <f t="shared" si="223"/>
        <v>0.27925404777324153</v>
      </c>
    </row>
    <row r="2003" spans="1:18" x14ac:dyDescent="0.25">
      <c r="A2003" s="16">
        <v>441510</v>
      </c>
      <c r="B2003" t="s">
        <v>1752</v>
      </c>
      <c r="C2003" s="5">
        <v>400116.2333333334</v>
      </c>
      <c r="D2003" s="5"/>
      <c r="E2003" s="7"/>
      <c r="F2003" s="20">
        <v>261554.55966666667</v>
      </c>
      <c r="G2003" s="7">
        <v>10</v>
      </c>
      <c r="H2003" s="5">
        <v>430.077</v>
      </c>
      <c r="I2003" s="5"/>
      <c r="J2003" s="5">
        <v>660145.85033333336</v>
      </c>
      <c r="K2003" s="6">
        <f t="shared" si="217"/>
        <v>398591.2906666667</v>
      </c>
      <c r="L2003" s="5"/>
      <c r="M2003" s="14">
        <f t="shared" si="218"/>
        <v>7.2210687911582408E-5</v>
      </c>
      <c r="N2003" s="13">
        <f t="shared" si="219"/>
        <v>3.7998565567645787E-5</v>
      </c>
      <c r="O2003" s="13">
        <f t="shared" si="220"/>
        <v>2.4592972781417289E-5</v>
      </c>
      <c r="P2003" s="13">
        <f t="shared" si="221"/>
        <v>2.936232579663796</v>
      </c>
      <c r="Q2003" s="13">
        <f t="shared" si="222"/>
        <v>1.5450985086421885</v>
      </c>
      <c r="R2003" s="13">
        <f t="shared" si="223"/>
        <v>4.5367685798651367</v>
      </c>
    </row>
    <row r="2004" spans="1:18" x14ac:dyDescent="0.25">
      <c r="A2004" s="16">
        <v>441520</v>
      </c>
      <c r="B2004" t="s">
        <v>1753</v>
      </c>
      <c r="C2004" s="5">
        <v>1669267.2573333334</v>
      </c>
      <c r="D2004" s="5"/>
      <c r="E2004" s="7"/>
      <c r="F2004" s="20">
        <v>928278.63866666669</v>
      </c>
      <c r="G2004" s="7">
        <v>10</v>
      </c>
      <c r="H2004" s="5">
        <v>28.829333333333338</v>
      </c>
      <c r="I2004" s="5"/>
      <c r="J2004" s="5">
        <v>1913179.5943333332</v>
      </c>
      <c r="K2004" s="6">
        <f t="shared" si="217"/>
        <v>984900.9556666665</v>
      </c>
      <c r="L2004" s="5"/>
      <c r="M2004" s="14">
        <f t="shared" si="218"/>
        <v>3.0125980132353315E-4</v>
      </c>
      <c r="N2004" s="13">
        <f t="shared" si="219"/>
        <v>2.5471562369951968E-6</v>
      </c>
      <c r="O2004" s="13">
        <f t="shared" si="220"/>
        <v>6.0768117523566872E-5</v>
      </c>
      <c r="P2004" s="13">
        <f t="shared" si="221"/>
        <v>4.957530586770269</v>
      </c>
      <c r="Q2004" s="13">
        <f t="shared" si="222"/>
        <v>4.1915997085270378E-2</v>
      </c>
      <c r="R2004" s="13">
        <f t="shared" si="223"/>
        <v>0.20779983762520135</v>
      </c>
    </row>
    <row r="2005" spans="1:18" x14ac:dyDescent="0.25">
      <c r="A2005" s="16">
        <v>441600</v>
      </c>
      <c r="B2005" t="s">
        <v>1754</v>
      </c>
      <c r="C2005" s="5">
        <v>474221.16899999999</v>
      </c>
      <c r="D2005" s="5"/>
      <c r="E2005" s="7"/>
      <c r="F2005" s="20">
        <v>132849.19766666667</v>
      </c>
      <c r="G2005" s="7">
        <v>6</v>
      </c>
      <c r="H2005" s="5">
        <v>589.72366666666665</v>
      </c>
      <c r="I2005" s="5"/>
      <c r="J2005" s="5">
        <v>590822.72733333334</v>
      </c>
      <c r="K2005" s="6">
        <f t="shared" si="217"/>
        <v>457973.52966666664</v>
      </c>
      <c r="L2005" s="5"/>
      <c r="M2005" s="14">
        <f t="shared" si="218"/>
        <v>8.5584722595337772E-5</v>
      </c>
      <c r="N2005" s="13">
        <f t="shared" si="219"/>
        <v>5.2103817257434882E-5</v>
      </c>
      <c r="O2005" s="13">
        <f t="shared" si="220"/>
        <v>2.825684056182974E-5</v>
      </c>
      <c r="P2005" s="13">
        <f t="shared" si="221"/>
        <v>3.0288142939429825</v>
      </c>
      <c r="Q2005" s="13">
        <f t="shared" si="222"/>
        <v>1.843936414031313</v>
      </c>
      <c r="R2005" s="13">
        <f t="shared" si="223"/>
        <v>5.5849409679400068</v>
      </c>
    </row>
    <row r="2006" spans="1:18" x14ac:dyDescent="0.25">
      <c r="A2006" s="16">
        <v>441700</v>
      </c>
      <c r="B2006" t="s">
        <v>1755</v>
      </c>
      <c r="C2006" s="5">
        <v>111281.22166666666</v>
      </c>
      <c r="D2006" s="5"/>
      <c r="E2006" s="7"/>
      <c r="F2006" s="20">
        <v>80019.513999999996</v>
      </c>
      <c r="G2006" s="7">
        <v>10</v>
      </c>
      <c r="H2006" s="5">
        <v>52.246000000000002</v>
      </c>
      <c r="I2006" s="5"/>
      <c r="J2006" s="5">
        <v>280133.65033333335</v>
      </c>
      <c r="K2006" s="6">
        <f t="shared" si="217"/>
        <v>200114.13633333336</v>
      </c>
      <c r="L2006" s="5"/>
      <c r="M2006" s="14">
        <f t="shared" si="218"/>
        <v>2.0083398019736982E-5</v>
      </c>
      <c r="N2006" s="13">
        <f t="shared" si="219"/>
        <v>4.6160874835139332E-6</v>
      </c>
      <c r="O2006" s="13">
        <f t="shared" si="220"/>
        <v>1.2346987059830562E-5</v>
      </c>
      <c r="P2006" s="13">
        <f t="shared" si="221"/>
        <v>1.6265829001373058</v>
      </c>
      <c r="Q2006" s="13">
        <f t="shared" si="222"/>
        <v>0.37386347463923558</v>
      </c>
      <c r="R2006" s="13">
        <f t="shared" si="223"/>
        <v>0.60811993483409787</v>
      </c>
    </row>
    <row r="2007" spans="1:18" x14ac:dyDescent="0.25">
      <c r="A2007" s="16">
        <v>441810</v>
      </c>
      <c r="B2007" t="s">
        <v>1756</v>
      </c>
      <c r="C2007" s="5">
        <v>1209913.2306666665</v>
      </c>
      <c r="D2007" s="5"/>
      <c r="E2007" s="7"/>
      <c r="F2007" s="20">
        <v>580861.12800000003</v>
      </c>
      <c r="G2007" s="7">
        <v>14</v>
      </c>
      <c r="H2007" s="5">
        <v>58.918333333333329</v>
      </c>
      <c r="I2007" s="5"/>
      <c r="J2007" s="5">
        <v>1334124.8476666666</v>
      </c>
      <c r="K2007" s="6">
        <f t="shared" si="217"/>
        <v>753263.71966666658</v>
      </c>
      <c r="L2007" s="5"/>
      <c r="M2007" s="14">
        <f t="shared" si="218"/>
        <v>2.1835821549129447E-4</v>
      </c>
      <c r="N2007" s="13">
        <f t="shared" si="219"/>
        <v>5.2056077221127312E-6</v>
      </c>
      <c r="O2007" s="13">
        <f t="shared" si="220"/>
        <v>4.6476163902144888E-5</v>
      </c>
      <c r="P2007" s="13">
        <f t="shared" si="221"/>
        <v>4.6982839623133605</v>
      </c>
      <c r="Q2007" s="13">
        <f t="shared" si="222"/>
        <v>0.11200596789943955</v>
      </c>
      <c r="R2007" s="13">
        <f t="shared" si="223"/>
        <v>0.52623584266532186</v>
      </c>
    </row>
    <row r="2008" spans="1:18" x14ac:dyDescent="0.25">
      <c r="A2008" s="16">
        <v>441820</v>
      </c>
      <c r="B2008" t="s">
        <v>1757</v>
      </c>
      <c r="C2008" s="5">
        <v>1410333.96</v>
      </c>
      <c r="D2008" s="5"/>
      <c r="E2008" s="7"/>
      <c r="F2008" s="20">
        <v>773774.21400000004</v>
      </c>
      <c r="G2008" s="7">
        <v>14</v>
      </c>
      <c r="H2008" s="5">
        <v>235.82866666666666</v>
      </c>
      <c r="I2008" s="5"/>
      <c r="J2008" s="5">
        <v>2709413.4839999997</v>
      </c>
      <c r="K2008" s="6">
        <f t="shared" si="217"/>
        <v>1935639.2699999996</v>
      </c>
      <c r="L2008" s="5"/>
      <c r="M2008" s="14">
        <f t="shared" si="218"/>
        <v>2.5452900170591961E-4</v>
      </c>
      <c r="N2008" s="13">
        <f t="shared" si="219"/>
        <v>2.0836155044477655E-5</v>
      </c>
      <c r="O2008" s="13">
        <f t="shared" si="220"/>
        <v>1.1942840949217299E-4</v>
      </c>
      <c r="P2008" s="13">
        <f t="shared" si="221"/>
        <v>2.1312265882817498</v>
      </c>
      <c r="Q2008" s="13">
        <f t="shared" si="222"/>
        <v>0.1744656496144931</v>
      </c>
      <c r="R2008" s="13">
        <f t="shared" si="223"/>
        <v>0.37182583120025531</v>
      </c>
    </row>
    <row r="2009" spans="1:18" x14ac:dyDescent="0.25">
      <c r="A2009" s="16">
        <v>441840</v>
      </c>
      <c r="B2009" t="s">
        <v>1758</v>
      </c>
      <c r="C2009" s="5">
        <v>349494.42766666668</v>
      </c>
      <c r="D2009" s="5"/>
      <c r="E2009" s="7"/>
      <c r="F2009" s="20">
        <v>102346.637</v>
      </c>
      <c r="G2009" s="7">
        <v>14</v>
      </c>
      <c r="H2009" s="5">
        <v>4.3293333333333335</v>
      </c>
      <c r="I2009" s="5"/>
      <c r="J2009" s="5">
        <v>282755.42800000001</v>
      </c>
      <c r="K2009" s="6">
        <f t="shared" si="217"/>
        <v>180408.79100000003</v>
      </c>
      <c r="L2009" s="5"/>
      <c r="M2009" s="14">
        <f t="shared" si="218"/>
        <v>6.3074754135381095E-5</v>
      </c>
      <c r="N2009" s="13">
        <f t="shared" si="219"/>
        <v>3.8250931003253177E-7</v>
      </c>
      <c r="O2009" s="13">
        <f t="shared" si="220"/>
        <v>1.1131172683604348E-5</v>
      </c>
      <c r="P2009" s="13">
        <f t="shared" si="221"/>
        <v>5.6664967769556753</v>
      </c>
      <c r="Q2009" s="13">
        <f t="shared" si="222"/>
        <v>3.4363792648365664E-2</v>
      </c>
      <c r="R2009" s="13">
        <f t="shared" si="223"/>
        <v>0.19472232028593717</v>
      </c>
    </row>
    <row r="2010" spans="1:18" x14ac:dyDescent="0.25">
      <c r="A2010" s="16">
        <v>441850</v>
      </c>
      <c r="B2010" t="s">
        <v>1759</v>
      </c>
      <c r="C2010" s="5">
        <v>8689.1066666666666</v>
      </c>
      <c r="D2010" s="5"/>
      <c r="E2010" s="7"/>
      <c r="F2010" s="20">
        <v>16648.543000000001</v>
      </c>
      <c r="G2010" s="7">
        <v>14</v>
      </c>
      <c r="H2010" s="5">
        <v>6.9999999999999993E-2</v>
      </c>
      <c r="I2010" s="5"/>
      <c r="J2010" s="5">
        <v>210158.8746666667</v>
      </c>
      <c r="K2010" s="6">
        <f t="shared" si="217"/>
        <v>193510.33166666669</v>
      </c>
      <c r="L2010" s="5"/>
      <c r="M2010" s="14">
        <f t="shared" si="218"/>
        <v>1.5681602431121473E-6</v>
      </c>
      <c r="N2010" s="13">
        <f t="shared" si="219"/>
        <v>6.1847055056076121E-9</v>
      </c>
      <c r="O2010" s="13">
        <f t="shared" si="220"/>
        <v>1.1939534131921639E-5</v>
      </c>
      <c r="P2010" s="13">
        <f t="shared" si="221"/>
        <v>0.13134182839843817</v>
      </c>
      <c r="Q2010" s="13">
        <f t="shared" si="222"/>
        <v>5.1800224676037661E-4</v>
      </c>
      <c r="R2010" s="13">
        <f t="shared" si="223"/>
        <v>6.8035362204006813E-5</v>
      </c>
    </row>
    <row r="2011" spans="1:18" x14ac:dyDescent="0.25">
      <c r="A2011" s="16">
        <v>441860</v>
      </c>
      <c r="B2011" t="s">
        <v>1760</v>
      </c>
      <c r="C2011" s="5">
        <v>108469.32366666668</v>
      </c>
      <c r="D2011" s="5"/>
      <c r="E2011" s="7"/>
      <c r="F2011" s="20">
        <v>75416.924333333343</v>
      </c>
      <c r="G2011" s="7">
        <v>14</v>
      </c>
      <c r="H2011" s="5">
        <v>0</v>
      </c>
      <c r="I2011" s="5"/>
      <c r="J2011" s="5">
        <v>284607.33500000002</v>
      </c>
      <c r="K2011" s="6">
        <f t="shared" si="217"/>
        <v>209190.41066666669</v>
      </c>
      <c r="L2011" s="5"/>
      <c r="M2011" s="14">
        <f t="shared" si="218"/>
        <v>1.9575922761296161E-5</v>
      </c>
      <c r="N2011" s="13">
        <f t="shared" si="219"/>
        <v>0</v>
      </c>
      <c r="O2011" s="13">
        <f t="shared" si="220"/>
        <v>1.2906990684754246E-5</v>
      </c>
      <c r="P2011" s="13">
        <f t="shared" si="221"/>
        <v>1.5166914766909427</v>
      </c>
      <c r="Q2011" s="13">
        <f t="shared" si="222"/>
        <v>0</v>
      </c>
      <c r="R2011" s="13">
        <f t="shared" si="223"/>
        <v>0</v>
      </c>
    </row>
    <row r="2012" spans="1:18" x14ac:dyDescent="0.25">
      <c r="A2012" s="16">
        <v>441871</v>
      </c>
      <c r="B2012" t="s">
        <v>1761</v>
      </c>
      <c r="C2012" s="5">
        <v>28412.832666666665</v>
      </c>
      <c r="D2012" s="5"/>
      <c r="E2012" s="7"/>
      <c r="F2012" s="20">
        <v>23042.244999999999</v>
      </c>
      <c r="G2012" s="7">
        <v>0</v>
      </c>
      <c r="H2012" s="5">
        <v>0</v>
      </c>
      <c r="I2012" s="5"/>
      <c r="J2012" s="5">
        <v>84108.098666666658</v>
      </c>
      <c r="K2012" s="6">
        <f t="shared" si="217"/>
        <v>61065.853666666662</v>
      </c>
      <c r="L2012" s="5"/>
      <c r="M2012" s="14">
        <f t="shared" si="218"/>
        <v>5.1277854319582632E-6</v>
      </c>
      <c r="N2012" s="13">
        <f t="shared" si="219"/>
        <v>0</v>
      </c>
      <c r="O2012" s="13">
        <f t="shared" si="220"/>
        <v>3.7677463413375475E-6</v>
      </c>
      <c r="P2012" s="13">
        <f t="shared" si="221"/>
        <v>1.3609688570855072</v>
      </c>
      <c r="Q2012" s="13">
        <f t="shared" si="222"/>
        <v>0</v>
      </c>
      <c r="R2012" s="13">
        <f t="shared" si="223"/>
        <v>0</v>
      </c>
    </row>
    <row r="2013" spans="1:18" x14ac:dyDescent="0.25">
      <c r="A2013" s="16">
        <v>441872</v>
      </c>
      <c r="B2013" t="s">
        <v>1762</v>
      </c>
      <c r="C2013" s="5">
        <v>1221474.9703333334</v>
      </c>
      <c r="D2013" s="5"/>
      <c r="E2013" s="7"/>
      <c r="F2013" s="20">
        <v>698601.68066666659</v>
      </c>
      <c r="G2013" s="7">
        <v>14</v>
      </c>
      <c r="H2013" s="5">
        <v>0.6216666666666667</v>
      </c>
      <c r="I2013" s="5"/>
      <c r="J2013" s="5">
        <v>1753244.6673333335</v>
      </c>
      <c r="K2013" s="6">
        <f t="shared" si="217"/>
        <v>1054642.9866666668</v>
      </c>
      <c r="L2013" s="5"/>
      <c r="M2013" s="14">
        <f t="shared" si="218"/>
        <v>2.2044481209805875E-4</v>
      </c>
      <c r="N2013" s="13">
        <f t="shared" si="219"/>
        <v>5.4926075085515228E-8</v>
      </c>
      <c r="O2013" s="13">
        <f t="shared" si="220"/>
        <v>6.5071181615195811E-5</v>
      </c>
      <c r="P2013" s="13">
        <f t="shared" si="221"/>
        <v>3.3877487180374048</v>
      </c>
      <c r="Q2013" s="13">
        <f t="shared" si="222"/>
        <v>8.440921729426312E-4</v>
      </c>
      <c r="R2013" s="13">
        <f t="shared" si="223"/>
        <v>2.8595721767918063E-3</v>
      </c>
    </row>
    <row r="2014" spans="1:18" x14ac:dyDescent="0.25">
      <c r="A2014" s="16">
        <v>441879</v>
      </c>
      <c r="B2014" t="s">
        <v>1763</v>
      </c>
      <c r="C2014" s="5">
        <v>148543.04533333334</v>
      </c>
      <c r="D2014" s="5"/>
      <c r="E2014" s="7"/>
      <c r="F2014" s="20">
        <v>164106.69366666666</v>
      </c>
      <c r="G2014" s="7">
        <v>14</v>
      </c>
      <c r="H2014" s="5">
        <v>3.2469999999999999</v>
      </c>
      <c r="I2014" s="5"/>
      <c r="J2014" s="5">
        <v>450182.73433333333</v>
      </c>
      <c r="K2014" s="6">
        <f t="shared" si="217"/>
        <v>286076.0406666667</v>
      </c>
      <c r="L2014" s="5"/>
      <c r="M2014" s="14">
        <f t="shared" si="218"/>
        <v>2.6808198704263277E-5</v>
      </c>
      <c r="N2014" s="13">
        <f t="shared" si="219"/>
        <v>2.8688198252439881E-7</v>
      </c>
      <c r="O2014" s="13">
        <f t="shared" si="220"/>
        <v>1.7650812865890147E-5</v>
      </c>
      <c r="P2014" s="13">
        <f t="shared" si="221"/>
        <v>1.5188081652641392</v>
      </c>
      <c r="Q2014" s="13">
        <f t="shared" si="222"/>
        <v>1.6253188150829736E-2</v>
      </c>
      <c r="R2014" s="13">
        <f t="shared" si="223"/>
        <v>2.4685474875054559E-2</v>
      </c>
    </row>
    <row r="2015" spans="1:18" x14ac:dyDescent="0.25">
      <c r="A2015" s="16">
        <v>441890</v>
      </c>
      <c r="B2015" t="s">
        <v>1764</v>
      </c>
      <c r="C2015" s="5">
        <v>2619443.6233333335</v>
      </c>
      <c r="D2015" s="5"/>
      <c r="E2015" s="7"/>
      <c r="F2015" s="20">
        <v>1120996.1470000001</v>
      </c>
      <c r="G2015" s="7">
        <v>14</v>
      </c>
      <c r="H2015" s="5">
        <v>185.33500000000001</v>
      </c>
      <c r="I2015" s="5"/>
      <c r="J2015" s="5">
        <v>4338603.6746666664</v>
      </c>
      <c r="K2015" s="6">
        <f t="shared" si="217"/>
        <v>3217607.5276666665</v>
      </c>
      <c r="L2015" s="5"/>
      <c r="M2015" s="14">
        <f t="shared" si="218"/>
        <v>4.7274219396374053E-4</v>
      </c>
      <c r="N2015" s="13">
        <f t="shared" si="219"/>
        <v>1.63748913554541E-5</v>
      </c>
      <c r="O2015" s="13">
        <f t="shared" si="220"/>
        <v>1.9852549767667872E-4</v>
      </c>
      <c r="P2015" s="13">
        <f t="shared" si="221"/>
        <v>2.3812668876098466</v>
      </c>
      <c r="Q2015" s="13">
        <f t="shared" si="222"/>
        <v>8.2482560412075967E-2</v>
      </c>
      <c r="R2015" s="13">
        <f t="shared" si="223"/>
        <v>0.19641298991455527</v>
      </c>
    </row>
    <row r="2016" spans="1:18" x14ac:dyDescent="0.25">
      <c r="A2016" s="16">
        <v>441900</v>
      </c>
      <c r="B2016" t="s">
        <v>1765</v>
      </c>
      <c r="C2016" s="5">
        <v>150196.10633333333</v>
      </c>
      <c r="D2016" s="5"/>
      <c r="E2016" s="7"/>
      <c r="F2016" s="20">
        <v>215233.74566666665</v>
      </c>
      <c r="G2016" s="7">
        <v>14</v>
      </c>
      <c r="H2016" s="5">
        <v>431.10366666666664</v>
      </c>
      <c r="I2016" s="5"/>
      <c r="J2016" s="5">
        <v>935502.77566666668</v>
      </c>
      <c r="K2016" s="6">
        <f t="shared" si="217"/>
        <v>720269.03</v>
      </c>
      <c r="L2016" s="5"/>
      <c r="M2016" s="14">
        <f t="shared" si="218"/>
        <v>2.7106533693012314E-5</v>
      </c>
      <c r="N2016" s="13">
        <f t="shared" si="219"/>
        <v>3.8089274581728029E-5</v>
      </c>
      <c r="O2016" s="13">
        <f t="shared" si="220"/>
        <v>4.4440400643127196E-5</v>
      </c>
      <c r="P2016" s="13">
        <f t="shared" si="221"/>
        <v>0.60995250494449349</v>
      </c>
      <c r="Q2016" s="13">
        <f t="shared" si="222"/>
        <v>0.8570866605726386</v>
      </c>
      <c r="R2016" s="13">
        <f t="shared" si="223"/>
        <v>0.52278215557079177</v>
      </c>
    </row>
    <row r="2017" spans="1:18" x14ac:dyDescent="0.25">
      <c r="A2017" s="16">
        <v>442010</v>
      </c>
      <c r="B2017" t="s">
        <v>1766</v>
      </c>
      <c r="C2017" s="5">
        <v>140949.05899999998</v>
      </c>
      <c r="D2017" s="5"/>
      <c r="E2017" s="7"/>
      <c r="F2017" s="20">
        <v>183038.94900000002</v>
      </c>
      <c r="G2017" s="7">
        <v>14</v>
      </c>
      <c r="H2017" s="5">
        <v>119.08300000000001</v>
      </c>
      <c r="I2017" s="5"/>
      <c r="J2017" s="5">
        <v>619210.86333333328</v>
      </c>
      <c r="K2017" s="6">
        <f t="shared" si="217"/>
        <v>436171.91433333326</v>
      </c>
      <c r="L2017" s="5"/>
      <c r="M2017" s="14">
        <f t="shared" si="218"/>
        <v>2.5437679511495815E-5</v>
      </c>
      <c r="N2017" s="13">
        <f t="shared" si="219"/>
        <v>1.0521332653203877E-5</v>
      </c>
      <c r="O2017" s="13">
        <f t="shared" si="220"/>
        <v>2.6911686904340568E-5</v>
      </c>
      <c r="P2017" s="13">
        <f t="shared" si="221"/>
        <v>0.94522798224859661</v>
      </c>
      <c r="Q2017" s="13">
        <f t="shared" si="222"/>
        <v>0.39095775343265077</v>
      </c>
      <c r="R2017" s="13">
        <f t="shared" si="223"/>
        <v>0.3695442084215888</v>
      </c>
    </row>
    <row r="2018" spans="1:18" x14ac:dyDescent="0.25">
      <c r="A2018" s="16">
        <v>442090</v>
      </c>
      <c r="B2018" t="s">
        <v>1767</v>
      </c>
      <c r="C2018" s="5">
        <v>180702.43466666667</v>
      </c>
      <c r="D2018" s="5"/>
      <c r="E2018" s="7"/>
      <c r="F2018" s="20">
        <v>185241.02866666668</v>
      </c>
      <c r="G2018" s="7">
        <v>14</v>
      </c>
      <c r="H2018" s="5">
        <v>214.14833333333331</v>
      </c>
      <c r="I2018" s="5"/>
      <c r="J2018" s="5">
        <v>966501.71499999997</v>
      </c>
      <c r="K2018" s="6">
        <f t="shared" si="217"/>
        <v>781260.68633333326</v>
      </c>
      <c r="L2018" s="5"/>
      <c r="M2018" s="14">
        <f t="shared" si="218"/>
        <v>3.2612141241735273E-5</v>
      </c>
      <c r="N2018" s="13">
        <f t="shared" si="219"/>
        <v>1.8920633945476583E-5</v>
      </c>
      <c r="O2018" s="13">
        <f t="shared" si="220"/>
        <v>4.8203569029447035E-5</v>
      </c>
      <c r="P2018" s="13">
        <f t="shared" si="221"/>
        <v>0.67655034468117647</v>
      </c>
      <c r="Q2018" s="13">
        <f t="shared" si="222"/>
        <v>0.39251520844687193</v>
      </c>
      <c r="R2018" s="13">
        <f t="shared" si="223"/>
        <v>0.26555629956733506</v>
      </c>
    </row>
    <row r="2019" spans="1:18" x14ac:dyDescent="0.25">
      <c r="A2019" s="16">
        <v>442110</v>
      </c>
      <c r="B2019" t="s">
        <v>1768</v>
      </c>
      <c r="C2019" s="5">
        <v>63396.637666666677</v>
      </c>
      <c r="D2019" s="5"/>
      <c r="E2019" s="7"/>
      <c r="F2019" s="20">
        <v>108426.25233333332</v>
      </c>
      <c r="G2019" s="7">
        <v>14</v>
      </c>
      <c r="H2019" s="5">
        <v>64.278000000000006</v>
      </c>
      <c r="I2019" s="5"/>
      <c r="J2019" s="5">
        <v>320474.3226666667</v>
      </c>
      <c r="K2019" s="6">
        <f t="shared" si="217"/>
        <v>212048.07033333339</v>
      </c>
      <c r="L2019" s="5"/>
      <c r="M2019" s="14">
        <f t="shared" si="218"/>
        <v>1.1441462344712008E-5</v>
      </c>
      <c r="N2019" s="13">
        <f t="shared" si="219"/>
        <v>5.6791500069920881E-6</v>
      </c>
      <c r="O2019" s="13">
        <f t="shared" si="220"/>
        <v>1.308330749860972E-5</v>
      </c>
      <c r="P2019" s="13">
        <f t="shared" si="221"/>
        <v>0.87450840285820841</v>
      </c>
      <c r="Q2019" s="13">
        <f t="shared" si="222"/>
        <v>0.43407601690899456</v>
      </c>
      <c r="R2019" s="13">
        <f t="shared" si="223"/>
        <v>0.37960312426613751</v>
      </c>
    </row>
    <row r="2020" spans="1:18" x14ac:dyDescent="0.25">
      <c r="A2020" s="16">
        <v>442190</v>
      </c>
      <c r="B2020" t="s">
        <v>1769</v>
      </c>
      <c r="C2020" s="5">
        <v>1829343.1363333333</v>
      </c>
      <c r="D2020" s="5"/>
      <c r="E2020" s="7"/>
      <c r="F2020" s="20">
        <v>1649022.3106666666</v>
      </c>
      <c r="G2020" s="7">
        <v>14</v>
      </c>
      <c r="H2020" s="5">
        <v>1445.5733333333335</v>
      </c>
      <c r="I2020" s="5"/>
      <c r="J2020" s="5">
        <v>5121074.6090000002</v>
      </c>
      <c r="K2020" s="6">
        <f t="shared" si="217"/>
        <v>3472052.2983333338</v>
      </c>
      <c r="L2020" s="5"/>
      <c r="M2020" s="14">
        <f t="shared" si="218"/>
        <v>3.3014937984511084E-4</v>
      </c>
      <c r="N2020" s="13">
        <f t="shared" si="219"/>
        <v>1.2772064790608881E-4</v>
      </c>
      <c r="O2020" s="13">
        <f t="shared" si="220"/>
        <v>2.1422466990122279E-4</v>
      </c>
      <c r="P2020" s="13">
        <f t="shared" si="221"/>
        <v>1.5411361352422202</v>
      </c>
      <c r="Q2020" s="13">
        <f t="shared" si="222"/>
        <v>0.596199531851209</v>
      </c>
      <c r="R2020" s="13">
        <f t="shared" si="223"/>
        <v>0.91882464235039318</v>
      </c>
    </row>
    <row r="2021" spans="1:18" x14ac:dyDescent="0.25">
      <c r="A2021" s="16">
        <v>450110</v>
      </c>
      <c r="B2021" t="s">
        <v>1770</v>
      </c>
      <c r="C2021" s="5">
        <v>58518.808666666657</v>
      </c>
      <c r="D2021" s="5"/>
      <c r="E2021" s="7"/>
      <c r="F2021" s="20">
        <v>66639.676666666666</v>
      </c>
      <c r="G2021" s="7">
        <v>0</v>
      </c>
      <c r="H2021" s="5">
        <v>0</v>
      </c>
      <c r="I2021" s="5"/>
      <c r="J2021" s="5">
        <v>121288.63799999999</v>
      </c>
      <c r="K2021" s="6">
        <f t="shared" si="217"/>
        <v>54648.961333333325</v>
      </c>
      <c r="L2021" s="5"/>
      <c r="M2021" s="14">
        <f t="shared" si="218"/>
        <v>1.0561139682792848E-5</v>
      </c>
      <c r="N2021" s="13">
        <f t="shared" si="219"/>
        <v>0</v>
      </c>
      <c r="O2021" s="13">
        <f t="shared" si="220"/>
        <v>3.3718258528818039E-6</v>
      </c>
      <c r="P2021" s="13">
        <f t="shared" si="221"/>
        <v>3.1321723432918525</v>
      </c>
      <c r="Q2021" s="13">
        <f t="shared" si="222"/>
        <v>0</v>
      </c>
      <c r="R2021" s="13">
        <f t="shared" si="223"/>
        <v>0</v>
      </c>
    </row>
    <row r="2022" spans="1:18" x14ac:dyDescent="0.25">
      <c r="A2022" s="16">
        <v>450190</v>
      </c>
      <c r="B2022" t="s">
        <v>1771</v>
      </c>
      <c r="C2022" s="5">
        <v>59996.690666666669</v>
      </c>
      <c r="D2022" s="5"/>
      <c r="E2022" s="7"/>
      <c r="F2022" s="20">
        <v>35346.605333333333</v>
      </c>
      <c r="G2022" s="7">
        <v>2</v>
      </c>
      <c r="H2022" s="5">
        <v>0</v>
      </c>
      <c r="I2022" s="5"/>
      <c r="J2022" s="5">
        <v>71086.64433333333</v>
      </c>
      <c r="K2022" s="6">
        <f t="shared" si="217"/>
        <v>35740.038999999997</v>
      </c>
      <c r="L2022" s="5"/>
      <c r="M2022" s="14">
        <f t="shared" si="218"/>
        <v>1.0827859368177968E-5</v>
      </c>
      <c r="N2022" s="13">
        <f t="shared" si="219"/>
        <v>0</v>
      </c>
      <c r="O2022" s="13">
        <f t="shared" si="220"/>
        <v>2.2051505562595007E-6</v>
      </c>
      <c r="P2022" s="13">
        <f t="shared" si="221"/>
        <v>4.9102585478538874</v>
      </c>
      <c r="Q2022" s="13">
        <f t="shared" si="222"/>
        <v>0</v>
      </c>
      <c r="R2022" s="13">
        <f t="shared" si="223"/>
        <v>0</v>
      </c>
    </row>
    <row r="2023" spans="1:18" x14ac:dyDescent="0.25">
      <c r="A2023" s="16">
        <v>450200</v>
      </c>
      <c r="B2023" t="s">
        <v>1772</v>
      </c>
      <c r="C2023" s="5">
        <v>38939.246999999996</v>
      </c>
      <c r="D2023" s="5"/>
      <c r="E2023" s="7"/>
      <c r="F2023" s="20">
        <v>15825.556666666665</v>
      </c>
      <c r="G2023" s="7">
        <v>4</v>
      </c>
      <c r="H2023" s="5">
        <v>0.97033333333333338</v>
      </c>
      <c r="I2023" s="5"/>
      <c r="J2023" s="5">
        <v>48454.325666666671</v>
      </c>
      <c r="K2023" s="6">
        <f t="shared" si="217"/>
        <v>32628.769000000008</v>
      </c>
      <c r="L2023" s="5"/>
      <c r="M2023" s="14">
        <f t="shared" si="218"/>
        <v>7.027532447768771E-6</v>
      </c>
      <c r="N2023" s="13">
        <f t="shared" si="219"/>
        <v>8.5731798699160766E-8</v>
      </c>
      <c r="O2023" s="13">
        <f t="shared" si="220"/>
        <v>2.0131860547329779E-6</v>
      </c>
      <c r="P2023" s="13">
        <f t="shared" si="221"/>
        <v>3.4907516030359544</v>
      </c>
      <c r="Q2023" s="13">
        <f t="shared" si="222"/>
        <v>4.2585134393120928E-2</v>
      </c>
      <c r="R2023" s="13">
        <f t="shared" si="223"/>
        <v>0.14865412614828843</v>
      </c>
    </row>
    <row r="2024" spans="1:18" x14ac:dyDescent="0.25">
      <c r="A2024" s="16">
        <v>450310</v>
      </c>
      <c r="B2024" t="s">
        <v>1773</v>
      </c>
      <c r="C2024" s="5">
        <v>615701.36300000001</v>
      </c>
      <c r="D2024" s="5"/>
      <c r="E2024" s="7"/>
      <c r="F2024" s="20">
        <v>214962.59533333336</v>
      </c>
      <c r="G2024" s="7">
        <v>0.34</v>
      </c>
      <c r="H2024" s="5">
        <v>0.48066666666666663</v>
      </c>
      <c r="I2024" s="5"/>
      <c r="J2024" s="5">
        <v>635283.36833333329</v>
      </c>
      <c r="K2024" s="6">
        <f t="shared" si="217"/>
        <v>420320.77299999993</v>
      </c>
      <c r="L2024" s="5"/>
      <c r="M2024" s="14">
        <f t="shared" si="218"/>
        <v>1.1111825831192779E-4</v>
      </c>
      <c r="N2024" s="13">
        <f t="shared" si="219"/>
        <v>4.2468311138505607E-8</v>
      </c>
      <c r="O2024" s="13">
        <f t="shared" si="220"/>
        <v>2.5933675852686483E-5</v>
      </c>
      <c r="P2024" s="13">
        <f t="shared" si="221"/>
        <v>4.2847091535778947</v>
      </c>
      <c r="Q2024" s="13">
        <f t="shared" si="222"/>
        <v>1.6375739166226331E-3</v>
      </c>
      <c r="R2024" s="13">
        <f t="shared" si="223"/>
        <v>7.0165279502134E-3</v>
      </c>
    </row>
    <row r="2025" spans="1:18" x14ac:dyDescent="0.25">
      <c r="A2025" s="16">
        <v>450390</v>
      </c>
      <c r="B2025" t="s">
        <v>1774</v>
      </c>
      <c r="C2025" s="5">
        <v>25280.692999999999</v>
      </c>
      <c r="D2025" s="5"/>
      <c r="E2025" s="7"/>
      <c r="F2025" s="20">
        <v>25246.396666666667</v>
      </c>
      <c r="G2025" s="7">
        <v>10</v>
      </c>
      <c r="H2025" s="5">
        <v>28.564999999999998</v>
      </c>
      <c r="I2025" s="5"/>
      <c r="J2025" s="5">
        <v>59522.932666666668</v>
      </c>
      <c r="K2025" s="6">
        <f t="shared" si="217"/>
        <v>34276.536</v>
      </c>
      <c r="L2025" s="5"/>
      <c r="M2025" s="14">
        <f t="shared" si="218"/>
        <v>4.5625147902726739E-6</v>
      </c>
      <c r="N2025" s="13">
        <f t="shared" si="219"/>
        <v>2.5238016109668779E-6</v>
      </c>
      <c r="O2025" s="13">
        <f t="shared" si="220"/>
        <v>2.1148528245044389E-6</v>
      </c>
      <c r="P2025" s="13">
        <f t="shared" si="221"/>
        <v>2.1573675186318373</v>
      </c>
      <c r="Q2025" s="13">
        <f t="shared" si="222"/>
        <v>1.1933698561545367</v>
      </c>
      <c r="R2025" s="13">
        <f t="shared" si="223"/>
        <v>2.5745373653821453</v>
      </c>
    </row>
    <row r="2026" spans="1:18" x14ac:dyDescent="0.25">
      <c r="A2026" s="16">
        <v>450410</v>
      </c>
      <c r="B2026" t="s">
        <v>1775</v>
      </c>
      <c r="C2026" s="5">
        <v>657982.74466666672</v>
      </c>
      <c r="D2026" s="5"/>
      <c r="E2026" s="7"/>
      <c r="F2026" s="20">
        <v>233906.40400000001</v>
      </c>
      <c r="G2026" s="7">
        <v>10</v>
      </c>
      <c r="H2026" s="5">
        <v>2.777333333333333</v>
      </c>
      <c r="I2026" s="5"/>
      <c r="J2026" s="5">
        <v>598100.82700000005</v>
      </c>
      <c r="K2026" s="6">
        <f t="shared" si="217"/>
        <v>364194.42300000007</v>
      </c>
      <c r="L2026" s="5"/>
      <c r="M2026" s="14">
        <f t="shared" si="218"/>
        <v>1.1874896009717279E-4</v>
      </c>
      <c r="N2026" s="13">
        <f t="shared" si="219"/>
        <v>2.4538555367963151E-7</v>
      </c>
      <c r="O2026" s="13">
        <f t="shared" si="220"/>
        <v>2.2470695526243214E-5</v>
      </c>
      <c r="P2026" s="13">
        <f t="shared" si="221"/>
        <v>5.2846143528796219</v>
      </c>
      <c r="Q2026" s="13">
        <f t="shared" si="222"/>
        <v>1.0920247368090993E-2</v>
      </c>
      <c r="R2026" s="13">
        <f t="shared" si="223"/>
        <v>5.7709295978409576E-2</v>
      </c>
    </row>
    <row r="2027" spans="1:18" x14ac:dyDescent="0.25">
      <c r="A2027" s="16">
        <v>450490</v>
      </c>
      <c r="B2027" t="s">
        <v>1776</v>
      </c>
      <c r="C2027" s="5">
        <v>73550.050999999992</v>
      </c>
      <c r="D2027" s="5"/>
      <c r="E2027" s="7"/>
      <c r="F2027" s="20">
        <v>50834.370333333332</v>
      </c>
      <c r="G2027" s="7">
        <v>9.9700000000000006</v>
      </c>
      <c r="H2027" s="5">
        <v>77.560999999999993</v>
      </c>
      <c r="I2027" s="5"/>
      <c r="J2027" s="5">
        <v>164094.652</v>
      </c>
      <c r="K2027" s="6">
        <f t="shared" si="217"/>
        <v>113260.28166666668</v>
      </c>
      <c r="L2027" s="5"/>
      <c r="M2027" s="14">
        <f t="shared" si="218"/>
        <v>1.3273892274741418E-5</v>
      </c>
      <c r="N2027" s="13">
        <f t="shared" si="219"/>
        <v>6.8527420531490283E-6</v>
      </c>
      <c r="O2027" s="13">
        <f t="shared" si="220"/>
        <v>6.9881281640279616E-6</v>
      </c>
      <c r="P2027" s="13">
        <f t="shared" si="221"/>
        <v>1.8994918185773997</v>
      </c>
      <c r="Q2027" s="13">
        <f t="shared" si="222"/>
        <v>0.98062626962455468</v>
      </c>
      <c r="R2027" s="13">
        <f t="shared" si="223"/>
        <v>1.8626915762339169</v>
      </c>
    </row>
    <row r="2028" spans="1:18" x14ac:dyDescent="0.25">
      <c r="A2028" s="16">
        <v>460121</v>
      </c>
      <c r="B2028" t="s">
        <v>1777</v>
      </c>
      <c r="C2028" s="5">
        <v>9486.788333333332</v>
      </c>
      <c r="D2028" s="5"/>
      <c r="E2028" s="7"/>
      <c r="F2028" s="20">
        <v>22288.745666666666</v>
      </c>
      <c r="G2028" s="7">
        <v>12</v>
      </c>
      <c r="H2028" s="5">
        <v>2.472</v>
      </c>
      <c r="I2028" s="5"/>
      <c r="J2028" s="5">
        <v>77953.536999999997</v>
      </c>
      <c r="K2028" s="6">
        <f t="shared" si="217"/>
        <v>55664.791333333327</v>
      </c>
      <c r="L2028" s="5"/>
      <c r="M2028" s="14">
        <f t="shared" si="218"/>
        <v>1.7121212651496373E-6</v>
      </c>
      <c r="N2028" s="13">
        <f t="shared" si="219"/>
        <v>2.1840845728374312E-7</v>
      </c>
      <c r="O2028" s="13">
        <f t="shared" si="220"/>
        <v>3.4345022839166186E-6</v>
      </c>
      <c r="P2028" s="13">
        <f t="shared" si="221"/>
        <v>0.49850636966156797</v>
      </c>
      <c r="Q2028" s="13">
        <f t="shared" si="222"/>
        <v>6.3592462379927633E-2</v>
      </c>
      <c r="R2028" s="13">
        <f t="shared" si="223"/>
        <v>3.1701247558857559E-2</v>
      </c>
    </row>
    <row r="2029" spans="1:18" x14ac:dyDescent="0.25">
      <c r="A2029" s="16">
        <v>460122</v>
      </c>
      <c r="B2029" t="s">
        <v>1777</v>
      </c>
      <c r="C2029" s="5">
        <v>620.49633333333338</v>
      </c>
      <c r="D2029" s="5"/>
      <c r="E2029" s="7"/>
      <c r="F2029" s="20">
        <v>1424.3513333333333</v>
      </c>
      <c r="G2029" s="7">
        <v>0</v>
      </c>
      <c r="H2029" s="5">
        <v>0.85966666666666669</v>
      </c>
      <c r="I2029" s="5"/>
      <c r="J2029" s="5">
        <v>6940.6206666666667</v>
      </c>
      <c r="K2029" s="6">
        <f t="shared" si="217"/>
        <v>5516.2693333333336</v>
      </c>
      <c r="L2029" s="5"/>
      <c r="M2029" s="14">
        <f t="shared" si="218"/>
        <v>1.1198362711589026E-7</v>
      </c>
      <c r="N2029" s="13">
        <f t="shared" si="219"/>
        <v>7.5954073804581118E-8</v>
      </c>
      <c r="O2029" s="13">
        <f t="shared" si="220"/>
        <v>3.4035229756960326E-7</v>
      </c>
      <c r="P2029" s="13">
        <f t="shared" si="221"/>
        <v>0.3290226859508395</v>
      </c>
      <c r="Q2029" s="13">
        <f t="shared" si="222"/>
        <v>0.22316309996129302</v>
      </c>
      <c r="R2029" s="13">
        <f t="shared" si="223"/>
        <v>7.3425722554380318E-2</v>
      </c>
    </row>
    <row r="2030" spans="1:18" x14ac:dyDescent="0.25">
      <c r="A2030" s="16">
        <v>460129</v>
      </c>
      <c r="B2030" t="s">
        <v>1778</v>
      </c>
      <c r="C2030" s="5">
        <v>13624.554666666669</v>
      </c>
      <c r="D2030" s="5"/>
      <c r="E2030" s="7"/>
      <c r="F2030" s="20">
        <v>28953.136999999999</v>
      </c>
      <c r="G2030" s="7">
        <v>12</v>
      </c>
      <c r="H2030" s="5">
        <v>11.741666666666667</v>
      </c>
      <c r="I2030" s="5"/>
      <c r="J2030" s="5">
        <v>162097.45266666668</v>
      </c>
      <c r="K2030" s="6">
        <f t="shared" si="217"/>
        <v>133144.31566666669</v>
      </c>
      <c r="L2030" s="5"/>
      <c r="M2030" s="14">
        <f t="shared" si="218"/>
        <v>2.4588816523955756E-6</v>
      </c>
      <c r="N2030" s="13">
        <f t="shared" si="219"/>
        <v>1.0374107211191818E-6</v>
      </c>
      <c r="O2030" s="13">
        <f t="shared" si="220"/>
        <v>8.2149675817404848E-6</v>
      </c>
      <c r="P2030" s="13">
        <f t="shared" si="221"/>
        <v>0.29931726789293289</v>
      </c>
      <c r="Q2030" s="13">
        <f t="shared" si="222"/>
        <v>0.12628299634742907</v>
      </c>
      <c r="R2030" s="13">
        <f t="shared" si="223"/>
        <v>3.7798681448045691E-2</v>
      </c>
    </row>
    <row r="2031" spans="1:18" x14ac:dyDescent="0.25">
      <c r="A2031" s="16">
        <v>460192</v>
      </c>
      <c r="B2031" t="s">
        <v>1779</v>
      </c>
      <c r="C2031" s="5">
        <v>4740.3846666666677</v>
      </c>
      <c r="D2031" s="5"/>
      <c r="E2031" s="7"/>
      <c r="F2031" s="20">
        <v>8709.7543333333324</v>
      </c>
      <c r="G2031" s="7">
        <v>0</v>
      </c>
      <c r="H2031" s="5">
        <v>1.2909999999999999</v>
      </c>
      <c r="I2031" s="5"/>
      <c r="J2031" s="5">
        <v>37692.435999999994</v>
      </c>
      <c r="K2031" s="6">
        <f t="shared" si="217"/>
        <v>28982.681666666664</v>
      </c>
      <c r="L2031" s="5"/>
      <c r="M2031" s="14">
        <f t="shared" si="218"/>
        <v>8.5551749523830186E-7</v>
      </c>
      <c r="N2031" s="13">
        <f t="shared" si="219"/>
        <v>1.1406364011056325E-7</v>
      </c>
      <c r="O2031" s="13">
        <f t="shared" si="220"/>
        <v>1.7882234711367278E-6</v>
      </c>
      <c r="P2031" s="13">
        <f t="shared" si="221"/>
        <v>0.47841755185914842</v>
      </c>
      <c r="Q2031" s="13">
        <f t="shared" si="222"/>
        <v>6.3786009943184521E-2</v>
      </c>
      <c r="R2031" s="13">
        <f t="shared" si="223"/>
        <v>3.0516346719881637E-2</v>
      </c>
    </row>
    <row r="2032" spans="1:18" x14ac:dyDescent="0.25">
      <c r="A2032" s="16">
        <v>460193</v>
      </c>
      <c r="B2032" t="s">
        <v>1779</v>
      </c>
      <c r="C2032" s="5">
        <v>369.17366666666663</v>
      </c>
      <c r="D2032" s="5"/>
      <c r="E2032" s="7"/>
      <c r="F2032" s="20">
        <v>1521.9196666666667</v>
      </c>
      <c r="G2032" s="7">
        <v>0</v>
      </c>
      <c r="H2032" s="5">
        <v>2.2203333333333335</v>
      </c>
      <c r="I2032" s="5"/>
      <c r="J2032" s="5">
        <v>4512.2196666666669</v>
      </c>
      <c r="K2032" s="6">
        <f t="shared" si="217"/>
        <v>2990.3</v>
      </c>
      <c r="L2032" s="5"/>
      <c r="M2032" s="14">
        <f t="shared" si="218"/>
        <v>6.6626350565068004E-8</v>
      </c>
      <c r="N2032" s="13">
        <f t="shared" si="219"/>
        <v>1.9617296844215385E-7</v>
      </c>
      <c r="O2032" s="13">
        <f t="shared" si="220"/>
        <v>1.8450068586614539E-7</v>
      </c>
      <c r="P2032" s="13">
        <f t="shared" si="221"/>
        <v>0.36111708881887405</v>
      </c>
      <c r="Q2032" s="13">
        <f t="shared" si="222"/>
        <v>1.0632641690257816</v>
      </c>
      <c r="R2032" s="13">
        <f t="shared" si="223"/>
        <v>0.38396286136400948</v>
      </c>
    </row>
    <row r="2033" spans="1:18" x14ac:dyDescent="0.25">
      <c r="A2033" s="16">
        <v>460194</v>
      </c>
      <c r="B2033" t="s">
        <v>1779</v>
      </c>
      <c r="C2033" s="5">
        <v>10517.212000000001</v>
      </c>
      <c r="D2033" s="5"/>
      <c r="E2033" s="7"/>
      <c r="F2033" s="20">
        <v>17566.097666666668</v>
      </c>
      <c r="G2033" s="7">
        <v>12</v>
      </c>
      <c r="H2033" s="5">
        <v>0.80366666666666664</v>
      </c>
      <c r="I2033" s="5"/>
      <c r="J2033" s="5">
        <v>155016.18533333333</v>
      </c>
      <c r="K2033" s="6">
        <f t="shared" si="217"/>
        <v>137450.08766666666</v>
      </c>
      <c r="L2033" s="5"/>
      <c r="M2033" s="14">
        <f t="shared" si="218"/>
        <v>1.8980862313558121E-6</v>
      </c>
      <c r="N2033" s="13">
        <f t="shared" si="219"/>
        <v>7.1006309400095023E-8</v>
      </c>
      <c r="O2033" s="13">
        <f t="shared" si="220"/>
        <v>8.4806325274593888E-6</v>
      </c>
      <c r="P2033" s="13">
        <f t="shared" si="221"/>
        <v>0.22381422909317319</v>
      </c>
      <c r="Q2033" s="13">
        <f t="shared" si="222"/>
        <v>8.3727610140144765E-3</v>
      </c>
      <c r="R2033" s="13">
        <f t="shared" si="223"/>
        <v>1.8739430517330251E-3</v>
      </c>
    </row>
    <row r="2034" spans="1:18" x14ac:dyDescent="0.25">
      <c r="A2034" s="16">
        <v>460199</v>
      </c>
      <c r="B2034" t="s">
        <v>1780</v>
      </c>
      <c r="C2034" s="5">
        <v>15966.785666666668</v>
      </c>
      <c r="D2034" s="5"/>
      <c r="E2034" s="7"/>
      <c r="F2034" s="20">
        <v>12734.847666666668</v>
      </c>
      <c r="G2034" s="7">
        <v>12</v>
      </c>
      <c r="H2034" s="5">
        <v>0.13633333333333333</v>
      </c>
      <c r="I2034" s="5"/>
      <c r="J2034" s="5">
        <v>71980.386333333343</v>
      </c>
      <c r="K2034" s="6">
        <f t="shared" si="217"/>
        <v>59245.538666666675</v>
      </c>
      <c r="L2034" s="5"/>
      <c r="M2034" s="14">
        <f t="shared" si="218"/>
        <v>2.8815940985985004E-6</v>
      </c>
      <c r="N2034" s="13">
        <f t="shared" si="219"/>
        <v>1.2045450246635779E-8</v>
      </c>
      <c r="O2034" s="13">
        <f t="shared" si="220"/>
        <v>3.6554334075207295E-6</v>
      </c>
      <c r="P2034" s="13">
        <f t="shared" si="221"/>
        <v>0.78830436157580563</v>
      </c>
      <c r="Q2034" s="13">
        <f t="shared" si="222"/>
        <v>3.295218077794369E-3</v>
      </c>
      <c r="R2034" s="13">
        <f t="shared" si="223"/>
        <v>2.5976347830687437E-3</v>
      </c>
    </row>
    <row r="2035" spans="1:18" x14ac:dyDescent="0.25">
      <c r="A2035" s="16">
        <v>460211</v>
      </c>
      <c r="B2035" t="s">
        <v>1781</v>
      </c>
      <c r="C2035" s="5">
        <v>18097.224333333332</v>
      </c>
      <c r="D2035" s="5"/>
      <c r="E2035" s="7"/>
      <c r="F2035" s="20">
        <v>51046.759333333328</v>
      </c>
      <c r="G2035" s="7">
        <v>12</v>
      </c>
      <c r="H2035" s="5">
        <v>64.798333333333332</v>
      </c>
      <c r="I2035" s="5"/>
      <c r="J2035" s="5">
        <v>203855.93933333331</v>
      </c>
      <c r="K2035" s="6">
        <f t="shared" si="217"/>
        <v>152809.18</v>
      </c>
      <c r="L2035" s="5"/>
      <c r="M2035" s="14">
        <f t="shared" si="218"/>
        <v>3.2660834765770011E-6</v>
      </c>
      <c r="N2035" s="13">
        <f t="shared" si="219"/>
        <v>5.7251229845837709E-6</v>
      </c>
      <c r="O2035" s="13">
        <f t="shared" si="220"/>
        <v>9.428284291423358E-6</v>
      </c>
      <c r="P2035" s="13">
        <f t="shared" si="221"/>
        <v>0.34641334262142098</v>
      </c>
      <c r="Q2035" s="13">
        <f t="shared" si="222"/>
        <v>0.6072285060169168</v>
      </c>
      <c r="R2035" s="13">
        <f t="shared" si="223"/>
        <v>0.21035205650433178</v>
      </c>
    </row>
    <row r="2036" spans="1:18" x14ac:dyDescent="0.25">
      <c r="A2036" s="16">
        <v>460212</v>
      </c>
      <c r="B2036" t="s">
        <v>1781</v>
      </c>
      <c r="C2036" s="5">
        <v>15923.386333333334</v>
      </c>
      <c r="D2036" s="5"/>
      <c r="E2036" s="7"/>
      <c r="F2036" s="20">
        <v>51249.353999999992</v>
      </c>
      <c r="G2036" s="7">
        <v>12</v>
      </c>
      <c r="H2036" s="5">
        <v>15.838666666666668</v>
      </c>
      <c r="I2036" s="5"/>
      <c r="J2036" s="5">
        <v>159928.71599999999</v>
      </c>
      <c r="K2036" s="6">
        <f t="shared" si="217"/>
        <v>108679.36199999999</v>
      </c>
      <c r="L2036" s="5"/>
      <c r="M2036" s="14">
        <f t="shared" si="218"/>
        <v>2.8737616352945347E-6</v>
      </c>
      <c r="N2036" s="13">
        <f t="shared" si="219"/>
        <v>1.3993926990688159E-6</v>
      </c>
      <c r="O2036" s="13">
        <f t="shared" si="220"/>
        <v>6.7054866831070782E-6</v>
      </c>
      <c r="P2036" s="13">
        <f t="shared" si="221"/>
        <v>0.42856868876263854</v>
      </c>
      <c r="Q2036" s="13">
        <f t="shared" si="222"/>
        <v>0.20869368104096933</v>
      </c>
      <c r="R2036" s="13">
        <f t="shared" si="223"/>
        <v>8.9439577236776549E-2</v>
      </c>
    </row>
    <row r="2037" spans="1:18" x14ac:dyDescent="0.25">
      <c r="A2037" s="16">
        <v>460219</v>
      </c>
      <c r="B2037" t="s">
        <v>1781</v>
      </c>
      <c r="C2037" s="5">
        <v>106217.254</v>
      </c>
      <c r="D2037" s="5"/>
      <c r="E2037" s="7"/>
      <c r="F2037" s="20">
        <v>243301.81700000001</v>
      </c>
      <c r="G2037" s="7">
        <v>12</v>
      </c>
      <c r="H2037" s="5">
        <v>72.826000000000008</v>
      </c>
      <c r="I2037" s="5"/>
      <c r="J2037" s="5">
        <v>774379.71533333336</v>
      </c>
      <c r="K2037" s="6">
        <f t="shared" si="217"/>
        <v>531077.89833333332</v>
      </c>
      <c r="L2037" s="5"/>
      <c r="M2037" s="14">
        <f t="shared" si="218"/>
        <v>1.9169482116536495E-5</v>
      </c>
      <c r="N2037" s="13">
        <f t="shared" si="219"/>
        <v>6.4343909021625719E-6</v>
      </c>
      <c r="O2037" s="13">
        <f t="shared" si="220"/>
        <v>3.2767359960823674E-5</v>
      </c>
      <c r="P2037" s="13">
        <f t="shared" si="221"/>
        <v>0.58501759493152128</v>
      </c>
      <c r="Q2037" s="13">
        <f t="shared" si="222"/>
        <v>0.19636586254905689</v>
      </c>
      <c r="R2037" s="13">
        <f t="shared" si="223"/>
        <v>0.11487748463510294</v>
      </c>
    </row>
    <row r="2038" spans="1:18" x14ac:dyDescent="0.25">
      <c r="A2038" s="16">
        <v>460290</v>
      </c>
      <c r="B2038" t="s">
        <v>1781</v>
      </c>
      <c r="C2038" s="5">
        <v>32483.081999999999</v>
      </c>
      <c r="D2038" s="5"/>
      <c r="E2038" s="7"/>
      <c r="F2038" s="20">
        <v>46647.299666666666</v>
      </c>
      <c r="G2038" s="7">
        <v>12</v>
      </c>
      <c r="H2038" s="5">
        <v>39.052</v>
      </c>
      <c r="I2038" s="5"/>
      <c r="J2038" s="5">
        <v>287088.51866666664</v>
      </c>
      <c r="K2038" s="6">
        <f t="shared" si="217"/>
        <v>240441.21899999998</v>
      </c>
      <c r="L2038" s="5"/>
      <c r="M2038" s="14">
        <f t="shared" si="218"/>
        <v>5.8623607374465593E-6</v>
      </c>
      <c r="N2038" s="13">
        <f t="shared" si="219"/>
        <v>3.4503588486426929E-6</v>
      </c>
      <c r="O2038" s="13">
        <f t="shared" si="220"/>
        <v>1.4835156946123154E-5</v>
      </c>
      <c r="P2038" s="13">
        <f t="shared" si="221"/>
        <v>0.3951667487399626</v>
      </c>
      <c r="Q2038" s="13">
        <f t="shared" si="222"/>
        <v>0.23257986829349786</v>
      </c>
      <c r="R2038" s="13">
        <f t="shared" si="223"/>
        <v>9.1907830375910257E-2</v>
      </c>
    </row>
    <row r="2039" spans="1:18" x14ac:dyDescent="0.25">
      <c r="A2039" s="16">
        <v>470100</v>
      </c>
      <c r="B2039" t="s">
        <v>1782</v>
      </c>
      <c r="C2039" s="5">
        <v>185970.42966666666</v>
      </c>
      <c r="D2039" s="5"/>
      <c r="E2039" s="7"/>
      <c r="F2039" s="20">
        <v>136849.55366666667</v>
      </c>
      <c r="G2039" s="7">
        <v>4</v>
      </c>
      <c r="H2039" s="5">
        <v>0.16533333333333333</v>
      </c>
      <c r="I2039" s="5"/>
      <c r="J2039" s="5">
        <v>508969.34466666664</v>
      </c>
      <c r="K2039" s="6">
        <f t="shared" si="217"/>
        <v>372119.79099999997</v>
      </c>
      <c r="L2039" s="5"/>
      <c r="M2039" s="14">
        <f t="shared" si="218"/>
        <v>3.3562878830399575E-5</v>
      </c>
      <c r="N2039" s="13">
        <f t="shared" si="219"/>
        <v>1.4607685384673218E-8</v>
      </c>
      <c r="O2039" s="13">
        <f t="shared" si="220"/>
        <v>2.2959688547592774E-5</v>
      </c>
      <c r="P2039" s="13">
        <f t="shared" si="221"/>
        <v>1.4618176880242786</v>
      </c>
      <c r="Q2039" s="13">
        <f t="shared" si="222"/>
        <v>6.3623186152517619E-4</v>
      </c>
      <c r="R2039" s="13">
        <f t="shared" si="223"/>
        <v>9.3005498886211603E-4</v>
      </c>
    </row>
    <row r="2040" spans="1:18" x14ac:dyDescent="0.25">
      <c r="A2040" s="16">
        <v>470200</v>
      </c>
      <c r="B2040" t="s">
        <v>1783</v>
      </c>
      <c r="C2040" s="5">
        <v>788037.0033333333</v>
      </c>
      <c r="D2040" s="5"/>
      <c r="E2040" s="7"/>
      <c r="F2040" s="20">
        <v>623238.28500000003</v>
      </c>
      <c r="G2040" s="7">
        <v>4</v>
      </c>
      <c r="H2040" s="5">
        <v>0</v>
      </c>
      <c r="I2040" s="5"/>
      <c r="J2040" s="5">
        <v>4392614.5556666665</v>
      </c>
      <c r="K2040" s="6">
        <f t="shared" si="217"/>
        <v>3769376.2706666663</v>
      </c>
      <c r="L2040" s="5"/>
      <c r="M2040" s="14">
        <f t="shared" si="218"/>
        <v>1.4222040839586517E-4</v>
      </c>
      <c r="N2040" s="13">
        <f t="shared" si="219"/>
        <v>0</v>
      </c>
      <c r="O2040" s="13">
        <f t="shared" si="220"/>
        <v>2.3256947705098928E-4</v>
      </c>
      <c r="P2040" s="13">
        <f t="shared" si="221"/>
        <v>0.61151794379571278</v>
      </c>
      <c r="Q2040" s="13">
        <f t="shared" si="222"/>
        <v>0</v>
      </c>
      <c r="R2040" s="13">
        <f t="shared" si="223"/>
        <v>0</v>
      </c>
    </row>
    <row r="2041" spans="1:18" x14ac:dyDescent="0.25">
      <c r="A2041" s="16">
        <v>470311</v>
      </c>
      <c r="B2041" t="s">
        <v>1784</v>
      </c>
      <c r="C2041" s="5">
        <v>106625.02166666667</v>
      </c>
      <c r="D2041" s="5"/>
      <c r="E2041" s="7"/>
      <c r="F2041" s="20">
        <v>89941.215000000011</v>
      </c>
      <c r="G2041" s="7">
        <v>4</v>
      </c>
      <c r="H2041" s="5">
        <v>47.089666666666666</v>
      </c>
      <c r="I2041" s="5"/>
      <c r="J2041" s="5">
        <v>1001713.8836666667</v>
      </c>
      <c r="K2041" s="6">
        <f t="shared" si="217"/>
        <v>911772.66866666672</v>
      </c>
      <c r="L2041" s="5"/>
      <c r="M2041" s="14">
        <f t="shared" si="218"/>
        <v>1.9243073691346633E-5</v>
      </c>
      <c r="N2041" s="13">
        <f t="shared" si="219"/>
        <v>4.1605102955794374E-6</v>
      </c>
      <c r="O2041" s="13">
        <f t="shared" si="220"/>
        <v>5.625612236999824E-5</v>
      </c>
      <c r="P2041" s="13">
        <f t="shared" si="221"/>
        <v>0.3420618571039139</v>
      </c>
      <c r="Q2041" s="13">
        <f t="shared" si="222"/>
        <v>7.3956577885259028E-2</v>
      </c>
      <c r="R2041" s="13">
        <f t="shared" si="223"/>
        <v>2.5297724376481954E-2</v>
      </c>
    </row>
    <row r="2042" spans="1:18" x14ac:dyDescent="0.25">
      <c r="A2042" s="16">
        <v>470319</v>
      </c>
      <c r="B2042" t="s">
        <v>1784</v>
      </c>
      <c r="C2042" s="5">
        <v>707.36800000000005</v>
      </c>
      <c r="D2042" s="5"/>
      <c r="E2042" s="7"/>
      <c r="F2042" s="20">
        <v>28645.439666666669</v>
      </c>
      <c r="G2042" s="7">
        <v>0</v>
      </c>
      <c r="H2042" s="5">
        <v>0</v>
      </c>
      <c r="I2042" s="5"/>
      <c r="J2042" s="5">
        <v>81801.17766666667</v>
      </c>
      <c r="K2042" s="6">
        <f t="shared" si="217"/>
        <v>53155.737999999998</v>
      </c>
      <c r="L2042" s="5"/>
      <c r="M2042" s="14">
        <f t="shared" si="218"/>
        <v>1.2766172834603868E-7</v>
      </c>
      <c r="N2042" s="13">
        <f t="shared" si="219"/>
        <v>0</v>
      </c>
      <c r="O2042" s="13">
        <f t="shared" si="220"/>
        <v>3.2796943847510705E-6</v>
      </c>
      <c r="P2042" s="13">
        <f t="shared" si="221"/>
        <v>3.8924885483111328E-2</v>
      </c>
      <c r="Q2042" s="13">
        <f t="shared" si="222"/>
        <v>0</v>
      </c>
      <c r="R2042" s="13">
        <f t="shared" si="223"/>
        <v>0</v>
      </c>
    </row>
    <row r="2043" spans="1:18" x14ac:dyDescent="0.25">
      <c r="A2043" s="16">
        <v>470321</v>
      </c>
      <c r="B2043" t="s">
        <v>1784</v>
      </c>
      <c r="C2043" s="5">
        <v>4793220.5116666667</v>
      </c>
      <c r="D2043" s="5"/>
      <c r="E2043" s="7"/>
      <c r="F2043" s="20">
        <v>3331568.8709999998</v>
      </c>
      <c r="G2043" s="7">
        <v>4</v>
      </c>
      <c r="H2043" s="5">
        <v>0</v>
      </c>
      <c r="I2043" s="5"/>
      <c r="J2043" s="5">
        <v>15057603.449000001</v>
      </c>
      <c r="K2043" s="6">
        <f t="shared" si="217"/>
        <v>11726034.578000002</v>
      </c>
      <c r="L2043" s="5"/>
      <c r="M2043" s="14">
        <f t="shared" si="218"/>
        <v>8.6505300616235173E-4</v>
      </c>
      <c r="N2043" s="13">
        <f t="shared" si="219"/>
        <v>0</v>
      </c>
      <c r="O2043" s="13">
        <f t="shared" si="220"/>
        <v>7.2349310173933621E-4</v>
      </c>
      <c r="P2043" s="13">
        <f t="shared" si="221"/>
        <v>1.1956617196248229</v>
      </c>
      <c r="Q2043" s="13">
        <f t="shared" si="222"/>
        <v>0</v>
      </c>
      <c r="R2043" s="13">
        <f t="shared" si="223"/>
        <v>0</v>
      </c>
    </row>
    <row r="2044" spans="1:18" x14ac:dyDescent="0.25">
      <c r="A2044" s="16">
        <v>470329</v>
      </c>
      <c r="B2044" t="s">
        <v>1784</v>
      </c>
      <c r="C2044" s="5">
        <v>2754464.8856666666</v>
      </c>
      <c r="D2044" s="5"/>
      <c r="E2044" s="7"/>
      <c r="F2044" s="20">
        <v>4104061.7589999996</v>
      </c>
      <c r="G2044" s="7">
        <v>4</v>
      </c>
      <c r="H2044" s="5">
        <v>133.62966666666668</v>
      </c>
      <c r="I2044" s="5"/>
      <c r="J2044" s="5">
        <v>13938569.643333333</v>
      </c>
      <c r="K2044" s="6">
        <f t="shared" si="217"/>
        <v>9834507.884333333</v>
      </c>
      <c r="L2044" s="5"/>
      <c r="M2044" s="14">
        <f t="shared" si="218"/>
        <v>4.9711005865784208E-4</v>
      </c>
      <c r="N2044" s="13">
        <f t="shared" si="219"/>
        <v>1.1806573359226335E-5</v>
      </c>
      <c r="O2044" s="13">
        <f t="shared" si="220"/>
        <v>6.067864260493978E-4</v>
      </c>
      <c r="P2044" s="13">
        <f t="shared" si="221"/>
        <v>0.81925045999195256</v>
      </c>
      <c r="Q2044" s="13">
        <f t="shared" si="222"/>
        <v>1.9457543630458825E-2</v>
      </c>
      <c r="R2044" s="13">
        <f t="shared" si="223"/>
        <v>1.5940601569566878E-2</v>
      </c>
    </row>
    <row r="2045" spans="1:18" x14ac:dyDescent="0.25">
      <c r="A2045" s="16">
        <v>470411</v>
      </c>
      <c r="B2045" t="s">
        <v>1785</v>
      </c>
      <c r="C2045" s="5">
        <v>359.20166666666665</v>
      </c>
      <c r="D2045" s="5"/>
      <c r="E2045" s="7"/>
      <c r="F2045" s="20">
        <v>3633.4073333333331</v>
      </c>
      <c r="G2045" s="7">
        <v>0</v>
      </c>
      <c r="H2045" s="5">
        <v>0</v>
      </c>
      <c r="I2045" s="5"/>
      <c r="J2045" s="5">
        <v>22162.968333333334</v>
      </c>
      <c r="K2045" s="6">
        <f t="shared" si="217"/>
        <v>18529.561000000002</v>
      </c>
      <c r="L2045" s="5"/>
      <c r="M2045" s="14">
        <f t="shared" si="218"/>
        <v>6.4826661075203188E-8</v>
      </c>
      <c r="N2045" s="13">
        <f t="shared" si="219"/>
        <v>0</v>
      </c>
      <c r="O2045" s="13">
        <f t="shared" si="220"/>
        <v>1.1432688069085306E-6</v>
      </c>
      <c r="P2045" s="13">
        <f t="shared" si="221"/>
        <v>5.6702903712118662E-2</v>
      </c>
      <c r="Q2045" s="13">
        <f t="shared" si="222"/>
        <v>0</v>
      </c>
      <c r="R2045" s="13">
        <f t="shared" si="223"/>
        <v>0</v>
      </c>
    </row>
    <row r="2046" spans="1:18" x14ac:dyDescent="0.25">
      <c r="A2046" s="16">
        <v>470419</v>
      </c>
      <c r="B2046" t="s">
        <v>1785</v>
      </c>
      <c r="C2046" s="5">
        <v>1470.4586666666667</v>
      </c>
      <c r="D2046" s="5"/>
      <c r="E2046" s="7"/>
      <c r="F2046" s="20">
        <v>4152.8530000000001</v>
      </c>
      <c r="G2046" s="7">
        <v>4</v>
      </c>
      <c r="H2046" s="5">
        <v>0</v>
      </c>
      <c r="I2046" s="5"/>
      <c r="J2046" s="5">
        <v>7179.9153333333334</v>
      </c>
      <c r="K2046" s="6">
        <f t="shared" si="217"/>
        <v>3027.0623333333333</v>
      </c>
      <c r="L2046" s="5"/>
      <c r="M2046" s="14">
        <f t="shared" si="218"/>
        <v>2.6537996466913717E-7</v>
      </c>
      <c r="N2046" s="13">
        <f t="shared" si="219"/>
        <v>0</v>
      </c>
      <c r="O2046" s="13">
        <f t="shared" si="220"/>
        <v>1.8676891170102479E-7</v>
      </c>
      <c r="P2046" s="13">
        <f t="shared" si="221"/>
        <v>1.4209000965532801</v>
      </c>
      <c r="Q2046" s="13">
        <f t="shared" si="222"/>
        <v>0</v>
      </c>
      <c r="R2046" s="13">
        <f t="shared" si="223"/>
        <v>0</v>
      </c>
    </row>
    <row r="2047" spans="1:18" x14ac:dyDescent="0.25">
      <c r="A2047" s="16">
        <v>470421</v>
      </c>
      <c r="B2047" t="s">
        <v>1785</v>
      </c>
      <c r="C2047" s="5">
        <v>217670.21033333335</v>
      </c>
      <c r="D2047" s="5"/>
      <c r="E2047" s="7"/>
      <c r="F2047" s="20">
        <v>214861.69900000002</v>
      </c>
      <c r="G2047" s="7">
        <v>0</v>
      </c>
      <c r="H2047" s="5">
        <v>0</v>
      </c>
      <c r="I2047" s="5"/>
      <c r="J2047" s="5">
        <v>620913.88899999997</v>
      </c>
      <c r="K2047" s="6">
        <f t="shared" si="217"/>
        <v>406052.18999999994</v>
      </c>
      <c r="L2047" s="5"/>
      <c r="M2047" s="14">
        <f t="shared" si="218"/>
        <v>3.9283873826069456E-5</v>
      </c>
      <c r="N2047" s="13">
        <f t="shared" si="219"/>
        <v>0</v>
      </c>
      <c r="O2047" s="13">
        <f t="shared" si="220"/>
        <v>2.5053308214042195E-5</v>
      </c>
      <c r="P2047" s="13">
        <f t="shared" si="221"/>
        <v>1.5680114374696086</v>
      </c>
      <c r="Q2047" s="13">
        <f t="shared" si="222"/>
        <v>0</v>
      </c>
      <c r="R2047" s="13">
        <f t="shared" si="223"/>
        <v>0</v>
      </c>
    </row>
    <row r="2048" spans="1:18" x14ac:dyDescent="0.25">
      <c r="A2048" s="16">
        <v>470429</v>
      </c>
      <c r="B2048" t="s">
        <v>1785</v>
      </c>
      <c r="C2048" s="5">
        <v>212799.39666666664</v>
      </c>
      <c r="D2048" s="5"/>
      <c r="E2048" s="7"/>
      <c r="F2048" s="20">
        <v>85059.486666666679</v>
      </c>
      <c r="G2048" s="7">
        <v>4</v>
      </c>
      <c r="H2048" s="5">
        <v>0</v>
      </c>
      <c r="I2048" s="5"/>
      <c r="J2048" s="5">
        <v>277601.90899999999</v>
      </c>
      <c r="K2048" s="6">
        <f t="shared" si="217"/>
        <v>192542.42233333329</v>
      </c>
      <c r="L2048" s="5"/>
      <c r="M2048" s="14">
        <f t="shared" si="218"/>
        <v>3.8404817251361271E-5</v>
      </c>
      <c r="N2048" s="13">
        <f t="shared" si="219"/>
        <v>0</v>
      </c>
      <c r="O2048" s="13">
        <f t="shared" si="220"/>
        <v>1.1879814392813102E-5</v>
      </c>
      <c r="P2048" s="13">
        <f t="shared" si="221"/>
        <v>3.2327792321902709</v>
      </c>
      <c r="Q2048" s="13">
        <f t="shared" si="222"/>
        <v>0</v>
      </c>
      <c r="R2048" s="13">
        <f t="shared" si="223"/>
        <v>0</v>
      </c>
    </row>
    <row r="2049" spans="1:18" x14ac:dyDescent="0.25">
      <c r="A2049" s="16">
        <v>470500</v>
      </c>
      <c r="B2049" t="s">
        <v>1786</v>
      </c>
      <c r="C2049" s="5">
        <v>246394.60800000001</v>
      </c>
      <c r="D2049" s="5"/>
      <c r="E2049" s="7"/>
      <c r="F2049" s="20">
        <v>212626.26199999999</v>
      </c>
      <c r="G2049" s="7">
        <v>4</v>
      </c>
      <c r="H2049" s="5">
        <v>0</v>
      </c>
      <c r="I2049" s="5"/>
      <c r="J2049" s="5">
        <v>1884380.0583333336</v>
      </c>
      <c r="K2049" s="6">
        <f t="shared" si="217"/>
        <v>1671753.7963333335</v>
      </c>
      <c r="L2049" s="5"/>
      <c r="M2049" s="14">
        <f t="shared" si="218"/>
        <v>4.4467888726129377E-5</v>
      </c>
      <c r="N2049" s="13">
        <f t="shared" si="219"/>
        <v>0</v>
      </c>
      <c r="O2049" s="13">
        <f t="shared" si="220"/>
        <v>1.0314674849440937E-4</v>
      </c>
      <c r="P2049" s="13">
        <f t="shared" si="221"/>
        <v>0.4311128501402986</v>
      </c>
      <c r="Q2049" s="13">
        <f t="shared" si="222"/>
        <v>0</v>
      </c>
      <c r="R2049" s="13">
        <f t="shared" si="223"/>
        <v>0</v>
      </c>
    </row>
    <row r="2050" spans="1:18" x14ac:dyDescent="0.25">
      <c r="A2050" s="16">
        <v>470610</v>
      </c>
      <c r="B2050" t="s">
        <v>1787</v>
      </c>
      <c r="C2050" s="5">
        <v>29437.579666666668</v>
      </c>
      <c r="D2050" s="5"/>
      <c r="E2050" s="7"/>
      <c r="F2050" s="20">
        <v>91668.414666666664</v>
      </c>
      <c r="G2050" s="7">
        <v>0</v>
      </c>
      <c r="H2050" s="5">
        <v>0</v>
      </c>
      <c r="I2050" s="5"/>
      <c r="J2050" s="5">
        <v>358686.30433333333</v>
      </c>
      <c r="K2050" s="6">
        <f t="shared" si="217"/>
        <v>267017.88966666668</v>
      </c>
      <c r="L2050" s="5"/>
      <c r="M2050" s="14">
        <f t="shared" si="218"/>
        <v>5.312725905852217E-6</v>
      </c>
      <c r="N2050" s="13">
        <f t="shared" si="219"/>
        <v>0</v>
      </c>
      <c r="O2050" s="13">
        <f t="shared" si="220"/>
        <v>1.6474930201662288E-5</v>
      </c>
      <c r="P2050" s="13">
        <f t="shared" si="221"/>
        <v>0.32247334834330121</v>
      </c>
      <c r="Q2050" s="13">
        <f t="shared" si="222"/>
        <v>0</v>
      </c>
      <c r="R2050" s="13">
        <f t="shared" si="223"/>
        <v>0</v>
      </c>
    </row>
    <row r="2051" spans="1:18" x14ac:dyDescent="0.25">
      <c r="A2051" s="16">
        <v>470620</v>
      </c>
      <c r="B2051" t="s">
        <v>1788</v>
      </c>
      <c r="C2051" s="5">
        <v>105002.22399999999</v>
      </c>
      <c r="D2051" s="5"/>
      <c r="E2051" s="7"/>
      <c r="F2051" s="20">
        <v>54679.94966666666</v>
      </c>
      <c r="G2051" s="7">
        <v>4</v>
      </c>
      <c r="H2051" s="5">
        <v>0.24866666666666667</v>
      </c>
      <c r="I2051" s="5"/>
      <c r="J2051" s="5">
        <v>198841.09900000002</v>
      </c>
      <c r="K2051" s="6">
        <f t="shared" si="217"/>
        <v>144161.14933333336</v>
      </c>
      <c r="L2051" s="5"/>
      <c r="M2051" s="14">
        <f t="shared" si="218"/>
        <v>1.8950200455799383E-5</v>
      </c>
      <c r="N2051" s="13">
        <f t="shared" si="219"/>
        <v>2.1970430034206091E-8</v>
      </c>
      <c r="O2051" s="13">
        <f t="shared" si="220"/>
        <v>8.8947031827080268E-6</v>
      </c>
      <c r="P2051" s="13">
        <f t="shared" si="221"/>
        <v>2.1305039714692224</v>
      </c>
      <c r="Q2051" s="13">
        <f t="shared" si="222"/>
        <v>2.4700576942149415E-3</v>
      </c>
      <c r="R2051" s="13">
        <f t="shared" si="223"/>
        <v>5.2624677272830427E-3</v>
      </c>
    </row>
    <row r="2052" spans="1:18" x14ac:dyDescent="0.25">
      <c r="A2052" s="16">
        <v>470630</v>
      </c>
      <c r="B2052" t="s">
        <v>1788</v>
      </c>
      <c r="C2052" s="5">
        <v>776.45100000000002</v>
      </c>
      <c r="D2052" s="5"/>
      <c r="E2052" s="7"/>
      <c r="F2052" s="20">
        <v>28775.217666666664</v>
      </c>
      <c r="G2052" s="7">
        <v>4</v>
      </c>
      <c r="H2052" s="5">
        <v>0</v>
      </c>
      <c r="I2052" s="5"/>
      <c r="J2052" s="5">
        <v>49798.348999999995</v>
      </c>
      <c r="K2052" s="6">
        <f t="shared" si="217"/>
        <v>21023.131333333331</v>
      </c>
      <c r="L2052" s="5"/>
      <c r="M2052" s="14">
        <f t="shared" si="218"/>
        <v>1.4012943282140282E-7</v>
      </c>
      <c r="N2052" s="13">
        <f t="shared" si="219"/>
        <v>0</v>
      </c>
      <c r="O2052" s="13">
        <f t="shared" si="220"/>
        <v>1.2971214092412304E-6</v>
      </c>
      <c r="P2052" s="13">
        <f t="shared" si="221"/>
        <v>0.10803108469497355</v>
      </c>
      <c r="Q2052" s="13">
        <f t="shared" si="222"/>
        <v>0</v>
      </c>
      <c r="R2052" s="13">
        <f t="shared" si="223"/>
        <v>0</v>
      </c>
    </row>
    <row r="2053" spans="1:18" x14ac:dyDescent="0.25">
      <c r="A2053" s="16">
        <v>470691</v>
      </c>
      <c r="B2053" t="s">
        <v>1788</v>
      </c>
      <c r="C2053" s="5">
        <v>20140.554666666667</v>
      </c>
      <c r="D2053" s="5"/>
      <c r="E2053" s="7"/>
      <c r="F2053" s="20">
        <v>7718.2560000000003</v>
      </c>
      <c r="G2053" s="7">
        <v>4</v>
      </c>
      <c r="H2053" s="5">
        <v>2.5356666666666663</v>
      </c>
      <c r="I2053" s="5"/>
      <c r="J2053" s="5">
        <v>33605.547333333328</v>
      </c>
      <c r="K2053" s="6">
        <f t="shared" si="217"/>
        <v>25887.291333333327</v>
      </c>
      <c r="L2053" s="5"/>
      <c r="M2053" s="14">
        <f t="shared" si="218"/>
        <v>3.6348520410798071E-6</v>
      </c>
      <c r="N2053" s="13">
        <f t="shared" si="219"/>
        <v>2.2403359419598621E-7</v>
      </c>
      <c r="O2053" s="13">
        <f t="shared" si="220"/>
        <v>1.5972387406670635E-6</v>
      </c>
      <c r="P2053" s="13">
        <f t="shared" si="221"/>
        <v>2.2757099164535441</v>
      </c>
      <c r="Q2053" s="13">
        <f t="shared" si="222"/>
        <v>0.14026306055062365</v>
      </c>
      <c r="R2053" s="13">
        <f t="shared" si="223"/>
        <v>0.31919803780717815</v>
      </c>
    </row>
    <row r="2054" spans="1:18" x14ac:dyDescent="0.25">
      <c r="A2054" s="16">
        <v>470692</v>
      </c>
      <c r="B2054" t="s">
        <v>1788</v>
      </c>
      <c r="C2054" s="5">
        <v>141677.33866666668</v>
      </c>
      <c r="D2054" s="5"/>
      <c r="E2054" s="7"/>
      <c r="F2054" s="20">
        <v>76051.28333333334</v>
      </c>
      <c r="G2054" s="7">
        <v>4</v>
      </c>
      <c r="H2054" s="5">
        <v>16.872666666666664</v>
      </c>
      <c r="I2054" s="5"/>
      <c r="J2054" s="5">
        <v>248644.89500000002</v>
      </c>
      <c r="K2054" s="6">
        <f t="shared" si="217"/>
        <v>172593.61166666669</v>
      </c>
      <c r="L2054" s="5"/>
      <c r="M2054" s="14">
        <f t="shared" si="218"/>
        <v>2.5569115257763595E-5</v>
      </c>
      <c r="N2054" s="13">
        <f t="shared" si="219"/>
        <v>1.4907496346802194E-6</v>
      </c>
      <c r="O2054" s="13">
        <f t="shared" si="220"/>
        <v>1.0648978272619857E-5</v>
      </c>
      <c r="P2054" s="13">
        <f t="shared" si="221"/>
        <v>2.4010862453824027</v>
      </c>
      <c r="Q2054" s="13">
        <f t="shared" si="222"/>
        <v>0.13998992171043897</v>
      </c>
      <c r="R2054" s="13">
        <f t="shared" si="223"/>
        <v>0.33612787551109441</v>
      </c>
    </row>
    <row r="2055" spans="1:18" x14ac:dyDescent="0.25">
      <c r="A2055" s="16">
        <v>470693</v>
      </c>
      <c r="B2055" t="s">
        <v>1788</v>
      </c>
      <c r="C2055" s="5">
        <v>16090.962</v>
      </c>
      <c r="D2055" s="5"/>
      <c r="E2055" s="7"/>
      <c r="F2055" s="20">
        <v>35017.489000000001</v>
      </c>
      <c r="G2055" s="7">
        <v>4</v>
      </c>
      <c r="H2055" s="5">
        <v>0</v>
      </c>
      <c r="I2055" s="5"/>
      <c r="J2055" s="5">
        <v>83090.644333333345</v>
      </c>
      <c r="K2055" s="6">
        <f t="shared" si="217"/>
        <v>48073.155333333343</v>
      </c>
      <c r="L2055" s="5"/>
      <c r="M2055" s="14">
        <f t="shared" si="218"/>
        <v>2.9040047325726225E-6</v>
      </c>
      <c r="N2055" s="13">
        <f t="shared" si="219"/>
        <v>0</v>
      </c>
      <c r="O2055" s="13">
        <f t="shared" si="220"/>
        <v>2.9661004349897156E-6</v>
      </c>
      <c r="P2055" s="13">
        <f t="shared" si="221"/>
        <v>0.97906486857809039</v>
      </c>
      <c r="Q2055" s="13">
        <f t="shared" si="222"/>
        <v>0</v>
      </c>
      <c r="R2055" s="13">
        <f t="shared" si="223"/>
        <v>0</v>
      </c>
    </row>
    <row r="2056" spans="1:18" x14ac:dyDescent="0.25">
      <c r="A2056" s="16">
        <v>470710</v>
      </c>
      <c r="B2056" t="s">
        <v>1789</v>
      </c>
      <c r="C2056" s="5">
        <v>2137859.8130000001</v>
      </c>
      <c r="D2056" s="5"/>
      <c r="E2056" s="7"/>
      <c r="F2056" s="20">
        <v>443853.20166666666</v>
      </c>
      <c r="G2056" s="7">
        <v>2</v>
      </c>
      <c r="H2056" s="5">
        <v>443.31366666666668</v>
      </c>
      <c r="I2056" s="5"/>
      <c r="J2056" s="5">
        <v>5439956.3089999994</v>
      </c>
      <c r="K2056" s="6">
        <f t="shared" ref="K2056:K2119" si="224">+J2056-F2056</f>
        <v>4996103.1073333323</v>
      </c>
      <c r="L2056" s="5"/>
      <c r="M2056" s="14">
        <f t="shared" ref="M2056:M2119" si="225">+C2056/$D$7</f>
        <v>3.8582870399723909E-4</v>
      </c>
      <c r="N2056" s="13">
        <f t="shared" ref="N2056:N2119" si="226">+H2056/$I$7</f>
        <v>3.916806392777759E-5</v>
      </c>
      <c r="O2056" s="13">
        <f t="shared" ref="O2056:O2119" si="227">+K2056/$L$7</f>
        <v>3.0825818478446307E-4</v>
      </c>
      <c r="P2056" s="13">
        <f t="shared" ref="P2056:P2119" si="228">+M2056/O2056</f>
        <v>1.2516413936162443</v>
      </c>
      <c r="Q2056" s="13">
        <f t="shared" ref="Q2056:Q2119" si="229">+N2056/O2056</f>
        <v>0.1270625270020462</v>
      </c>
      <c r="R2056" s="13">
        <f t="shared" ref="R2056:R2119" si="230">+P2056*Q2056</f>
        <v>0.15903671837324279</v>
      </c>
    </row>
    <row r="2057" spans="1:18" x14ac:dyDescent="0.25">
      <c r="A2057" s="16">
        <v>470720</v>
      </c>
      <c r="B2057" t="s">
        <v>1790</v>
      </c>
      <c r="C2057" s="5">
        <v>322264.53366666666</v>
      </c>
      <c r="D2057" s="5"/>
      <c r="E2057" s="7"/>
      <c r="F2057" s="20">
        <v>216799.71533333333</v>
      </c>
      <c r="G2057" s="7">
        <v>2</v>
      </c>
      <c r="H2057" s="5">
        <v>1.3470000000000002</v>
      </c>
      <c r="I2057" s="5"/>
      <c r="J2057" s="5">
        <v>989887.97899999993</v>
      </c>
      <c r="K2057" s="6">
        <f t="shared" si="224"/>
        <v>773088.26366666658</v>
      </c>
      <c r="L2057" s="5"/>
      <c r="M2057" s="14">
        <f t="shared" si="225"/>
        <v>5.8160458703979862E-5</v>
      </c>
      <c r="N2057" s="13">
        <f t="shared" si="226"/>
        <v>1.1901140451504937E-7</v>
      </c>
      <c r="O2057" s="13">
        <f t="shared" si="227"/>
        <v>4.7699332803252992E-5</v>
      </c>
      <c r="P2057" s="13">
        <f t="shared" si="228"/>
        <v>1.2193138831496075</v>
      </c>
      <c r="Q2057" s="13">
        <f t="shared" si="229"/>
        <v>2.495032897125409E-3</v>
      </c>
      <c r="R2057" s="13">
        <f t="shared" si="230"/>
        <v>3.0422282503799977E-3</v>
      </c>
    </row>
    <row r="2058" spans="1:18" x14ac:dyDescent="0.25">
      <c r="A2058" s="16">
        <v>470730</v>
      </c>
      <c r="B2058" t="s">
        <v>1790</v>
      </c>
      <c r="C2058" s="5">
        <v>1026805.3320000001</v>
      </c>
      <c r="D2058" s="5"/>
      <c r="E2058" s="7"/>
      <c r="F2058" s="20">
        <v>506435.43333333335</v>
      </c>
      <c r="G2058" s="7">
        <v>2</v>
      </c>
      <c r="H2058" s="5">
        <v>69.751333333333335</v>
      </c>
      <c r="I2058" s="5"/>
      <c r="J2058" s="5">
        <v>2973590.2679999997</v>
      </c>
      <c r="K2058" s="6">
        <f t="shared" si="224"/>
        <v>2467154.8346666666</v>
      </c>
      <c r="L2058" s="5"/>
      <c r="M2058" s="14">
        <f t="shared" si="225"/>
        <v>1.8531194987340117E-4</v>
      </c>
      <c r="N2058" s="13">
        <f t="shared" si="226"/>
        <v>6.1627350755734072E-6</v>
      </c>
      <c r="O2058" s="13">
        <f t="shared" si="227"/>
        <v>1.5222277334514146E-4</v>
      </c>
      <c r="P2058" s="13">
        <f t="shared" si="228"/>
        <v>1.217373365371784</v>
      </c>
      <c r="Q2058" s="13">
        <f t="shared" si="229"/>
        <v>4.0484974357945534E-2</v>
      </c>
      <c r="R2058" s="13">
        <f t="shared" si="230"/>
        <v>4.9285329481122533E-2</v>
      </c>
    </row>
    <row r="2059" spans="1:18" x14ac:dyDescent="0.25">
      <c r="A2059" s="16">
        <v>470790</v>
      </c>
      <c r="B2059" t="s">
        <v>1790</v>
      </c>
      <c r="C2059" s="5">
        <v>1075402.3453333334</v>
      </c>
      <c r="D2059" s="5"/>
      <c r="E2059" s="7"/>
      <c r="F2059" s="20">
        <v>634106.38966666663</v>
      </c>
      <c r="G2059" s="7">
        <v>2</v>
      </c>
      <c r="H2059" s="5">
        <v>1202.6990000000001</v>
      </c>
      <c r="I2059" s="5"/>
      <c r="J2059" s="5">
        <v>3054287.7000000007</v>
      </c>
      <c r="K2059" s="6">
        <f t="shared" si="224"/>
        <v>2420181.3103333339</v>
      </c>
      <c r="L2059" s="5"/>
      <c r="M2059" s="14">
        <f t="shared" si="225"/>
        <v>1.9408246071724597E-4</v>
      </c>
      <c r="N2059" s="13">
        <f t="shared" si="226"/>
        <v>1.0626198752698243E-4</v>
      </c>
      <c r="O2059" s="13">
        <f t="shared" si="227"/>
        <v>1.4932451983979084E-4</v>
      </c>
      <c r="P2059" s="13">
        <f t="shared" si="228"/>
        <v>1.2997360441907035</v>
      </c>
      <c r="Q2059" s="13">
        <f t="shared" si="229"/>
        <v>0.71161780825406384</v>
      </c>
      <c r="R2059" s="13">
        <f t="shared" si="230"/>
        <v>0.9249153150757955</v>
      </c>
    </row>
    <row r="2060" spans="1:18" x14ac:dyDescent="0.25">
      <c r="A2060" s="16">
        <v>480100</v>
      </c>
      <c r="B2060" t="s">
        <v>1791</v>
      </c>
      <c r="C2060" s="5">
        <v>3238266.3123333328</v>
      </c>
      <c r="D2060" s="5"/>
      <c r="E2060" s="7"/>
      <c r="F2060" s="20">
        <v>1997050.2326666666</v>
      </c>
      <c r="G2060" s="7">
        <v>0.48</v>
      </c>
      <c r="H2060" s="5">
        <v>8080.9769999999999</v>
      </c>
      <c r="I2060" s="5"/>
      <c r="J2060" s="5">
        <v>8406638.307</v>
      </c>
      <c r="K2060" s="6">
        <f t="shared" si="224"/>
        <v>6409588.0743333334</v>
      </c>
      <c r="L2060" s="5"/>
      <c r="M2060" s="14">
        <f t="shared" si="225"/>
        <v>5.8442377132868087E-4</v>
      </c>
      <c r="N2060" s="13">
        <f t="shared" si="226"/>
        <v>7.1397804203697838E-4</v>
      </c>
      <c r="O2060" s="13">
        <f t="shared" si="227"/>
        <v>3.954698176885149E-4</v>
      </c>
      <c r="P2060" s="13">
        <f t="shared" si="228"/>
        <v>1.4777961431913682</v>
      </c>
      <c r="Q2060" s="13">
        <f t="shared" si="229"/>
        <v>1.8053919922640749</v>
      </c>
      <c r="R2060" s="13">
        <f t="shared" si="230"/>
        <v>2.6680013231164303</v>
      </c>
    </row>
    <row r="2061" spans="1:18" x14ac:dyDescent="0.25">
      <c r="A2061" s="16">
        <v>480210</v>
      </c>
      <c r="B2061" t="s">
        <v>1792</v>
      </c>
      <c r="C2061" s="5">
        <v>27379.428</v>
      </c>
      <c r="D2061" s="5"/>
      <c r="E2061" s="7"/>
      <c r="F2061" s="20">
        <v>39195.308666666664</v>
      </c>
      <c r="G2061" s="7">
        <v>12</v>
      </c>
      <c r="H2061" s="5">
        <v>8.804333333333334</v>
      </c>
      <c r="I2061" s="5"/>
      <c r="J2061" s="5">
        <v>114018.95133333333</v>
      </c>
      <c r="K2061" s="6">
        <f t="shared" si="224"/>
        <v>74823.642666666667</v>
      </c>
      <c r="L2061" s="5"/>
      <c r="M2061" s="14">
        <f t="shared" si="225"/>
        <v>4.9412824719324656E-6</v>
      </c>
      <c r="N2061" s="13">
        <f t="shared" si="226"/>
        <v>7.7788869771244711E-7</v>
      </c>
      <c r="O2061" s="13">
        <f t="shared" si="227"/>
        <v>4.6165981309578907E-6</v>
      </c>
      <c r="P2061" s="13">
        <f t="shared" si="228"/>
        <v>1.0703297821825368</v>
      </c>
      <c r="Q2061" s="13">
        <f t="shared" si="229"/>
        <v>0.16849824820057366</v>
      </c>
      <c r="R2061" s="13">
        <f t="shared" si="230"/>
        <v>0.18034869329465902</v>
      </c>
    </row>
    <row r="2062" spans="1:18" x14ac:dyDescent="0.25">
      <c r="A2062" s="16">
        <v>480220</v>
      </c>
      <c r="B2062" t="s">
        <v>1793</v>
      </c>
      <c r="C2062" s="5">
        <v>43293.951666666668</v>
      </c>
      <c r="D2062" s="5"/>
      <c r="E2062" s="7"/>
      <c r="F2062" s="20">
        <v>114054.93400000001</v>
      </c>
      <c r="G2062" s="7">
        <v>14</v>
      </c>
      <c r="H2062" s="5">
        <v>2.5036666666666672</v>
      </c>
      <c r="I2062" s="5"/>
      <c r="J2062" s="5">
        <v>309157.21000000002</v>
      </c>
      <c r="K2062" s="6">
        <f t="shared" si="224"/>
        <v>195102.27600000001</v>
      </c>
      <c r="L2062" s="5"/>
      <c r="M2062" s="14">
        <f t="shared" si="225"/>
        <v>7.8134446238683792E-6</v>
      </c>
      <c r="N2062" s="13">
        <f t="shared" si="226"/>
        <v>2.2120630025056567E-7</v>
      </c>
      <c r="O2062" s="13">
        <f t="shared" si="227"/>
        <v>1.2037756658544626E-5</v>
      </c>
      <c r="P2062" s="13">
        <f t="shared" si="228"/>
        <v>0.64907813353431176</v>
      </c>
      <c r="Q2062" s="13">
        <f t="shared" si="229"/>
        <v>1.8376040197950777E-2</v>
      </c>
      <c r="R2062" s="13">
        <f t="shared" si="230"/>
        <v>1.1927485873437376E-2</v>
      </c>
    </row>
    <row r="2063" spans="1:18" x14ac:dyDescent="0.25">
      <c r="A2063" s="16">
        <v>480240</v>
      </c>
      <c r="B2063" t="s">
        <v>1794</v>
      </c>
      <c r="C2063" s="5">
        <v>227287.31200000001</v>
      </c>
      <c r="D2063" s="5"/>
      <c r="E2063" s="7"/>
      <c r="F2063" s="20">
        <v>90445.48</v>
      </c>
      <c r="G2063" s="7">
        <v>14</v>
      </c>
      <c r="H2063" s="5">
        <v>19.466333333333335</v>
      </c>
      <c r="I2063" s="5"/>
      <c r="J2063" s="5">
        <v>276930.32266666665</v>
      </c>
      <c r="K2063" s="6">
        <f t="shared" si="224"/>
        <v>186484.84266666666</v>
      </c>
      <c r="L2063" s="5"/>
      <c r="M2063" s="14">
        <f t="shared" si="225"/>
        <v>4.1019513295830931E-5</v>
      </c>
      <c r="N2063" s="13">
        <f t="shared" si="226"/>
        <v>1.719907699152281E-6</v>
      </c>
      <c r="O2063" s="13">
        <f t="shared" si="227"/>
        <v>1.1506063396863263E-5</v>
      </c>
      <c r="P2063" s="13">
        <f t="shared" si="228"/>
        <v>3.5650345284046936</v>
      </c>
      <c r="Q2063" s="13">
        <f t="shared" si="229"/>
        <v>0.14947837847140277</v>
      </c>
      <c r="R2063" s="13">
        <f t="shared" si="230"/>
        <v>0.53289558050049568</v>
      </c>
    </row>
    <row r="2064" spans="1:18" x14ac:dyDescent="0.25">
      <c r="A2064" s="16">
        <v>480254</v>
      </c>
      <c r="B2064" t="s">
        <v>1795</v>
      </c>
      <c r="C2064" s="5">
        <v>113635.13600000001</v>
      </c>
      <c r="D2064" s="5"/>
      <c r="E2064" s="7"/>
      <c r="F2064" s="20">
        <v>78858.17</v>
      </c>
      <c r="G2064" s="7">
        <v>10</v>
      </c>
      <c r="H2064" s="5">
        <v>183.857</v>
      </c>
      <c r="I2064" s="5"/>
      <c r="J2064" s="5">
        <v>314403.30866666668</v>
      </c>
      <c r="K2064" s="6">
        <f t="shared" si="224"/>
        <v>235545.13866666669</v>
      </c>
      <c r="L2064" s="5"/>
      <c r="M2064" s="14">
        <f t="shared" si="225"/>
        <v>2.0508219007075751E-5</v>
      </c>
      <c r="N2064" s="13">
        <f t="shared" si="226"/>
        <v>1.6244305716349983E-5</v>
      </c>
      <c r="O2064" s="13">
        <f t="shared" si="227"/>
        <v>1.4533070138927977E-5</v>
      </c>
      <c r="P2064" s="13">
        <f t="shared" si="228"/>
        <v>1.4111415420849629</v>
      </c>
      <c r="Q2064" s="13">
        <f t="shared" si="229"/>
        <v>1.1177476996301234</v>
      </c>
      <c r="R2064" s="13">
        <f t="shared" si="230"/>
        <v>1.5773002125179723</v>
      </c>
    </row>
    <row r="2065" spans="1:18" x14ac:dyDescent="0.25">
      <c r="A2065" s="16">
        <v>480255</v>
      </c>
      <c r="B2065" t="s">
        <v>1795</v>
      </c>
      <c r="C2065" s="5">
        <v>2533661.5056666667</v>
      </c>
      <c r="D2065" s="5"/>
      <c r="E2065" s="7"/>
      <c r="F2065" s="20">
        <v>1321236.128</v>
      </c>
      <c r="G2065" s="7">
        <v>13</v>
      </c>
      <c r="H2065" s="5">
        <v>9619.4153333333325</v>
      </c>
      <c r="I2065" s="5"/>
      <c r="J2065" s="5">
        <v>4569109.3569999998</v>
      </c>
      <c r="K2065" s="6">
        <f t="shared" si="224"/>
        <v>3247873.2289999998</v>
      </c>
      <c r="L2065" s="5"/>
      <c r="M2065" s="14">
        <f t="shared" si="225"/>
        <v>4.5726072830158172E-4</v>
      </c>
      <c r="N2065" s="13">
        <f t="shared" si="226"/>
        <v>8.4990358532561355E-4</v>
      </c>
      <c r="O2065" s="13">
        <f t="shared" si="227"/>
        <v>2.0039288310764547E-4</v>
      </c>
      <c r="P2065" s="13">
        <f t="shared" si="228"/>
        <v>2.2818211964940591</v>
      </c>
      <c r="Q2065" s="13">
        <f t="shared" si="229"/>
        <v>4.2411864740179874</v>
      </c>
      <c r="R2065" s="13">
        <f t="shared" si="230"/>
        <v>9.6776291946981434</v>
      </c>
    </row>
    <row r="2066" spans="1:18" x14ac:dyDescent="0.25">
      <c r="A2066" s="16">
        <v>480256</v>
      </c>
      <c r="B2066" t="s">
        <v>1795</v>
      </c>
      <c r="C2066" s="5">
        <v>3305152.0876666666</v>
      </c>
      <c r="D2066" s="5"/>
      <c r="E2066" s="7"/>
      <c r="F2066" s="20">
        <v>1927802.4210000001</v>
      </c>
      <c r="G2066" s="7">
        <v>11.61</v>
      </c>
      <c r="H2066" s="5">
        <v>11032.658666666664</v>
      </c>
      <c r="I2066" s="5"/>
      <c r="J2066" s="5">
        <v>5983420.6566666663</v>
      </c>
      <c r="K2066" s="6">
        <f t="shared" si="224"/>
        <v>4055618.2356666662</v>
      </c>
      <c r="L2066" s="5"/>
      <c r="M2066" s="14">
        <f t="shared" si="225"/>
        <v>5.9649493327100533E-4</v>
      </c>
      <c r="N2066" s="13">
        <f t="shared" si="226"/>
        <v>9.7476778281746946E-4</v>
      </c>
      <c r="O2066" s="13">
        <f t="shared" si="227"/>
        <v>2.5023052740251694E-4</v>
      </c>
      <c r="P2066" s="13">
        <f t="shared" si="228"/>
        <v>2.3837816251391777</v>
      </c>
      <c r="Q2066" s="13">
        <f t="shared" si="229"/>
        <v>3.8954790725812329</v>
      </c>
      <c r="R2066" s="13">
        <f t="shared" si="230"/>
        <v>9.2859714343333479</v>
      </c>
    </row>
    <row r="2067" spans="1:18" x14ac:dyDescent="0.25">
      <c r="A2067" s="16">
        <v>480257</v>
      </c>
      <c r="B2067" t="s">
        <v>1795</v>
      </c>
      <c r="C2067" s="5">
        <v>1982627.4500000002</v>
      </c>
      <c r="D2067" s="5"/>
      <c r="E2067" s="7"/>
      <c r="F2067" s="20">
        <v>832042.397</v>
      </c>
      <c r="G2067" s="7">
        <v>11.6</v>
      </c>
      <c r="H2067" s="5">
        <v>7585.4613333333327</v>
      </c>
      <c r="I2067" s="5"/>
      <c r="J2067" s="5">
        <v>3332672.3463333338</v>
      </c>
      <c r="K2067" s="6">
        <f t="shared" si="224"/>
        <v>2500629.9493333339</v>
      </c>
      <c r="L2067" s="5"/>
      <c r="M2067" s="14">
        <f t="shared" si="225"/>
        <v>3.5781325552371515E-4</v>
      </c>
      <c r="N2067" s="13">
        <f t="shared" si="226"/>
        <v>6.7019777815486182E-4</v>
      </c>
      <c r="O2067" s="13">
        <f t="shared" si="227"/>
        <v>1.542881786942529E-4</v>
      </c>
      <c r="P2067" s="13">
        <f t="shared" si="228"/>
        <v>2.3191229461122895</v>
      </c>
      <c r="Q2067" s="13">
        <f t="shared" si="229"/>
        <v>4.343805104362322</v>
      </c>
      <c r="R2067" s="13">
        <f t="shared" si="230"/>
        <v>10.07381809096635</v>
      </c>
    </row>
    <row r="2068" spans="1:18" x14ac:dyDescent="0.25">
      <c r="A2068" s="16">
        <v>480258</v>
      </c>
      <c r="B2068" t="s">
        <v>1795</v>
      </c>
      <c r="C2068" s="5">
        <v>721477.80466666666</v>
      </c>
      <c r="D2068" s="5"/>
      <c r="E2068" s="7"/>
      <c r="F2068" s="20">
        <v>353802.95899999997</v>
      </c>
      <c r="G2068" s="7">
        <v>12.43</v>
      </c>
      <c r="H2068" s="5">
        <v>1706.3289999999997</v>
      </c>
      <c r="I2068" s="5"/>
      <c r="J2068" s="5">
        <v>1031890.9636666666</v>
      </c>
      <c r="K2068" s="6">
        <f t="shared" si="224"/>
        <v>678088.00466666673</v>
      </c>
      <c r="L2068" s="5"/>
      <c r="M2068" s="14">
        <f t="shared" si="225"/>
        <v>1.3020818514133004E-4</v>
      </c>
      <c r="N2068" s="13">
        <f t="shared" si="226"/>
        <v>1.507591765811133E-4</v>
      </c>
      <c r="O2068" s="13">
        <f t="shared" si="227"/>
        <v>4.1837843005252315E-5</v>
      </c>
      <c r="P2068" s="13">
        <f t="shared" si="228"/>
        <v>3.1122107591680512</v>
      </c>
      <c r="Q2068" s="13">
        <f t="shared" si="229"/>
        <v>3.6034165662457078</v>
      </c>
      <c r="R2068" s="13">
        <f t="shared" si="230"/>
        <v>11.214591807234287</v>
      </c>
    </row>
    <row r="2069" spans="1:18" x14ac:dyDescent="0.25">
      <c r="A2069" s="16">
        <v>480261</v>
      </c>
      <c r="B2069" t="s">
        <v>1796</v>
      </c>
      <c r="C2069" s="5">
        <v>3992327.2306666668</v>
      </c>
      <c r="D2069" s="5"/>
      <c r="E2069" s="7"/>
      <c r="F2069" s="20">
        <v>1993582.8329999999</v>
      </c>
      <c r="G2069" s="7">
        <v>10.58</v>
      </c>
      <c r="H2069" s="5">
        <v>45.053333333333335</v>
      </c>
      <c r="I2069" s="5"/>
      <c r="J2069" s="5">
        <v>5899819.1643333333</v>
      </c>
      <c r="K2069" s="6">
        <f t="shared" si="224"/>
        <v>3906236.3313333336</v>
      </c>
      <c r="L2069" s="5"/>
      <c r="M2069" s="14">
        <f t="shared" si="225"/>
        <v>7.2051237035017249E-4</v>
      </c>
      <c r="N2069" s="13">
        <f t="shared" si="226"/>
        <v>3.9805942673234524E-6</v>
      </c>
      <c r="O2069" s="13">
        <f t="shared" si="227"/>
        <v>2.4101370507516155E-4</v>
      </c>
      <c r="P2069" s="13">
        <f t="shared" si="228"/>
        <v>2.9895078793360588</v>
      </c>
      <c r="Q2069" s="13">
        <f t="shared" si="229"/>
        <v>1.6516049434126913E-2</v>
      </c>
      <c r="R2069" s="13">
        <f t="shared" si="230"/>
        <v>4.9374859918826258E-2</v>
      </c>
    </row>
    <row r="2070" spans="1:18" x14ac:dyDescent="0.25">
      <c r="A2070" s="16">
        <v>480262</v>
      </c>
      <c r="B2070" t="s">
        <v>1796</v>
      </c>
      <c r="C2070" s="5">
        <v>80285.562333333335</v>
      </c>
      <c r="D2070" s="5"/>
      <c r="E2070" s="7"/>
      <c r="F2070" s="20">
        <v>74268.181666666671</v>
      </c>
      <c r="G2070" s="7">
        <v>11.5</v>
      </c>
      <c r="H2070" s="5">
        <v>1.5629999999999999</v>
      </c>
      <c r="I2070" s="5"/>
      <c r="J2070" s="5">
        <v>253890.99433333334</v>
      </c>
      <c r="K2070" s="6">
        <f t="shared" si="224"/>
        <v>179622.81266666666</v>
      </c>
      <c r="L2070" s="5"/>
      <c r="M2070" s="14">
        <f t="shared" si="225"/>
        <v>1.4489478812593945E-5</v>
      </c>
      <c r="N2070" s="13">
        <f t="shared" si="226"/>
        <v>1.3809563864663854E-7</v>
      </c>
      <c r="O2070" s="13">
        <f t="shared" si="227"/>
        <v>1.1082678037055194E-5</v>
      </c>
      <c r="P2070" s="13">
        <f t="shared" si="228"/>
        <v>1.3073986958881267</v>
      </c>
      <c r="Q2070" s="13">
        <f t="shared" si="229"/>
        <v>1.2460493590530423E-2</v>
      </c>
      <c r="R2070" s="13">
        <f t="shared" si="230"/>
        <v>1.6290833070381837E-2</v>
      </c>
    </row>
    <row r="2071" spans="1:18" x14ac:dyDescent="0.25">
      <c r="A2071" s="16">
        <v>480269</v>
      </c>
      <c r="B2071" t="s">
        <v>1796</v>
      </c>
      <c r="C2071" s="5">
        <v>175013.29166666666</v>
      </c>
      <c r="D2071" s="5"/>
      <c r="E2071" s="7"/>
      <c r="F2071" s="20">
        <v>118978.89900000002</v>
      </c>
      <c r="G2071" s="7">
        <v>11.54</v>
      </c>
      <c r="H2071" s="5">
        <v>32.06466666666666</v>
      </c>
      <c r="I2071" s="5"/>
      <c r="J2071" s="5">
        <v>443357.66899999999</v>
      </c>
      <c r="K2071" s="6">
        <f t="shared" si="224"/>
        <v>324378.76999999996</v>
      </c>
      <c r="L2071" s="5"/>
      <c r="M2071" s="14">
        <f t="shared" si="225"/>
        <v>3.1585397272276989E-5</v>
      </c>
      <c r="N2071" s="13">
        <f t="shared" si="226"/>
        <v>2.83300743526866E-6</v>
      </c>
      <c r="O2071" s="13">
        <f t="shared" si="227"/>
        <v>2.0014080709432707E-5</v>
      </c>
      <c r="P2071" s="13">
        <f t="shared" si="228"/>
        <v>1.5781587838501461</v>
      </c>
      <c r="Q2071" s="13">
        <f t="shared" si="229"/>
        <v>0.14155071503901021</v>
      </c>
      <c r="R2071" s="13">
        <f t="shared" si="230"/>
        <v>0.22338950429908294</v>
      </c>
    </row>
    <row r="2072" spans="1:18" x14ac:dyDescent="0.25">
      <c r="A2072" s="16">
        <v>480300</v>
      </c>
      <c r="B2072" t="s">
        <v>1797</v>
      </c>
      <c r="C2072" s="5">
        <v>1569104.8873333333</v>
      </c>
      <c r="D2072" s="5"/>
      <c r="E2072" s="7"/>
      <c r="F2072" s="20">
        <v>1026062.5136666667</v>
      </c>
      <c r="G2072" s="7">
        <v>12</v>
      </c>
      <c r="H2072" s="5">
        <v>2195.3493333333336</v>
      </c>
      <c r="I2072" s="5"/>
      <c r="J2072" s="5">
        <v>3126825.42</v>
      </c>
      <c r="K2072" s="6">
        <f t="shared" si="224"/>
        <v>2100762.9063333333</v>
      </c>
      <c r="L2072" s="5"/>
      <c r="M2072" s="14">
        <f t="shared" si="225"/>
        <v>2.831830700189853E-4</v>
      </c>
      <c r="N2072" s="13">
        <f t="shared" si="226"/>
        <v>1.9396555869426673E-4</v>
      </c>
      <c r="O2072" s="13">
        <f t="shared" si="227"/>
        <v>1.2961649234546934E-4</v>
      </c>
      <c r="P2072" s="13">
        <f t="shared" si="228"/>
        <v>2.1847765272355311</v>
      </c>
      <c r="Q2072" s="13">
        <f t="shared" si="229"/>
        <v>1.4964573966196106</v>
      </c>
      <c r="R2072" s="13">
        <f t="shared" si="230"/>
        <v>3.2694249941425166</v>
      </c>
    </row>
    <row r="2073" spans="1:18" x14ac:dyDescent="0.25">
      <c r="A2073" s="16">
        <v>480411</v>
      </c>
      <c r="B2073" t="s">
        <v>1798</v>
      </c>
      <c r="C2073" s="5">
        <v>1644397.64</v>
      </c>
      <c r="D2073" s="5"/>
      <c r="E2073" s="7"/>
      <c r="F2073" s="20">
        <v>1314454.5236666666</v>
      </c>
      <c r="G2073" s="7">
        <v>12</v>
      </c>
      <c r="H2073" s="5">
        <v>3517.0136666666672</v>
      </c>
      <c r="I2073" s="5"/>
      <c r="J2073" s="5">
        <v>4381647.9163333336</v>
      </c>
      <c r="K2073" s="6">
        <f t="shared" si="224"/>
        <v>3067193.3926666668</v>
      </c>
      <c r="L2073" s="5"/>
      <c r="M2073" s="14">
        <f t="shared" si="225"/>
        <v>2.9677147511697878E-4</v>
      </c>
      <c r="N2073" s="13">
        <f t="shared" si="226"/>
        <v>3.1073848267900789E-4</v>
      </c>
      <c r="O2073" s="13">
        <f t="shared" si="227"/>
        <v>1.8924498700167522E-4</v>
      </c>
      <c r="P2073" s="13">
        <f t="shared" si="228"/>
        <v>1.5681867182793683</v>
      </c>
      <c r="Q2073" s="13">
        <f t="shared" si="229"/>
        <v>1.6419905626153108</v>
      </c>
      <c r="R2073" s="13">
        <f t="shared" si="230"/>
        <v>2.5749477918333978</v>
      </c>
    </row>
    <row r="2074" spans="1:18" x14ac:dyDescent="0.25">
      <c r="A2074" s="16">
        <v>480419</v>
      </c>
      <c r="B2074" t="s">
        <v>1799</v>
      </c>
      <c r="C2074" s="5">
        <v>862431.86533333326</v>
      </c>
      <c r="D2074" s="5"/>
      <c r="E2074" s="7"/>
      <c r="F2074" s="20">
        <v>656191.65599999996</v>
      </c>
      <c r="G2074" s="7">
        <v>9.61</v>
      </c>
      <c r="H2074" s="5">
        <v>681.86599999999999</v>
      </c>
      <c r="I2074" s="5"/>
      <c r="J2074" s="5">
        <v>1722519.5360000001</v>
      </c>
      <c r="K2074" s="6">
        <f t="shared" si="224"/>
        <v>1066327.8800000001</v>
      </c>
      <c r="L2074" s="5"/>
      <c r="M2074" s="14">
        <f t="shared" si="225"/>
        <v>1.556467673250011E-4</v>
      </c>
      <c r="N2074" s="13">
        <f t="shared" si="226"/>
        <v>6.0244862918380578E-5</v>
      </c>
      <c r="O2074" s="13">
        <f t="shared" si="227"/>
        <v>6.5792136313477849E-5</v>
      </c>
      <c r="P2074" s="13">
        <f t="shared" si="228"/>
        <v>2.3657351173914698</v>
      </c>
      <c r="Q2074" s="13">
        <f t="shared" si="229"/>
        <v>0.91568485679403477</v>
      </c>
      <c r="R2074" s="13">
        <f t="shared" si="230"/>
        <v>2.166267822181227</v>
      </c>
    </row>
    <row r="2075" spans="1:18" x14ac:dyDescent="0.25">
      <c r="A2075" s="16">
        <v>480421</v>
      </c>
      <c r="B2075" t="s">
        <v>1800</v>
      </c>
      <c r="C2075" s="5">
        <v>1030389.2426666667</v>
      </c>
      <c r="D2075" s="5"/>
      <c r="E2075" s="7"/>
      <c r="F2075" s="20">
        <v>344413.69166666665</v>
      </c>
      <c r="G2075" s="7">
        <v>0</v>
      </c>
      <c r="H2075" s="5">
        <v>2868.1623333333332</v>
      </c>
      <c r="I2075" s="5"/>
      <c r="J2075" s="5">
        <v>1648500.4393333334</v>
      </c>
      <c r="K2075" s="6">
        <f t="shared" si="224"/>
        <v>1304086.7476666667</v>
      </c>
      <c r="L2075" s="5"/>
      <c r="M2075" s="14">
        <f t="shared" si="225"/>
        <v>1.8595875355966414E-4</v>
      </c>
      <c r="N2075" s="13">
        <f t="shared" si="226"/>
        <v>2.5341056248490059E-4</v>
      </c>
      <c r="O2075" s="13">
        <f t="shared" si="227"/>
        <v>8.0461792921596791E-5</v>
      </c>
      <c r="P2075" s="13">
        <f t="shared" si="228"/>
        <v>2.3111435478558775</v>
      </c>
      <c r="Q2075" s="13">
        <f t="shared" si="229"/>
        <v>3.1494520974921318</v>
      </c>
      <c r="R2075" s="13">
        <f t="shared" si="230"/>
        <v>7.2788358944001006</v>
      </c>
    </row>
    <row r="2076" spans="1:18" x14ac:dyDescent="0.25">
      <c r="A2076" s="16">
        <v>480429</v>
      </c>
      <c r="B2076" t="s">
        <v>1801</v>
      </c>
      <c r="C2076" s="5">
        <v>323892.76299999998</v>
      </c>
      <c r="D2076" s="5"/>
      <c r="E2076" s="7"/>
      <c r="F2076" s="20">
        <v>180972.99866666668</v>
      </c>
      <c r="G2076" s="7">
        <v>12</v>
      </c>
      <c r="H2076" s="5">
        <v>149.69300000000001</v>
      </c>
      <c r="I2076" s="5"/>
      <c r="J2076" s="5">
        <v>628952.76500000001</v>
      </c>
      <c r="K2076" s="6">
        <f t="shared" si="224"/>
        <v>447979.76633333333</v>
      </c>
      <c r="L2076" s="5"/>
      <c r="M2076" s="14">
        <f t="shared" si="225"/>
        <v>5.8454312215641469E-5</v>
      </c>
      <c r="N2076" s="13">
        <f t="shared" si="226"/>
        <v>1.3225816017870291E-5</v>
      </c>
      <c r="O2076" s="13">
        <f t="shared" si="227"/>
        <v>2.764022811846823E-5</v>
      </c>
      <c r="P2076" s="13">
        <f t="shared" si="228"/>
        <v>2.1148274162247001</v>
      </c>
      <c r="Q2076" s="13">
        <f t="shared" si="229"/>
        <v>0.47849880113808702</v>
      </c>
      <c r="R2076" s="13">
        <f t="shared" si="230"/>
        <v>1.0119423832774772</v>
      </c>
    </row>
    <row r="2077" spans="1:18" x14ac:dyDescent="0.25">
      <c r="A2077" s="16">
        <v>480431</v>
      </c>
      <c r="B2077" t="s">
        <v>1802</v>
      </c>
      <c r="C2077" s="5">
        <v>539532.30933333328</v>
      </c>
      <c r="D2077" s="5"/>
      <c r="E2077" s="7"/>
      <c r="F2077" s="20">
        <v>269924.47966666665</v>
      </c>
      <c r="G2077" s="7">
        <v>7</v>
      </c>
      <c r="H2077" s="5">
        <v>2295.4786666666664</v>
      </c>
      <c r="I2077" s="5"/>
      <c r="J2077" s="5">
        <v>889902.66433333326</v>
      </c>
      <c r="K2077" s="6">
        <f t="shared" si="224"/>
        <v>619978.18466666667</v>
      </c>
      <c r="L2077" s="5"/>
      <c r="M2077" s="14">
        <f t="shared" si="225"/>
        <v>9.7371703424558198E-5</v>
      </c>
      <c r="N2077" s="13">
        <f t="shared" si="226"/>
        <v>2.0281227925340219E-4</v>
      </c>
      <c r="O2077" s="13">
        <f t="shared" si="227"/>
        <v>3.825248312645813E-5</v>
      </c>
      <c r="P2077" s="13">
        <f t="shared" si="228"/>
        <v>2.5455001993637643</v>
      </c>
      <c r="Q2077" s="13">
        <f t="shared" si="229"/>
        <v>5.3019376175640431</v>
      </c>
      <c r="R2077" s="13">
        <f t="shared" si="230"/>
        <v>13.496083262523513</v>
      </c>
    </row>
    <row r="2078" spans="1:18" x14ac:dyDescent="0.25">
      <c r="A2078" s="16">
        <v>480439</v>
      </c>
      <c r="B2078" t="s">
        <v>1802</v>
      </c>
      <c r="C2078" s="5">
        <v>823595.19700000004</v>
      </c>
      <c r="D2078" s="5"/>
      <c r="E2078" s="7"/>
      <c r="F2078" s="20">
        <v>359965.28933333332</v>
      </c>
      <c r="G2078" s="7">
        <v>7</v>
      </c>
      <c r="H2078" s="5">
        <v>69.52</v>
      </c>
      <c r="I2078" s="5"/>
      <c r="J2078" s="5">
        <v>1218528.0386666667</v>
      </c>
      <c r="K2078" s="6">
        <f t="shared" si="224"/>
        <v>858562.74933333346</v>
      </c>
      <c r="L2078" s="5"/>
      <c r="M2078" s="14">
        <f t="shared" si="225"/>
        <v>1.4863774768793074E-4</v>
      </c>
      <c r="N2078" s="13">
        <f t="shared" si="226"/>
        <v>6.1422960964263031E-6</v>
      </c>
      <c r="O2078" s="13">
        <f t="shared" si="227"/>
        <v>5.2973085011913012E-5</v>
      </c>
      <c r="P2078" s="13">
        <f t="shared" si="228"/>
        <v>2.8059107309778897</v>
      </c>
      <c r="Q2078" s="13">
        <f t="shared" si="229"/>
        <v>0.11595126270340823</v>
      </c>
      <c r="R2078" s="13">
        <f t="shared" si="230"/>
        <v>0.32534889228992953</v>
      </c>
    </row>
    <row r="2079" spans="1:18" x14ac:dyDescent="0.25">
      <c r="A2079" s="16">
        <v>480441</v>
      </c>
      <c r="B2079" t="s">
        <v>1802</v>
      </c>
      <c r="C2079" s="5">
        <v>87216.528333333335</v>
      </c>
      <c r="D2079" s="5"/>
      <c r="E2079" s="7"/>
      <c r="F2079" s="20">
        <v>112704.51266666666</v>
      </c>
      <c r="G2079" s="7">
        <v>12</v>
      </c>
      <c r="H2079" s="5">
        <v>0</v>
      </c>
      <c r="I2079" s="5"/>
      <c r="J2079" s="5">
        <v>449622.62033333333</v>
      </c>
      <c r="K2079" s="6">
        <f t="shared" si="224"/>
        <v>336918.10766666668</v>
      </c>
      <c r="L2079" s="5"/>
      <c r="M2079" s="14">
        <f t="shared" si="225"/>
        <v>1.5740339890091981E-5</v>
      </c>
      <c r="N2079" s="13">
        <f t="shared" si="226"/>
        <v>0</v>
      </c>
      <c r="O2079" s="13">
        <f t="shared" si="227"/>
        <v>2.0787754387594496E-5</v>
      </c>
      <c r="P2079" s="13">
        <f t="shared" si="228"/>
        <v>0.75719289330671236</v>
      </c>
      <c r="Q2079" s="13">
        <f t="shared" si="229"/>
        <v>0</v>
      </c>
      <c r="R2079" s="13">
        <f t="shared" si="230"/>
        <v>0</v>
      </c>
    </row>
    <row r="2080" spans="1:18" x14ac:dyDescent="0.25">
      <c r="A2080" s="16">
        <v>480442</v>
      </c>
      <c r="B2080" t="s">
        <v>1802</v>
      </c>
      <c r="C2080" s="5">
        <v>22079.732000000004</v>
      </c>
      <c r="D2080" s="5"/>
      <c r="E2080" s="7"/>
      <c r="F2080" s="20">
        <v>8188.2583333333341</v>
      </c>
      <c r="G2080" s="7">
        <v>0</v>
      </c>
      <c r="H2080" s="5">
        <v>0</v>
      </c>
      <c r="I2080" s="5"/>
      <c r="J2080" s="5">
        <v>131649.06099999999</v>
      </c>
      <c r="K2080" s="6">
        <f t="shared" si="224"/>
        <v>123460.80266666666</v>
      </c>
      <c r="L2080" s="5"/>
      <c r="M2080" s="14">
        <f t="shared" si="225"/>
        <v>3.9848236682141929E-6</v>
      </c>
      <c r="N2080" s="13">
        <f t="shared" si="226"/>
        <v>0</v>
      </c>
      <c r="O2080" s="13">
        <f t="shared" si="227"/>
        <v>7.6174974984398985E-6</v>
      </c>
      <c r="P2080" s="13">
        <f t="shared" si="228"/>
        <v>0.52311453584727852</v>
      </c>
      <c r="Q2080" s="13">
        <f t="shared" si="229"/>
        <v>0</v>
      </c>
      <c r="R2080" s="13">
        <f t="shared" si="230"/>
        <v>0</v>
      </c>
    </row>
    <row r="2081" spans="1:18" x14ac:dyDescent="0.25">
      <c r="A2081" s="16">
        <v>480449</v>
      </c>
      <c r="B2081" t="s">
        <v>1802</v>
      </c>
      <c r="C2081" s="5">
        <v>14627.461666666668</v>
      </c>
      <c r="D2081" s="5"/>
      <c r="E2081" s="7"/>
      <c r="F2081" s="20">
        <v>12100.183333333334</v>
      </c>
      <c r="G2081" s="7">
        <v>12</v>
      </c>
      <c r="H2081" s="5">
        <v>0</v>
      </c>
      <c r="I2081" s="5"/>
      <c r="J2081" s="5">
        <v>112698.893</v>
      </c>
      <c r="K2081" s="6">
        <f t="shared" si="224"/>
        <v>100598.70966666666</v>
      </c>
      <c r="L2081" s="5"/>
      <c r="M2081" s="14">
        <f t="shared" si="225"/>
        <v>2.6398805680806792E-6</v>
      </c>
      <c r="N2081" s="13">
        <f t="shared" si="226"/>
        <v>0</v>
      </c>
      <c r="O2081" s="13">
        <f t="shared" si="227"/>
        <v>6.206912661187583E-6</v>
      </c>
      <c r="P2081" s="13">
        <f t="shared" si="228"/>
        <v>0.42531298766101611</v>
      </c>
      <c r="Q2081" s="13">
        <f t="shared" si="229"/>
        <v>0</v>
      </c>
      <c r="R2081" s="13">
        <f t="shared" si="230"/>
        <v>0</v>
      </c>
    </row>
    <row r="2082" spans="1:18" x14ac:dyDescent="0.25">
      <c r="A2082" s="16">
        <v>480451</v>
      </c>
      <c r="B2082" t="s">
        <v>1802</v>
      </c>
      <c r="C2082" s="5">
        <v>5941.2350000000006</v>
      </c>
      <c r="D2082" s="5"/>
      <c r="E2082" s="7"/>
      <c r="F2082" s="20">
        <v>25815.438666666665</v>
      </c>
      <c r="G2082" s="7">
        <v>12</v>
      </c>
      <c r="H2082" s="5">
        <v>8.3000000000000004E-2</v>
      </c>
      <c r="I2082" s="5"/>
      <c r="J2082" s="5">
        <v>270313.53066666669</v>
      </c>
      <c r="K2082" s="6">
        <f t="shared" si="224"/>
        <v>244498.09200000003</v>
      </c>
      <c r="L2082" s="5"/>
      <c r="M2082" s="14">
        <f t="shared" si="225"/>
        <v>1.0722400908861824E-6</v>
      </c>
      <c r="N2082" s="13">
        <f t="shared" si="226"/>
        <v>7.3332936709347414E-9</v>
      </c>
      <c r="O2082" s="13">
        <f t="shared" si="227"/>
        <v>1.5085464892139223E-5</v>
      </c>
      <c r="P2082" s="13">
        <f t="shared" si="228"/>
        <v>7.1077696216369723E-2</v>
      </c>
      <c r="Q2082" s="13">
        <f t="shared" si="229"/>
        <v>4.8611651834183742E-4</v>
      </c>
      <c r="R2082" s="13">
        <f t="shared" si="230"/>
        <v>3.4552042216460441E-5</v>
      </c>
    </row>
    <row r="2083" spans="1:18" x14ac:dyDescent="0.25">
      <c r="A2083" s="16">
        <v>480452</v>
      </c>
      <c r="B2083" t="s">
        <v>1802</v>
      </c>
      <c r="C2083" s="5">
        <v>36553.181000000004</v>
      </c>
      <c r="D2083" s="5"/>
      <c r="E2083" s="7"/>
      <c r="F2083" s="20">
        <v>9809.5370000000003</v>
      </c>
      <c r="G2083" s="7">
        <v>0</v>
      </c>
      <c r="H2083" s="5">
        <v>0</v>
      </c>
      <c r="I2083" s="5"/>
      <c r="J2083" s="5">
        <v>92520.818333333344</v>
      </c>
      <c r="K2083" s="6">
        <f t="shared" si="224"/>
        <v>82711.281333333347</v>
      </c>
      <c r="L2083" s="5"/>
      <c r="M2083" s="14">
        <f t="shared" si="225"/>
        <v>6.5969089116352198E-6</v>
      </c>
      <c r="N2083" s="13">
        <f t="shared" si="226"/>
        <v>0</v>
      </c>
      <c r="O2083" s="13">
        <f t="shared" si="227"/>
        <v>5.1032632628390834E-6</v>
      </c>
      <c r="P2083" s="13">
        <f t="shared" si="228"/>
        <v>1.2926844201185068</v>
      </c>
      <c r="Q2083" s="13">
        <f t="shared" si="229"/>
        <v>0</v>
      </c>
      <c r="R2083" s="13">
        <f t="shared" si="230"/>
        <v>0</v>
      </c>
    </row>
    <row r="2084" spans="1:18" x14ac:dyDescent="0.25">
      <c r="A2084" s="16">
        <v>480459</v>
      </c>
      <c r="B2084" t="s">
        <v>1802</v>
      </c>
      <c r="C2084" s="5">
        <v>172433.75999999998</v>
      </c>
      <c r="D2084" s="5"/>
      <c r="E2084" s="7"/>
      <c r="F2084" s="20">
        <v>73300.255000000005</v>
      </c>
      <c r="G2084" s="7">
        <v>7</v>
      </c>
      <c r="H2084" s="5">
        <v>4.109</v>
      </c>
      <c r="I2084" s="5"/>
      <c r="J2084" s="5">
        <v>314915.58100000001</v>
      </c>
      <c r="K2084" s="6">
        <f t="shared" si="224"/>
        <v>241615.326</v>
      </c>
      <c r="L2084" s="5"/>
      <c r="M2084" s="14">
        <f t="shared" si="225"/>
        <v>3.1119858159834804E-5</v>
      </c>
      <c r="N2084" s="13">
        <f t="shared" si="226"/>
        <v>3.6304221317916688E-7</v>
      </c>
      <c r="O2084" s="13">
        <f t="shared" si="227"/>
        <v>1.4907599024436448E-5</v>
      </c>
      <c r="P2084" s="13">
        <f t="shared" si="228"/>
        <v>2.0875164477407337</v>
      </c>
      <c r="Q2084" s="13">
        <f t="shared" si="229"/>
        <v>2.4352829223811979E-2</v>
      </c>
      <c r="R2084" s="13">
        <f t="shared" si="230"/>
        <v>5.0836931553728711E-2</v>
      </c>
    </row>
    <row r="2085" spans="1:18" x14ac:dyDescent="0.25">
      <c r="A2085" s="16">
        <v>480511</v>
      </c>
      <c r="B2085" t="s">
        <v>1803</v>
      </c>
      <c r="C2085" s="5">
        <v>628250.0166666666</v>
      </c>
      <c r="D2085" s="5"/>
      <c r="E2085" s="7"/>
      <c r="F2085" s="20">
        <v>335404.99266666669</v>
      </c>
      <c r="G2085" s="7">
        <v>12</v>
      </c>
      <c r="H2085" s="5">
        <v>64.307666666666663</v>
      </c>
      <c r="I2085" s="5"/>
      <c r="J2085" s="5">
        <v>1247411.2656666667</v>
      </c>
      <c r="K2085" s="6">
        <f t="shared" si="224"/>
        <v>912006.27300000004</v>
      </c>
      <c r="L2085" s="5"/>
      <c r="M2085" s="14">
        <f t="shared" si="225"/>
        <v>1.1338296750926569E-4</v>
      </c>
      <c r="N2085" s="13">
        <f t="shared" si="226"/>
        <v>5.6817711440873205E-6</v>
      </c>
      <c r="O2085" s="13">
        <f t="shared" si="227"/>
        <v>5.6270535692982989E-5</v>
      </c>
      <c r="P2085" s="13">
        <f t="shared" si="228"/>
        <v>2.0149615800335217</v>
      </c>
      <c r="Q2085" s="13">
        <f t="shared" si="229"/>
        <v>0.10097240188164487</v>
      </c>
      <c r="R2085" s="13">
        <f t="shared" si="230"/>
        <v>0.20345551043521889</v>
      </c>
    </row>
    <row r="2086" spans="1:18" x14ac:dyDescent="0.25">
      <c r="A2086" s="16">
        <v>480512</v>
      </c>
      <c r="B2086" t="s">
        <v>1804</v>
      </c>
      <c r="C2086" s="5">
        <v>2939.699666666666</v>
      </c>
      <c r="D2086" s="5"/>
      <c r="E2086" s="7"/>
      <c r="F2086" s="20">
        <v>18219.053666666667</v>
      </c>
      <c r="G2086" s="7">
        <v>0</v>
      </c>
      <c r="H2086" s="5">
        <v>0</v>
      </c>
      <c r="I2086" s="5"/>
      <c r="J2086" s="5">
        <v>42904.564666666665</v>
      </c>
      <c r="K2086" s="6">
        <f t="shared" si="224"/>
        <v>24685.510999999999</v>
      </c>
      <c r="L2086" s="5"/>
      <c r="M2086" s="14">
        <f t="shared" si="225"/>
        <v>5.3054017182702685E-7</v>
      </c>
      <c r="N2086" s="13">
        <f t="shared" si="226"/>
        <v>0</v>
      </c>
      <c r="O2086" s="13">
        <f t="shared" si="227"/>
        <v>1.5230892253139405E-6</v>
      </c>
      <c r="P2086" s="13">
        <f t="shared" si="228"/>
        <v>0.34833164269655403</v>
      </c>
      <c r="Q2086" s="13">
        <f t="shared" si="229"/>
        <v>0</v>
      </c>
      <c r="R2086" s="13">
        <f t="shared" si="230"/>
        <v>0</v>
      </c>
    </row>
    <row r="2087" spans="1:18" x14ac:dyDescent="0.25">
      <c r="A2087" s="16">
        <v>480519</v>
      </c>
      <c r="B2087" t="s">
        <v>1805</v>
      </c>
      <c r="C2087" s="5">
        <v>1864284.684333333</v>
      </c>
      <c r="D2087" s="5"/>
      <c r="E2087" s="7"/>
      <c r="F2087" s="20">
        <v>948540.68066666683</v>
      </c>
      <c r="G2087" s="7">
        <v>12</v>
      </c>
      <c r="H2087" s="5">
        <v>2313.5183333333334</v>
      </c>
      <c r="I2087" s="5"/>
      <c r="J2087" s="5">
        <v>2307920.3609999996</v>
      </c>
      <c r="K2087" s="6">
        <f t="shared" si="224"/>
        <v>1359379.6803333326</v>
      </c>
      <c r="L2087" s="5"/>
      <c r="M2087" s="14">
        <f t="shared" si="225"/>
        <v>3.3645543045634292E-4</v>
      </c>
      <c r="N2087" s="13">
        <f t="shared" si="226"/>
        <v>2.0440613676415449E-4</v>
      </c>
      <c r="O2087" s="13">
        <f t="shared" si="227"/>
        <v>8.3873351628265176E-5</v>
      </c>
      <c r="P2087" s="13">
        <f t="shared" si="228"/>
        <v>4.0114699594639545</v>
      </c>
      <c r="Q2087" s="13">
        <f t="shared" si="229"/>
        <v>2.437080822405933</v>
      </c>
      <c r="R2087" s="13">
        <f t="shared" si="230"/>
        <v>9.7762765078671094</v>
      </c>
    </row>
    <row r="2088" spans="1:18" x14ac:dyDescent="0.25">
      <c r="A2088" s="16">
        <v>480524</v>
      </c>
      <c r="B2088" t="s">
        <v>1806</v>
      </c>
      <c r="C2088" s="5">
        <v>1486684.3729999999</v>
      </c>
      <c r="D2088" s="5"/>
      <c r="E2088" s="7"/>
      <c r="F2088" s="20">
        <v>811278.23566666665</v>
      </c>
      <c r="G2088" s="7">
        <v>12</v>
      </c>
      <c r="H2088" s="5">
        <v>619.69633333333331</v>
      </c>
      <c r="I2088" s="5"/>
      <c r="J2088" s="5">
        <v>1802233.095</v>
      </c>
      <c r="K2088" s="6">
        <f t="shared" si="224"/>
        <v>990954.85933333333</v>
      </c>
      <c r="L2088" s="5"/>
      <c r="M2088" s="14">
        <f t="shared" si="225"/>
        <v>2.683082872878428E-4</v>
      </c>
      <c r="N2088" s="13">
        <f t="shared" si="226"/>
        <v>5.4751990351021668E-5</v>
      </c>
      <c r="O2088" s="13">
        <f t="shared" si="227"/>
        <v>6.1141641711329843E-5</v>
      </c>
      <c r="P2088" s="13">
        <f t="shared" si="228"/>
        <v>4.3883068850950391</v>
      </c>
      <c r="Q2088" s="13">
        <f t="shared" si="229"/>
        <v>0.89549427883412325</v>
      </c>
      <c r="R2088" s="13">
        <f t="shared" si="230"/>
        <v>3.9297037093709997</v>
      </c>
    </row>
    <row r="2089" spans="1:18" x14ac:dyDescent="0.25">
      <c r="A2089" s="16">
        <v>480525</v>
      </c>
      <c r="B2089" t="s">
        <v>1806</v>
      </c>
      <c r="C2089" s="5">
        <v>477942.09499999997</v>
      </c>
      <c r="D2089" s="5"/>
      <c r="E2089" s="7"/>
      <c r="F2089" s="20">
        <v>305284.68033333332</v>
      </c>
      <c r="G2089" s="7">
        <v>12</v>
      </c>
      <c r="H2089" s="5">
        <v>287.02800000000002</v>
      </c>
      <c r="I2089" s="5"/>
      <c r="J2089" s="5">
        <v>925249.13466666674</v>
      </c>
      <c r="K2089" s="6">
        <f t="shared" si="224"/>
        <v>619964.45433333341</v>
      </c>
      <c r="L2089" s="5"/>
      <c r="M2089" s="14">
        <f t="shared" si="225"/>
        <v>8.6256254024816775E-5</v>
      </c>
      <c r="N2089" s="13">
        <f t="shared" si="226"/>
        <v>2.5359766455193457E-5</v>
      </c>
      <c r="O2089" s="13">
        <f t="shared" si="227"/>
        <v>3.825163596867558E-5</v>
      </c>
      <c r="P2089" s="13">
        <f t="shared" si="228"/>
        <v>2.2549690187225555</v>
      </c>
      <c r="Q2089" s="13">
        <f t="shared" si="229"/>
        <v>0.6629720746051404</v>
      </c>
      <c r="R2089" s="13">
        <f t="shared" si="230"/>
        <v>1.4949814885128103</v>
      </c>
    </row>
    <row r="2090" spans="1:18" x14ac:dyDescent="0.25">
      <c r="A2090" s="16">
        <v>480530</v>
      </c>
      <c r="B2090" t="s">
        <v>1807</v>
      </c>
      <c r="C2090" s="5">
        <v>109474.07533333334</v>
      </c>
      <c r="D2090" s="5"/>
      <c r="E2090" s="7"/>
      <c r="F2090" s="20">
        <v>53808.951999999997</v>
      </c>
      <c r="G2090" s="7">
        <v>12</v>
      </c>
      <c r="H2090" s="5">
        <v>61.257666666666665</v>
      </c>
      <c r="I2090" s="5"/>
      <c r="J2090" s="5">
        <v>154653.92466666666</v>
      </c>
      <c r="K2090" s="6">
        <f t="shared" si="224"/>
        <v>100844.97266666667</v>
      </c>
      <c r="L2090" s="5"/>
      <c r="M2090" s="14">
        <f t="shared" si="225"/>
        <v>1.9757254591864166E-5</v>
      </c>
      <c r="N2090" s="13">
        <f t="shared" si="226"/>
        <v>5.4122946899144182E-6</v>
      </c>
      <c r="O2090" s="13">
        <f t="shared" si="227"/>
        <v>6.2221070204169094E-6</v>
      </c>
      <c r="P2090" s="13">
        <f t="shared" si="228"/>
        <v>3.1753318493291265</v>
      </c>
      <c r="Q2090" s="13">
        <f t="shared" si="229"/>
        <v>0.86984918005344269</v>
      </c>
      <c r="R2090" s="13">
        <f t="shared" si="230"/>
        <v>2.7620598055365226</v>
      </c>
    </row>
    <row r="2091" spans="1:18" x14ac:dyDescent="0.25">
      <c r="A2091" s="16">
        <v>480540</v>
      </c>
      <c r="B2091" t="s">
        <v>1808</v>
      </c>
      <c r="C2091" s="5">
        <v>145862.15899999999</v>
      </c>
      <c r="D2091" s="5"/>
      <c r="E2091" s="7"/>
      <c r="F2091" s="20">
        <v>97368.262333333332</v>
      </c>
      <c r="G2091" s="7">
        <v>7</v>
      </c>
      <c r="H2091" s="5">
        <v>46.803333333333335</v>
      </c>
      <c r="I2091" s="5"/>
      <c r="J2091" s="5">
        <v>385136.86999999994</v>
      </c>
      <c r="K2091" s="6">
        <f t="shared" si="224"/>
        <v>287768.60766666662</v>
      </c>
      <c r="L2091" s="5"/>
      <c r="M2091" s="14">
        <f t="shared" si="225"/>
        <v>2.6324367681637697E-5</v>
      </c>
      <c r="N2091" s="13">
        <f t="shared" si="226"/>
        <v>4.1352119049636421E-6</v>
      </c>
      <c r="O2091" s="13">
        <f t="shared" si="227"/>
        <v>1.7755243783314616E-5</v>
      </c>
      <c r="P2091" s="13">
        <f t="shared" si="228"/>
        <v>1.4826249643711378</v>
      </c>
      <c r="Q2091" s="13">
        <f t="shared" si="229"/>
        <v>0.23290088018108107</v>
      </c>
      <c r="R2091" s="13">
        <f t="shared" si="230"/>
        <v>0.34530465918048198</v>
      </c>
    </row>
    <row r="2092" spans="1:18" x14ac:dyDescent="0.25">
      <c r="A2092" s="16">
        <v>480550</v>
      </c>
      <c r="B2092" t="s">
        <v>1809</v>
      </c>
      <c r="C2092" s="5">
        <v>14797.784666666668</v>
      </c>
      <c r="D2092" s="5"/>
      <c r="E2092" s="7"/>
      <c r="F2092" s="20">
        <v>15345.095333333333</v>
      </c>
      <c r="G2092" s="7">
        <v>12</v>
      </c>
      <c r="H2092" s="5">
        <v>0.47800000000000004</v>
      </c>
      <c r="I2092" s="5"/>
      <c r="J2092" s="5">
        <v>62936.266666666663</v>
      </c>
      <c r="K2092" s="6">
        <f t="shared" si="224"/>
        <v>47591.171333333332</v>
      </c>
      <c r="L2092" s="5"/>
      <c r="M2092" s="14">
        <f t="shared" si="225"/>
        <v>2.6706194883556741E-6</v>
      </c>
      <c r="N2092" s="13">
        <f t="shared" si="226"/>
        <v>4.2232703309720561E-8</v>
      </c>
      <c r="O2092" s="13">
        <f t="shared" si="227"/>
        <v>2.9363621550256617E-6</v>
      </c>
      <c r="P2092" s="13">
        <f t="shared" si="228"/>
        <v>0.90949935578785401</v>
      </c>
      <c r="Q2092" s="13">
        <f t="shared" si="229"/>
        <v>1.4382661633694662E-2</v>
      </c>
      <c r="R2092" s="13">
        <f t="shared" si="230"/>
        <v>1.308102149035998E-2</v>
      </c>
    </row>
    <row r="2093" spans="1:18" x14ac:dyDescent="0.25">
      <c r="A2093" s="16">
        <v>480591</v>
      </c>
      <c r="B2093" t="s">
        <v>1810</v>
      </c>
      <c r="C2093" s="5">
        <v>787787.33033333346</v>
      </c>
      <c r="D2093" s="5"/>
      <c r="E2093" s="7"/>
      <c r="F2093" s="20">
        <v>356897.85466666665</v>
      </c>
      <c r="G2093" s="7">
        <v>12</v>
      </c>
      <c r="H2093" s="5">
        <v>149.94433333333333</v>
      </c>
      <c r="I2093" s="5"/>
      <c r="J2093" s="5">
        <v>1279200.9003333333</v>
      </c>
      <c r="K2093" s="6">
        <f t="shared" si="224"/>
        <v>922303.0456666667</v>
      </c>
      <c r="L2093" s="5"/>
      <c r="M2093" s="14">
        <f t="shared" si="225"/>
        <v>1.4217534884171327E-4</v>
      </c>
      <c r="N2093" s="13">
        <f t="shared" si="226"/>
        <v>1.3248022055733282E-5</v>
      </c>
      <c r="O2093" s="13">
        <f t="shared" si="227"/>
        <v>5.6905843728701073E-5</v>
      </c>
      <c r="P2093" s="13">
        <f t="shared" si="228"/>
        <v>2.498431435610287</v>
      </c>
      <c r="Q2093" s="13">
        <f t="shared" si="229"/>
        <v>0.23280600352563616</v>
      </c>
      <c r="R2093" s="13">
        <f t="shared" si="230"/>
        <v>0.58164983760724864</v>
      </c>
    </row>
    <row r="2094" spans="1:18" x14ac:dyDescent="0.25">
      <c r="A2094" s="16">
        <v>480592</v>
      </c>
      <c r="B2094" t="s">
        <v>1810</v>
      </c>
      <c r="C2094" s="5">
        <v>482809.16400000005</v>
      </c>
      <c r="D2094" s="5"/>
      <c r="E2094" s="7"/>
      <c r="F2094" s="20">
        <v>176246.15666666665</v>
      </c>
      <c r="G2094" s="7">
        <v>12</v>
      </c>
      <c r="H2094" s="5">
        <v>105.53666666666668</v>
      </c>
      <c r="I2094" s="5"/>
      <c r="J2094" s="5">
        <v>524390.21533333336</v>
      </c>
      <c r="K2094" s="6">
        <f t="shared" si="224"/>
        <v>348144.05866666674</v>
      </c>
      <c r="L2094" s="5"/>
      <c r="M2094" s="14">
        <f t="shared" si="225"/>
        <v>8.7134634783515841E-5</v>
      </c>
      <c r="N2094" s="13">
        <f t="shared" si="226"/>
        <v>9.3244743339544124E-6</v>
      </c>
      <c r="O2094" s="13">
        <f t="shared" si="227"/>
        <v>2.1480392470395468E-5</v>
      </c>
      <c r="P2094" s="13">
        <f t="shared" si="228"/>
        <v>4.0564731256007462</v>
      </c>
      <c r="Q2094" s="13">
        <f t="shared" si="229"/>
        <v>0.4340923633870058</v>
      </c>
      <c r="R2094" s="13">
        <f t="shared" si="230"/>
        <v>1.7608840061079023</v>
      </c>
    </row>
    <row r="2095" spans="1:18" x14ac:dyDescent="0.25">
      <c r="A2095" s="16">
        <v>480593</v>
      </c>
      <c r="B2095" t="s">
        <v>1810</v>
      </c>
      <c r="C2095" s="5">
        <v>909055.1166666667</v>
      </c>
      <c r="D2095" s="5"/>
      <c r="E2095" s="7"/>
      <c r="F2095" s="20">
        <v>349787.04266666668</v>
      </c>
      <c r="G2095" s="7">
        <v>12</v>
      </c>
      <c r="H2095" s="5">
        <v>663.52766666666673</v>
      </c>
      <c r="I2095" s="5"/>
      <c r="J2095" s="5">
        <v>1018016.8640000001</v>
      </c>
      <c r="K2095" s="6">
        <f t="shared" si="224"/>
        <v>668229.82133333338</v>
      </c>
      <c r="L2095" s="5"/>
      <c r="M2095" s="14">
        <f t="shared" si="225"/>
        <v>1.6406106489900093E-4</v>
      </c>
      <c r="N2095" s="13">
        <f t="shared" si="226"/>
        <v>5.8624617330804382E-5</v>
      </c>
      <c r="O2095" s="13">
        <f t="shared" si="227"/>
        <v>4.122959581052463E-5</v>
      </c>
      <c r="P2095" s="13">
        <f t="shared" si="228"/>
        <v>3.9792062394441725</v>
      </c>
      <c r="Q2095" s="13">
        <f t="shared" si="229"/>
        <v>1.4219061860373452</v>
      </c>
      <c r="R2095" s="13">
        <f t="shared" si="230"/>
        <v>5.6580579673840701</v>
      </c>
    </row>
    <row r="2096" spans="1:18" x14ac:dyDescent="0.25">
      <c r="A2096" s="16">
        <v>480610</v>
      </c>
      <c r="B2096" t="s">
        <v>1811</v>
      </c>
      <c r="C2096" s="5">
        <v>100685.82966666667</v>
      </c>
      <c r="D2096" s="5"/>
      <c r="E2096" s="7"/>
      <c r="F2096" s="20">
        <v>39069.411666666667</v>
      </c>
      <c r="G2096" s="7">
        <v>12</v>
      </c>
      <c r="H2096" s="5">
        <v>3.1753333333333331</v>
      </c>
      <c r="I2096" s="5"/>
      <c r="J2096" s="5">
        <v>132964.073</v>
      </c>
      <c r="K2096" s="6">
        <f t="shared" si="224"/>
        <v>93894.661333333337</v>
      </c>
      <c r="L2096" s="5"/>
      <c r="M2096" s="14">
        <f t="shared" si="225"/>
        <v>1.8171202309408286E-5</v>
      </c>
      <c r="N2096" s="13">
        <f t="shared" si="226"/>
        <v>2.8055002212580052E-7</v>
      </c>
      <c r="O2096" s="13">
        <f t="shared" si="227"/>
        <v>5.7932747266727221E-6</v>
      </c>
      <c r="P2096" s="13">
        <f t="shared" si="228"/>
        <v>3.136602900212301</v>
      </c>
      <c r="Q2096" s="13">
        <f t="shared" si="229"/>
        <v>4.842684584491129E-2</v>
      </c>
      <c r="R2096" s="13">
        <f t="shared" si="230"/>
        <v>0.15189578512528276</v>
      </c>
    </row>
    <row r="2097" spans="1:18" x14ac:dyDescent="0.25">
      <c r="A2097" s="16">
        <v>480620</v>
      </c>
      <c r="B2097" t="s">
        <v>1812</v>
      </c>
      <c r="C2097" s="5">
        <v>262714.10466666665</v>
      </c>
      <c r="D2097" s="5"/>
      <c r="E2097" s="7"/>
      <c r="F2097" s="20">
        <v>138567.22500000001</v>
      </c>
      <c r="G2097" s="7">
        <v>12</v>
      </c>
      <c r="H2097" s="5">
        <v>48.31</v>
      </c>
      <c r="I2097" s="5"/>
      <c r="J2097" s="5">
        <v>395625.35099999997</v>
      </c>
      <c r="K2097" s="6">
        <f t="shared" si="224"/>
        <v>257058.12599999996</v>
      </c>
      <c r="L2097" s="5"/>
      <c r="M2097" s="14">
        <f t="shared" si="225"/>
        <v>4.7413138087429405E-5</v>
      </c>
      <c r="N2097" s="13">
        <f t="shared" si="226"/>
        <v>4.2683303282271973E-6</v>
      </c>
      <c r="O2097" s="13">
        <f t="shared" si="227"/>
        <v>1.5860415528363712E-5</v>
      </c>
      <c r="P2097" s="13">
        <f t="shared" si="228"/>
        <v>2.9894007507331004</v>
      </c>
      <c r="Q2097" s="13">
        <f t="shared" si="229"/>
        <v>0.26911844274155361</v>
      </c>
      <c r="R2097" s="13">
        <f t="shared" si="230"/>
        <v>0.80450287476772331</v>
      </c>
    </row>
    <row r="2098" spans="1:18" x14ac:dyDescent="0.25">
      <c r="A2098" s="16">
        <v>480630</v>
      </c>
      <c r="B2098" t="s">
        <v>1813</v>
      </c>
      <c r="C2098" s="5">
        <v>53244.076333333331</v>
      </c>
      <c r="D2098" s="5"/>
      <c r="E2098" s="7"/>
      <c r="F2098" s="20">
        <v>12862.906666666668</v>
      </c>
      <c r="G2098" s="7">
        <v>12</v>
      </c>
      <c r="H2098" s="5">
        <v>41.866</v>
      </c>
      <c r="I2098" s="5"/>
      <c r="J2098" s="5">
        <v>58344.596333333327</v>
      </c>
      <c r="K2098" s="6">
        <f t="shared" si="224"/>
        <v>45481.689666666658</v>
      </c>
      <c r="L2098" s="5"/>
      <c r="M2098" s="14">
        <f t="shared" si="225"/>
        <v>9.6091861787665622E-6</v>
      </c>
      <c r="N2098" s="13">
        <f t="shared" si="226"/>
        <v>3.6989840099681188E-6</v>
      </c>
      <c r="O2098" s="13">
        <f t="shared" si="227"/>
        <v>2.8062077175705367E-6</v>
      </c>
      <c r="P2098" s="13">
        <f t="shared" si="228"/>
        <v>3.4242604774409493</v>
      </c>
      <c r="Q2098" s="13">
        <f t="shared" si="229"/>
        <v>1.3181433387156742</v>
      </c>
      <c r="R2098" s="13">
        <f t="shared" si="230"/>
        <v>4.5136661383661414</v>
      </c>
    </row>
    <row r="2099" spans="1:18" x14ac:dyDescent="0.25">
      <c r="A2099" s="16">
        <v>480640</v>
      </c>
      <c r="B2099" t="s">
        <v>1814</v>
      </c>
      <c r="C2099" s="5">
        <v>891540.52</v>
      </c>
      <c r="D2099" s="5"/>
      <c r="E2099" s="7"/>
      <c r="F2099" s="20">
        <v>348442.93166666664</v>
      </c>
      <c r="G2099" s="7">
        <v>12</v>
      </c>
      <c r="H2099" s="5">
        <v>118.60166666666665</v>
      </c>
      <c r="I2099" s="5"/>
      <c r="J2099" s="5">
        <v>961839.21433333342</v>
      </c>
      <c r="K2099" s="6">
        <f t="shared" si="224"/>
        <v>613396.28266666678</v>
      </c>
      <c r="L2099" s="5"/>
      <c r="M2099" s="14">
        <f t="shared" si="225"/>
        <v>1.6090013072930361E-4</v>
      </c>
      <c r="N2099" s="13">
        <f t="shared" si="226"/>
        <v>1.0478805440108173E-5</v>
      </c>
      <c r="O2099" s="13">
        <f t="shared" si="227"/>
        <v>3.7846381587046117E-5</v>
      </c>
      <c r="P2099" s="13">
        <f t="shared" si="228"/>
        <v>4.2514006354672427</v>
      </c>
      <c r="Q2099" s="13">
        <f t="shared" si="229"/>
        <v>0.27687733940976827</v>
      </c>
      <c r="R2099" s="13">
        <f t="shared" si="230"/>
        <v>1.1771164967131682</v>
      </c>
    </row>
    <row r="2100" spans="1:18" x14ac:dyDescent="0.25">
      <c r="A2100" s="16">
        <v>480700</v>
      </c>
      <c r="B2100" t="s">
        <v>1815</v>
      </c>
      <c r="C2100" s="5">
        <v>695981.20899999992</v>
      </c>
      <c r="D2100" s="5"/>
      <c r="E2100" s="7"/>
      <c r="F2100" s="20">
        <v>263505.38966666668</v>
      </c>
      <c r="G2100" s="7">
        <v>12</v>
      </c>
      <c r="H2100" s="5">
        <v>188.51200000000003</v>
      </c>
      <c r="I2100" s="5"/>
      <c r="J2100" s="5">
        <v>704508.84200000006</v>
      </c>
      <c r="K2100" s="6">
        <f t="shared" si="224"/>
        <v>441003.45233333338</v>
      </c>
      <c r="L2100" s="5"/>
      <c r="M2100" s="14">
        <f t="shared" si="225"/>
        <v>1.256067054733965E-4</v>
      </c>
      <c r="N2100" s="13">
        <f t="shared" si="226"/>
        <v>1.6655588632472892E-5</v>
      </c>
      <c r="O2100" s="13">
        <f t="shared" si="227"/>
        <v>2.720979146735711E-5</v>
      </c>
      <c r="P2100" s="13">
        <f t="shared" si="228"/>
        <v>4.616231830518938</v>
      </c>
      <c r="Q2100" s="13">
        <f t="shared" si="229"/>
        <v>0.61211746706894743</v>
      </c>
      <c r="R2100" s="13">
        <f t="shared" si="230"/>
        <v>2.8256761355003031</v>
      </c>
    </row>
    <row r="2101" spans="1:18" x14ac:dyDescent="0.25">
      <c r="A2101" s="16">
        <v>480810</v>
      </c>
      <c r="B2101" t="s">
        <v>1816</v>
      </c>
      <c r="C2101" s="5">
        <v>604146.03133333335</v>
      </c>
      <c r="D2101" s="5"/>
      <c r="E2101" s="7"/>
      <c r="F2101" s="20">
        <v>367446.88799999998</v>
      </c>
      <c r="G2101" s="7">
        <v>12</v>
      </c>
      <c r="H2101" s="5">
        <v>394.47300000000001</v>
      </c>
      <c r="I2101" s="5"/>
      <c r="J2101" s="5">
        <v>1023991.932</v>
      </c>
      <c r="K2101" s="6">
        <f t="shared" si="224"/>
        <v>656545.04399999999</v>
      </c>
      <c r="L2101" s="5"/>
      <c r="M2101" s="14">
        <f t="shared" si="225"/>
        <v>1.090328181843303E-4</v>
      </c>
      <c r="N2101" s="13">
        <f t="shared" si="226"/>
        <v>3.4852847641622167E-5</v>
      </c>
      <c r="O2101" s="13">
        <f t="shared" si="227"/>
        <v>4.0508648269410625E-5</v>
      </c>
      <c r="P2101" s="13">
        <f t="shared" si="228"/>
        <v>2.6915935940193902</v>
      </c>
      <c r="Q2101" s="13">
        <f t="shared" si="229"/>
        <v>0.86038041580223912</v>
      </c>
      <c r="R2101" s="13">
        <f t="shared" si="230"/>
        <v>2.3157944155930461</v>
      </c>
    </row>
    <row r="2102" spans="1:18" x14ac:dyDescent="0.25">
      <c r="A2102" s="16">
        <v>480820</v>
      </c>
      <c r="B2102" t="s">
        <v>1817</v>
      </c>
      <c r="C2102" s="5">
        <v>3246.9470000000001</v>
      </c>
      <c r="D2102" s="5"/>
      <c r="E2102" s="7"/>
      <c r="F2102" s="20">
        <v>2045.441</v>
      </c>
      <c r="G2102" s="7">
        <v>0</v>
      </c>
      <c r="H2102" s="5">
        <v>169.589</v>
      </c>
      <c r="I2102" s="5"/>
      <c r="J2102" s="5">
        <v>22164.391</v>
      </c>
      <c r="K2102" s="6">
        <f t="shared" si="224"/>
        <v>20118.95</v>
      </c>
      <c r="L2102" s="5"/>
      <c r="M2102" s="14">
        <f t="shared" si="225"/>
        <v>5.8599041215885535E-7</v>
      </c>
      <c r="N2102" s="13">
        <f t="shared" si="226"/>
        <v>1.4983686028435564E-5</v>
      </c>
      <c r="O2102" s="13">
        <f t="shared" si="227"/>
        <v>1.2413336701691087E-6</v>
      </c>
      <c r="P2102" s="13">
        <f t="shared" si="228"/>
        <v>0.4720651878225659</v>
      </c>
      <c r="Q2102" s="13">
        <f t="shared" si="229"/>
        <v>12.070635308228056</v>
      </c>
      <c r="R2102" s="13">
        <f t="shared" si="230"/>
        <v>5.6981267239163724</v>
      </c>
    </row>
    <row r="2103" spans="1:18" x14ac:dyDescent="0.25">
      <c r="A2103" s="16">
        <v>480830</v>
      </c>
      <c r="B2103" t="s">
        <v>1818</v>
      </c>
      <c r="C2103" s="5">
        <v>122715.45233333333</v>
      </c>
      <c r="D2103" s="5"/>
      <c r="E2103" s="7"/>
      <c r="F2103" s="20">
        <v>58747.340666666663</v>
      </c>
      <c r="G2103" s="7">
        <v>12</v>
      </c>
      <c r="H2103" s="5">
        <v>83.638333333333335</v>
      </c>
      <c r="I2103" s="5"/>
      <c r="J2103" s="5">
        <v>179596.34599999999</v>
      </c>
      <c r="K2103" s="6">
        <f t="shared" si="224"/>
        <v>120849.00533333333</v>
      </c>
      <c r="L2103" s="5"/>
      <c r="M2103" s="14">
        <f t="shared" si="225"/>
        <v>2.2146982531920096E-5</v>
      </c>
      <c r="N2103" s="13">
        <f t="shared" si="226"/>
        <v>7.3896922949501625E-6</v>
      </c>
      <c r="O2103" s="13">
        <f t="shared" si="227"/>
        <v>7.4563503227908445E-6</v>
      </c>
      <c r="P2103" s="13">
        <f t="shared" si="228"/>
        <v>2.9702175425189359</v>
      </c>
      <c r="Q2103" s="13">
        <f t="shared" si="229"/>
        <v>0.99106023390063402</v>
      </c>
      <c r="R2103" s="13">
        <f t="shared" si="230"/>
        <v>2.9436644924245829</v>
      </c>
    </row>
    <row r="2104" spans="1:18" x14ac:dyDescent="0.25">
      <c r="A2104" s="16">
        <v>480890</v>
      </c>
      <c r="B2104" t="s">
        <v>1819</v>
      </c>
      <c r="C2104" s="5">
        <v>166614.177</v>
      </c>
      <c r="D2104" s="5"/>
      <c r="E2104" s="7"/>
      <c r="F2104" s="20">
        <v>106039.30766666667</v>
      </c>
      <c r="G2104" s="7">
        <v>12</v>
      </c>
      <c r="H2104" s="5">
        <v>98.471000000000004</v>
      </c>
      <c r="I2104" s="5"/>
      <c r="J2104" s="5">
        <v>378590.29933333333</v>
      </c>
      <c r="K2104" s="6">
        <f t="shared" si="224"/>
        <v>272550.99166666664</v>
      </c>
      <c r="L2104" s="5"/>
      <c r="M2104" s="14">
        <f t="shared" si="225"/>
        <v>3.00695731256896E-5</v>
      </c>
      <c r="N2104" s="13">
        <f t="shared" si="226"/>
        <v>8.700201940609818E-6</v>
      </c>
      <c r="O2104" s="13">
        <f t="shared" si="227"/>
        <v>1.6816321070126099E-5</v>
      </c>
      <c r="P2104" s="13">
        <f t="shared" si="228"/>
        <v>1.7881183999934249</v>
      </c>
      <c r="Q2104" s="13">
        <f t="shared" si="229"/>
        <v>0.5173665455321006</v>
      </c>
      <c r="R2104" s="13">
        <f t="shared" si="230"/>
        <v>0.92511263960698509</v>
      </c>
    </row>
    <row r="2105" spans="1:18" x14ac:dyDescent="0.25">
      <c r="A2105" s="16">
        <v>480920</v>
      </c>
      <c r="B2105" t="s">
        <v>1820</v>
      </c>
      <c r="C2105" s="5">
        <v>422076.98533333332</v>
      </c>
      <c r="D2105" s="5"/>
      <c r="E2105" s="7"/>
      <c r="F2105" s="20">
        <v>202753.70166666666</v>
      </c>
      <c r="G2105" s="7">
        <v>13.37</v>
      </c>
      <c r="H2105" s="5">
        <v>2159.3703333333333</v>
      </c>
      <c r="I2105" s="5"/>
      <c r="J2105" s="5">
        <v>720957.478</v>
      </c>
      <c r="K2105" s="6">
        <f t="shared" si="224"/>
        <v>518203.77633333334</v>
      </c>
      <c r="L2105" s="5"/>
      <c r="M2105" s="14">
        <f t="shared" si="225"/>
        <v>7.6174038750323648E-5</v>
      </c>
      <c r="N2105" s="13">
        <f t="shared" si="226"/>
        <v>1.9078670841732017E-4</v>
      </c>
      <c r="O2105" s="13">
        <f t="shared" si="227"/>
        <v>3.1973030181562585E-5</v>
      </c>
      <c r="P2105" s="13">
        <f t="shared" si="228"/>
        <v>2.3824466532499571</v>
      </c>
      <c r="Q2105" s="13">
        <f t="shared" si="229"/>
        <v>5.9671137622526098</v>
      </c>
      <c r="R2105" s="13">
        <f t="shared" si="230"/>
        <v>14.216330212440491</v>
      </c>
    </row>
    <row r="2106" spans="1:18" x14ac:dyDescent="0.25">
      <c r="A2106" s="16">
        <v>480990</v>
      </c>
      <c r="B2106" t="s">
        <v>1821</v>
      </c>
      <c r="C2106" s="5">
        <v>25304.860333333334</v>
      </c>
      <c r="D2106" s="5"/>
      <c r="E2106" s="7"/>
      <c r="F2106" s="20">
        <v>20370.139333333336</v>
      </c>
      <c r="G2106" s="7">
        <v>14</v>
      </c>
      <c r="H2106" s="5">
        <v>72.910666666666671</v>
      </c>
      <c r="I2106" s="5"/>
      <c r="J2106" s="5">
        <v>185954.19166666668</v>
      </c>
      <c r="K2106" s="6">
        <f t="shared" si="224"/>
        <v>165584.05233333335</v>
      </c>
      <c r="L2106" s="5"/>
      <c r="M2106" s="14">
        <f t="shared" si="225"/>
        <v>4.5668763722821066E-6</v>
      </c>
      <c r="N2106" s="13">
        <f t="shared" si="226"/>
        <v>6.4418714507264973E-6</v>
      </c>
      <c r="O2106" s="13">
        <f t="shared" si="227"/>
        <v>1.0216490393604559E-5</v>
      </c>
      <c r="P2106" s="13">
        <f t="shared" si="228"/>
        <v>0.44701029378356139</v>
      </c>
      <c r="Q2106" s="13">
        <f t="shared" si="229"/>
        <v>0.63053663269326388</v>
      </c>
      <c r="R2106" s="13">
        <f t="shared" si="230"/>
        <v>0.28185636542151343</v>
      </c>
    </row>
    <row r="2107" spans="1:18" x14ac:dyDescent="0.25">
      <c r="A2107" s="16">
        <v>481013</v>
      </c>
      <c r="B2107" t="s">
        <v>1822</v>
      </c>
      <c r="C2107" s="5">
        <v>3150703.2860000003</v>
      </c>
      <c r="D2107" s="5"/>
      <c r="E2107" s="7"/>
      <c r="F2107" s="20">
        <v>1501576.9193333331</v>
      </c>
      <c r="G2107" s="7">
        <v>11.98</v>
      </c>
      <c r="H2107" s="5">
        <v>3939.0986666666668</v>
      </c>
      <c r="I2107" s="5"/>
      <c r="J2107" s="5">
        <v>4896837.7086666673</v>
      </c>
      <c r="K2107" s="6">
        <f t="shared" si="224"/>
        <v>3395260.7893333342</v>
      </c>
      <c r="L2107" s="5"/>
      <c r="M2107" s="14">
        <f t="shared" si="225"/>
        <v>5.6862089746257023E-4</v>
      </c>
      <c r="N2107" s="13">
        <f t="shared" si="226"/>
        <v>3.4803093158378487E-4</v>
      </c>
      <c r="O2107" s="13">
        <f t="shared" si="227"/>
        <v>2.0948665495984696E-4</v>
      </c>
      <c r="P2107" s="13">
        <f t="shared" si="228"/>
        <v>2.7143537977231045</v>
      </c>
      <c r="Q2107" s="13">
        <f t="shared" si="229"/>
        <v>1.6613513240282212</v>
      </c>
      <c r="R2107" s="13">
        <f t="shared" si="230"/>
        <v>4.5094952757283098</v>
      </c>
    </row>
    <row r="2108" spans="1:18" x14ac:dyDescent="0.25">
      <c r="A2108" s="16">
        <v>481014</v>
      </c>
      <c r="B2108" t="s">
        <v>1822</v>
      </c>
      <c r="C2108" s="5">
        <v>265663.21233333339</v>
      </c>
      <c r="D2108" s="5"/>
      <c r="E2108" s="7"/>
      <c r="F2108" s="20">
        <v>239858.62333333338</v>
      </c>
      <c r="G2108" s="7">
        <v>11.53</v>
      </c>
      <c r="H2108" s="5">
        <v>646.92166666666674</v>
      </c>
      <c r="I2108" s="5"/>
      <c r="J2108" s="5">
        <v>616884.97066666663</v>
      </c>
      <c r="K2108" s="6">
        <f t="shared" si="224"/>
        <v>377026.34733333322</v>
      </c>
      <c r="L2108" s="5"/>
      <c r="M2108" s="14">
        <f t="shared" si="225"/>
        <v>4.7945376161254105E-5</v>
      </c>
      <c r="N2108" s="13">
        <f t="shared" si="226"/>
        <v>5.7157428479002667E-5</v>
      </c>
      <c r="O2108" s="13">
        <f t="shared" si="227"/>
        <v>2.3262421721100737E-5</v>
      </c>
      <c r="P2108" s="13">
        <f t="shared" si="228"/>
        <v>2.0610655561180935</v>
      </c>
      <c r="Q2108" s="13">
        <f t="shared" si="229"/>
        <v>2.4570712870860154</v>
      </c>
      <c r="R2108" s="13">
        <f t="shared" si="230"/>
        <v>5.064184998739738</v>
      </c>
    </row>
    <row r="2109" spans="1:18" x14ac:dyDescent="0.25">
      <c r="A2109" s="16">
        <v>481019</v>
      </c>
      <c r="B2109" t="s">
        <v>1822</v>
      </c>
      <c r="C2109" s="5">
        <v>4972391.1719999993</v>
      </c>
      <c r="D2109" s="5"/>
      <c r="E2109" s="7"/>
      <c r="F2109" s="20">
        <v>2191102.5873333332</v>
      </c>
      <c r="G2109" s="7">
        <v>11.82</v>
      </c>
      <c r="H2109" s="5">
        <v>9744.6276666666672</v>
      </c>
      <c r="I2109" s="5"/>
      <c r="J2109" s="5">
        <v>6830522.4606666667</v>
      </c>
      <c r="K2109" s="6">
        <f t="shared" si="224"/>
        <v>4639419.8733333331</v>
      </c>
      <c r="L2109" s="5"/>
      <c r="M2109" s="14">
        <f t="shared" si="225"/>
        <v>8.9738870153880962E-4</v>
      </c>
      <c r="N2109" s="13">
        <f t="shared" si="226"/>
        <v>8.6096646257328004E-4</v>
      </c>
      <c r="O2109" s="13">
        <f t="shared" si="227"/>
        <v>2.8625092754941823E-4</v>
      </c>
      <c r="P2109" s="13">
        <f t="shared" si="228"/>
        <v>3.1349722050555968</v>
      </c>
      <c r="Q2109" s="13">
        <f t="shared" si="229"/>
        <v>3.0077333545919887</v>
      </c>
      <c r="R2109" s="13">
        <f t="shared" si="230"/>
        <v>9.4291604668645146</v>
      </c>
    </row>
    <row r="2110" spans="1:18" x14ac:dyDescent="0.25">
      <c r="A2110" s="16">
        <v>481022</v>
      </c>
      <c r="B2110" t="s">
        <v>1822</v>
      </c>
      <c r="C2110" s="5">
        <v>4254942.9230000004</v>
      </c>
      <c r="D2110" s="5"/>
      <c r="E2110" s="7"/>
      <c r="F2110" s="20">
        <v>1760216.0123333335</v>
      </c>
      <c r="G2110" s="7">
        <v>15</v>
      </c>
      <c r="H2110" s="5">
        <v>183.47400000000002</v>
      </c>
      <c r="I2110" s="5"/>
      <c r="J2110" s="5">
        <v>4772256.2546666665</v>
      </c>
      <c r="K2110" s="6">
        <f t="shared" si="224"/>
        <v>3012040.242333333</v>
      </c>
      <c r="L2110" s="5"/>
      <c r="M2110" s="14">
        <f t="shared" si="225"/>
        <v>7.6790774754289951E-4</v>
      </c>
      <c r="N2110" s="13">
        <f t="shared" si="226"/>
        <v>1.6210466541940733E-5</v>
      </c>
      <c r="O2110" s="13">
        <f t="shared" si="227"/>
        <v>1.8584205282644908E-4</v>
      </c>
      <c r="P2110" s="13">
        <f t="shared" si="228"/>
        <v>4.1320451203798303</v>
      </c>
      <c r="Q2110" s="13">
        <f t="shared" si="229"/>
        <v>8.7227117304171625E-2</v>
      </c>
      <c r="R2110" s="13">
        <f t="shared" si="230"/>
        <v>0.36042638442150143</v>
      </c>
    </row>
    <row r="2111" spans="1:18" x14ac:dyDescent="0.25">
      <c r="A2111" s="16">
        <v>481029</v>
      </c>
      <c r="B2111" t="s">
        <v>1822</v>
      </c>
      <c r="C2111" s="5">
        <v>2763695.086333333</v>
      </c>
      <c r="D2111" s="5"/>
      <c r="E2111" s="7"/>
      <c r="F2111" s="20">
        <v>1273107.4636666665</v>
      </c>
      <c r="G2111" s="7">
        <v>13.87</v>
      </c>
      <c r="H2111" s="5">
        <v>14812.673333333332</v>
      </c>
      <c r="I2111" s="5"/>
      <c r="J2111" s="5">
        <v>3821078.0163333337</v>
      </c>
      <c r="K2111" s="6">
        <f t="shared" si="224"/>
        <v>2547970.5526666669</v>
      </c>
      <c r="L2111" s="5"/>
      <c r="M2111" s="14">
        <f t="shared" si="225"/>
        <v>4.9877587244937264E-4</v>
      </c>
      <c r="N2111" s="13">
        <f t="shared" si="226"/>
        <v>1.308743175963339E-3</v>
      </c>
      <c r="O2111" s="13">
        <f t="shared" si="227"/>
        <v>1.5720908087273571E-4</v>
      </c>
      <c r="P2111" s="13">
        <f t="shared" si="228"/>
        <v>3.1726912318324851</v>
      </c>
      <c r="Q2111" s="13">
        <f t="shared" si="229"/>
        <v>8.324857372728971</v>
      </c>
      <c r="R2111" s="13">
        <f t="shared" si="230"/>
        <v>26.412201992713225</v>
      </c>
    </row>
    <row r="2112" spans="1:18" x14ac:dyDescent="0.25">
      <c r="A2112" s="16">
        <v>481031</v>
      </c>
      <c r="B2112" t="s">
        <v>1823</v>
      </c>
      <c r="C2112" s="5">
        <v>289117.55833333335</v>
      </c>
      <c r="D2112" s="5"/>
      <c r="E2112" s="7"/>
      <c r="F2112" s="20">
        <v>289559.07633333333</v>
      </c>
      <c r="G2112" s="7">
        <v>15</v>
      </c>
      <c r="H2112" s="5">
        <v>7.5333333333333335E-2</v>
      </c>
      <c r="I2112" s="5"/>
      <c r="J2112" s="5">
        <v>625828.78566666658</v>
      </c>
      <c r="K2112" s="6">
        <f t="shared" si="224"/>
        <v>336269.70933333325</v>
      </c>
      <c r="L2112" s="5"/>
      <c r="M2112" s="14">
        <f t="shared" si="225"/>
        <v>5.2178282297220099E-5</v>
      </c>
      <c r="N2112" s="13">
        <f t="shared" si="226"/>
        <v>6.6559211631777166E-9</v>
      </c>
      <c r="O2112" s="13">
        <f t="shared" si="227"/>
        <v>2.0747748389127958E-5</v>
      </c>
      <c r="P2112" s="13">
        <f t="shared" si="228"/>
        <v>2.5148889083579826</v>
      </c>
      <c r="Q2112" s="13">
        <f t="shared" si="229"/>
        <v>3.2080209564646012E-4</v>
      </c>
      <c r="R2112" s="13">
        <f t="shared" si="230"/>
        <v>8.0678163211927924E-4</v>
      </c>
    </row>
    <row r="2113" spans="1:18" x14ac:dyDescent="0.25">
      <c r="A2113" s="16">
        <v>481032</v>
      </c>
      <c r="B2113" t="s">
        <v>1823</v>
      </c>
      <c r="C2113" s="5">
        <v>91768.920666666658</v>
      </c>
      <c r="D2113" s="5"/>
      <c r="E2113" s="7"/>
      <c r="F2113" s="20">
        <v>139288.38</v>
      </c>
      <c r="G2113" s="7">
        <v>15</v>
      </c>
      <c r="H2113" s="5">
        <v>1.9550000000000001</v>
      </c>
      <c r="I2113" s="5"/>
      <c r="J2113" s="5">
        <v>1147924.1563333336</v>
      </c>
      <c r="K2113" s="6">
        <f t="shared" si="224"/>
        <v>1008635.7763333336</v>
      </c>
      <c r="L2113" s="5"/>
      <c r="M2113" s="14">
        <f t="shared" si="225"/>
        <v>1.6561929604897552E-5</v>
      </c>
      <c r="N2113" s="13">
        <f t="shared" si="226"/>
        <v>1.727299894780412E-7</v>
      </c>
      <c r="O2113" s="13">
        <f t="shared" si="227"/>
        <v>6.2232549417326707E-5</v>
      </c>
      <c r="P2113" s="13">
        <f t="shared" si="228"/>
        <v>0.2661296983646696</v>
      </c>
      <c r="Q2113" s="13">
        <f t="shared" si="229"/>
        <v>2.7755570211293631E-3</v>
      </c>
      <c r="R2113" s="13">
        <f t="shared" si="230"/>
        <v>7.3865815282709831E-4</v>
      </c>
    </row>
    <row r="2114" spans="1:18" x14ac:dyDescent="0.25">
      <c r="A2114" s="16">
        <v>481039</v>
      </c>
      <c r="B2114" t="s">
        <v>1823</v>
      </c>
      <c r="C2114" s="5">
        <v>180409.76033333331</v>
      </c>
      <c r="D2114" s="5"/>
      <c r="E2114" s="7"/>
      <c r="F2114" s="20">
        <v>236379.4016666667</v>
      </c>
      <c r="G2114" s="7">
        <v>15</v>
      </c>
      <c r="H2114" s="5">
        <v>0</v>
      </c>
      <c r="I2114" s="5"/>
      <c r="J2114" s="5">
        <v>933496.75300000003</v>
      </c>
      <c r="K2114" s="6">
        <f t="shared" si="224"/>
        <v>697117.3513333333</v>
      </c>
      <c r="L2114" s="5"/>
      <c r="M2114" s="14">
        <f t="shared" si="225"/>
        <v>3.2559321053041612E-5</v>
      </c>
      <c r="N2114" s="13">
        <f t="shared" si="226"/>
        <v>0</v>
      </c>
      <c r="O2114" s="13">
        <f t="shared" si="227"/>
        <v>4.3011948450052049E-5</v>
      </c>
      <c r="P2114" s="13">
        <f t="shared" si="228"/>
        <v>0.7569831692431086</v>
      </c>
      <c r="Q2114" s="13">
        <f t="shared" si="229"/>
        <v>0</v>
      </c>
      <c r="R2114" s="13">
        <f t="shared" si="230"/>
        <v>0</v>
      </c>
    </row>
    <row r="2115" spans="1:18" x14ac:dyDescent="0.25">
      <c r="A2115" s="16">
        <v>481092</v>
      </c>
      <c r="B2115" t="s">
        <v>1824</v>
      </c>
      <c r="C2115" s="5">
        <v>5671865.4943333333</v>
      </c>
      <c r="D2115" s="5"/>
      <c r="E2115" s="7"/>
      <c r="F2115" s="20">
        <v>2507904.1860000002</v>
      </c>
      <c r="G2115" s="7">
        <v>12.34</v>
      </c>
      <c r="H2115" s="5">
        <v>8544.1956666666665</v>
      </c>
      <c r="I2115" s="5"/>
      <c r="J2115" s="5">
        <v>7098786.0063333334</v>
      </c>
      <c r="K2115" s="6">
        <f t="shared" si="224"/>
        <v>4590881.8203333337</v>
      </c>
      <c r="L2115" s="5"/>
      <c r="M2115" s="14">
        <f t="shared" si="225"/>
        <v>1.0236258241153858E-3</v>
      </c>
      <c r="N2115" s="13">
        <f t="shared" si="226"/>
        <v>7.5490477115174341E-4</v>
      </c>
      <c r="O2115" s="13">
        <f t="shared" si="227"/>
        <v>2.832561430565221E-4</v>
      </c>
      <c r="P2115" s="13">
        <f t="shared" si="228"/>
        <v>3.6137815514600411</v>
      </c>
      <c r="Q2115" s="13">
        <f t="shared" si="229"/>
        <v>2.6650958493108714</v>
      </c>
      <c r="R2115" s="13">
        <f t="shared" si="230"/>
        <v>9.6310742131123561</v>
      </c>
    </row>
    <row r="2116" spans="1:18" x14ac:dyDescent="0.25">
      <c r="A2116" s="16">
        <v>481099</v>
      </c>
      <c r="B2116" t="s">
        <v>1824</v>
      </c>
      <c r="C2116" s="5">
        <v>229164.70800000001</v>
      </c>
      <c r="D2116" s="5"/>
      <c r="E2116" s="7"/>
      <c r="F2116" s="20">
        <v>238940.87766666664</v>
      </c>
      <c r="G2116" s="7">
        <v>15</v>
      </c>
      <c r="H2116" s="5">
        <v>54.156666666666666</v>
      </c>
      <c r="I2116" s="5"/>
      <c r="J2116" s="5">
        <v>773415.20400000003</v>
      </c>
      <c r="K2116" s="6">
        <f t="shared" si="224"/>
        <v>534474.32633333339</v>
      </c>
      <c r="L2116" s="5"/>
      <c r="M2116" s="14">
        <f t="shared" si="225"/>
        <v>4.1358334981502233E-5</v>
      </c>
      <c r="N2116" s="13">
        <f t="shared" si="226"/>
        <v>4.7849004928384231E-6</v>
      </c>
      <c r="O2116" s="13">
        <f t="shared" si="227"/>
        <v>3.297691863235997E-5</v>
      </c>
      <c r="P2116" s="13">
        <f t="shared" si="228"/>
        <v>1.2541600821647918</v>
      </c>
      <c r="Q2116" s="13">
        <f t="shared" si="229"/>
        <v>0.14509847163655373</v>
      </c>
      <c r="R2116" s="13">
        <f t="shared" si="230"/>
        <v>0.18197671110968594</v>
      </c>
    </row>
    <row r="2117" spans="1:18" x14ac:dyDescent="0.25">
      <c r="A2117" s="16">
        <v>481110</v>
      </c>
      <c r="B2117" t="s">
        <v>1825</v>
      </c>
      <c r="C2117" s="5">
        <v>62042.483666666667</v>
      </c>
      <c r="D2117" s="5"/>
      <c r="E2117" s="7"/>
      <c r="F2117" s="20">
        <v>61241.73799999999</v>
      </c>
      <c r="G2117" s="7">
        <v>14</v>
      </c>
      <c r="H2117" s="5">
        <v>42.068333333333335</v>
      </c>
      <c r="I2117" s="5"/>
      <c r="J2117" s="5">
        <v>183478.98400000003</v>
      </c>
      <c r="K2117" s="6">
        <f t="shared" si="224"/>
        <v>122237.24600000004</v>
      </c>
      <c r="L2117" s="5"/>
      <c r="M2117" s="14">
        <f t="shared" si="225"/>
        <v>1.1197072380666839E-5</v>
      </c>
      <c r="N2117" s="13">
        <f t="shared" si="226"/>
        <v>3.7168607539771848E-6</v>
      </c>
      <c r="O2117" s="13">
        <f t="shared" si="227"/>
        <v>7.5420043893217214E-6</v>
      </c>
      <c r="P2117" s="13">
        <f t="shared" si="228"/>
        <v>1.4846281973158371</v>
      </c>
      <c r="Q2117" s="13">
        <f t="shared" si="229"/>
        <v>0.49282134590635723</v>
      </c>
      <c r="R2117" s="13">
        <f t="shared" si="230"/>
        <v>0.73165646637171966</v>
      </c>
    </row>
    <row r="2118" spans="1:18" x14ac:dyDescent="0.25">
      <c r="A2118" s="16">
        <v>481141</v>
      </c>
      <c r="B2118" t="s">
        <v>1826</v>
      </c>
      <c r="C2118" s="5">
        <v>2574368.8896666667</v>
      </c>
      <c r="D2118" s="5"/>
      <c r="E2118" s="7"/>
      <c r="F2118" s="20">
        <v>1301358.2183333335</v>
      </c>
      <c r="G2118" s="7">
        <v>13.23</v>
      </c>
      <c r="H2118" s="5">
        <v>3280.7530000000002</v>
      </c>
      <c r="I2118" s="5"/>
      <c r="J2118" s="5">
        <v>3868141.2583333333</v>
      </c>
      <c r="K2118" s="6">
        <f t="shared" si="224"/>
        <v>2566783.04</v>
      </c>
      <c r="L2118" s="5"/>
      <c r="M2118" s="14">
        <f t="shared" si="225"/>
        <v>4.6460736399599526E-4</v>
      </c>
      <c r="N2118" s="13">
        <f t="shared" si="226"/>
        <v>2.8986415916626705E-4</v>
      </c>
      <c r="O2118" s="13">
        <f t="shared" si="227"/>
        <v>1.5836980615643572E-4</v>
      </c>
      <c r="P2118" s="13">
        <f t="shared" si="228"/>
        <v>2.9336865105275303</v>
      </c>
      <c r="Q2118" s="13">
        <f t="shared" si="229"/>
        <v>1.8302993872452105</v>
      </c>
      <c r="R2118" s="13">
        <f t="shared" si="230"/>
        <v>5.3695246225880782</v>
      </c>
    </row>
    <row r="2119" spans="1:18" x14ac:dyDescent="0.25">
      <c r="A2119" s="16">
        <v>481149</v>
      </c>
      <c r="B2119" t="s">
        <v>1827</v>
      </c>
      <c r="C2119" s="5">
        <v>228866.63433333332</v>
      </c>
      <c r="D2119" s="5"/>
      <c r="E2119" s="7"/>
      <c r="F2119" s="20">
        <v>119381.78233333334</v>
      </c>
      <c r="G2119" s="7">
        <v>14</v>
      </c>
      <c r="H2119" s="5">
        <v>154.56299999999999</v>
      </c>
      <c r="I2119" s="5"/>
      <c r="J2119" s="5">
        <v>425043.01066666673</v>
      </c>
      <c r="K2119" s="6">
        <f t="shared" si="224"/>
        <v>305661.22833333339</v>
      </c>
      <c r="L2119" s="5"/>
      <c r="M2119" s="14">
        <f t="shared" si="225"/>
        <v>4.1304540352029156E-5</v>
      </c>
      <c r="N2119" s="13">
        <f t="shared" si="226"/>
        <v>1.3656094815188991E-5</v>
      </c>
      <c r="O2119" s="13">
        <f t="shared" si="227"/>
        <v>1.8859213547198771E-5</v>
      </c>
      <c r="P2119" s="13">
        <f t="shared" si="228"/>
        <v>2.1901517923139626</v>
      </c>
      <c r="Q2119" s="13">
        <f t="shared" si="229"/>
        <v>0.72410733252540016</v>
      </c>
      <c r="R2119" s="13">
        <f t="shared" si="230"/>
        <v>1.5859049721581877</v>
      </c>
    </row>
    <row r="2120" spans="1:18" x14ac:dyDescent="0.25">
      <c r="A2120" s="16">
        <v>481151</v>
      </c>
      <c r="B2120" t="s">
        <v>1828</v>
      </c>
      <c r="C2120" s="5">
        <v>1288308.7816666667</v>
      </c>
      <c r="D2120" s="5"/>
      <c r="E2120" s="7"/>
      <c r="F2120" s="20">
        <v>569760.52899999998</v>
      </c>
      <c r="G2120" s="7">
        <v>10.97</v>
      </c>
      <c r="H2120" s="5">
        <v>1066.4889999999998</v>
      </c>
      <c r="I2120" s="5"/>
      <c r="J2120" s="5">
        <v>3167566.0483333333</v>
      </c>
      <c r="K2120" s="6">
        <f t="shared" ref="K2120:K2183" si="231">+J2120-F2120</f>
        <v>2597805.5193333332</v>
      </c>
      <c r="L2120" s="5"/>
      <c r="M2120" s="14">
        <f t="shared" ref="M2120:M2183" si="232">+C2120/$D$7</f>
        <v>2.3250659587505519E-4</v>
      </c>
      <c r="N2120" s="13">
        <f t="shared" ref="N2120:N2183" si="233">+H2120/$I$7</f>
        <v>9.4227434142427944E-5</v>
      </c>
      <c r="O2120" s="13">
        <f t="shared" ref="O2120:O2183" si="234">+K2120/$L$7</f>
        <v>1.6028388458143262E-4</v>
      </c>
      <c r="P2120" s="13">
        <f t="shared" ref="P2120:P2183" si="235">+M2120/O2120</f>
        <v>1.4505924689947831</v>
      </c>
      <c r="Q2120" s="13">
        <f t="shared" ref="Q2120:Q2183" si="236">+N2120/O2120</f>
        <v>0.58787840329983687</v>
      </c>
      <c r="R2120" s="13">
        <f t="shared" ref="R2120:R2183" si="237">+P2120*Q2120</f>
        <v>0.85277198451142122</v>
      </c>
    </row>
    <row r="2121" spans="1:18" x14ac:dyDescent="0.25">
      <c r="A2121" s="16">
        <v>481159</v>
      </c>
      <c r="B2121" t="s">
        <v>1828</v>
      </c>
      <c r="C2121" s="5">
        <v>4067301.4373333338</v>
      </c>
      <c r="D2121" s="5"/>
      <c r="E2121" s="7"/>
      <c r="F2121" s="20">
        <v>1664042.5650000002</v>
      </c>
      <c r="G2121" s="7">
        <v>12.66</v>
      </c>
      <c r="H2121" s="5">
        <v>25951.226666666666</v>
      </c>
      <c r="I2121" s="5"/>
      <c r="J2121" s="5">
        <v>5625785.6909999996</v>
      </c>
      <c r="K2121" s="6">
        <f t="shared" si="231"/>
        <v>3961743.1259999992</v>
      </c>
      <c r="L2121" s="5"/>
      <c r="M2121" s="14">
        <f t="shared" si="232"/>
        <v>7.3404328608913695E-4</v>
      </c>
      <c r="N2121" s="13">
        <f t="shared" si="233"/>
        <v>2.2928670634657774E-3</v>
      </c>
      <c r="O2121" s="13">
        <f t="shared" si="234"/>
        <v>2.4443845900828904E-4</v>
      </c>
      <c r="P2121" s="13">
        <f t="shared" si="235"/>
        <v>3.0029778827244411</v>
      </c>
      <c r="Q2121" s="13">
        <f t="shared" si="236"/>
        <v>9.3801403951250784</v>
      </c>
      <c r="R2121" s="13">
        <f t="shared" si="237"/>
        <v>28.16835414341071</v>
      </c>
    </row>
    <row r="2122" spans="1:18" x14ac:dyDescent="0.25">
      <c r="A2122" s="16">
        <v>481160</v>
      </c>
      <c r="B2122" t="s">
        <v>1828</v>
      </c>
      <c r="C2122" s="5">
        <v>291409.375</v>
      </c>
      <c r="D2122" s="5"/>
      <c r="E2122" s="7"/>
      <c r="F2122" s="20">
        <v>119163.53600000001</v>
      </c>
      <c r="G2122" s="7">
        <v>14</v>
      </c>
      <c r="H2122" s="5">
        <v>291.20733333333334</v>
      </c>
      <c r="I2122" s="5"/>
      <c r="J2122" s="5">
        <v>481509.94566666667</v>
      </c>
      <c r="K2122" s="6">
        <f t="shared" si="231"/>
        <v>362346.40966666664</v>
      </c>
      <c r="L2122" s="5"/>
      <c r="M2122" s="14">
        <f t="shared" si="232"/>
        <v>5.2591896253066166E-5</v>
      </c>
      <c r="N2122" s="13">
        <f t="shared" si="233"/>
        <v>2.5729022824856829E-5</v>
      </c>
      <c r="O2122" s="13">
        <f t="shared" si="234"/>
        <v>2.2356673612893452E-5</v>
      </c>
      <c r="P2122" s="13">
        <f t="shared" si="235"/>
        <v>2.3524025605819809</v>
      </c>
      <c r="Q2122" s="13">
        <f t="shared" si="236"/>
        <v>1.1508430668334528</v>
      </c>
      <c r="R2122" s="13">
        <f t="shared" si="237"/>
        <v>2.7072461772470344</v>
      </c>
    </row>
    <row r="2123" spans="1:18" x14ac:dyDescent="0.25">
      <c r="A2123" s="16">
        <v>481190</v>
      </c>
      <c r="B2123" t="s">
        <v>1829</v>
      </c>
      <c r="C2123" s="5">
        <v>2573660.7119999998</v>
      </c>
      <c r="D2123" s="5"/>
      <c r="E2123" s="7"/>
      <c r="F2123" s="20">
        <v>1087806.7930000001</v>
      </c>
      <c r="G2123" s="7">
        <v>13.9</v>
      </c>
      <c r="H2123" s="5">
        <v>1065.5519999999999</v>
      </c>
      <c r="I2123" s="5"/>
      <c r="J2123" s="5">
        <v>4382040.0450000009</v>
      </c>
      <c r="K2123" s="6">
        <f t="shared" si="231"/>
        <v>3294233.2520000008</v>
      </c>
      <c r="L2123" s="5"/>
      <c r="M2123" s="14">
        <f t="shared" si="232"/>
        <v>4.6447955614364292E-4</v>
      </c>
      <c r="N2123" s="13">
        <f t="shared" si="233"/>
        <v>9.4144647441588608E-5</v>
      </c>
      <c r="O2123" s="13">
        <f t="shared" si="234"/>
        <v>2.0325328374981195E-4</v>
      </c>
      <c r="P2123" s="13">
        <f t="shared" si="235"/>
        <v>2.2852253482673324</v>
      </c>
      <c r="Q2123" s="13">
        <f t="shared" si="236"/>
        <v>0.46318881399954609</v>
      </c>
      <c r="R2123" s="13">
        <f t="shared" si="237"/>
        <v>1.0584908187856454</v>
      </c>
    </row>
    <row r="2124" spans="1:18" x14ac:dyDescent="0.25">
      <c r="A2124" s="16">
        <v>481200</v>
      </c>
      <c r="B2124" t="s">
        <v>1830</v>
      </c>
      <c r="C2124" s="5">
        <v>90159.622666666677</v>
      </c>
      <c r="D2124" s="5"/>
      <c r="E2124" s="7"/>
      <c r="F2124" s="20">
        <v>39877.270666666671</v>
      </c>
      <c r="G2124" s="7">
        <v>12</v>
      </c>
      <c r="H2124" s="5">
        <v>36.473000000000006</v>
      </c>
      <c r="I2124" s="5"/>
      <c r="J2124" s="5">
        <v>147285.02266666669</v>
      </c>
      <c r="K2124" s="6">
        <f t="shared" si="231"/>
        <v>107407.75200000001</v>
      </c>
      <c r="L2124" s="5"/>
      <c r="M2124" s="14">
        <f t="shared" si="232"/>
        <v>1.6271492711931202E-5</v>
      </c>
      <c r="N2124" s="13">
        <f t="shared" si="233"/>
        <v>3.2224966272289498E-6</v>
      </c>
      <c r="O2124" s="13">
        <f t="shared" si="234"/>
        <v>6.6270286965658461E-6</v>
      </c>
      <c r="P2124" s="13">
        <f t="shared" si="235"/>
        <v>2.4553225068065809</v>
      </c>
      <c r="Q2124" s="13">
        <f t="shared" si="236"/>
        <v>0.48626568176758628</v>
      </c>
      <c r="R2124" s="13">
        <f t="shared" si="237"/>
        <v>1.193939072731601</v>
      </c>
    </row>
    <row r="2125" spans="1:18" x14ac:dyDescent="0.25">
      <c r="A2125" s="16">
        <v>481310</v>
      </c>
      <c r="B2125" t="s">
        <v>1831</v>
      </c>
      <c r="C2125" s="5">
        <v>484342.21566666663</v>
      </c>
      <c r="D2125" s="5"/>
      <c r="E2125" s="7"/>
      <c r="F2125" s="20">
        <v>287898.9806666667</v>
      </c>
      <c r="G2125" s="7">
        <v>12</v>
      </c>
      <c r="H2125" s="5">
        <v>52.335000000000001</v>
      </c>
      <c r="I2125" s="5"/>
      <c r="J2125" s="5">
        <v>608055.98166666669</v>
      </c>
      <c r="K2125" s="6">
        <f t="shared" si="231"/>
        <v>320157.00099999999</v>
      </c>
      <c r="L2125" s="5"/>
      <c r="M2125" s="14">
        <f t="shared" si="232"/>
        <v>8.7411311174602843E-5</v>
      </c>
      <c r="N2125" s="13">
        <f t="shared" si="233"/>
        <v>4.6239508947996347E-6</v>
      </c>
      <c r="O2125" s="13">
        <f t="shared" si="234"/>
        <v>1.9753598725662373E-5</v>
      </c>
      <c r="P2125" s="13">
        <f t="shared" si="235"/>
        <v>4.4250828615367546</v>
      </c>
      <c r="Q2125" s="13">
        <f t="shared" si="236"/>
        <v>0.23408144303308892</v>
      </c>
      <c r="R2125" s="13">
        <f t="shared" si="237"/>
        <v>1.0358297817695139</v>
      </c>
    </row>
    <row r="2126" spans="1:18" x14ac:dyDescent="0.25">
      <c r="A2126" s="16">
        <v>481320</v>
      </c>
      <c r="B2126" t="s">
        <v>1832</v>
      </c>
      <c r="C2126" s="5">
        <v>213904.97266666664</v>
      </c>
      <c r="D2126" s="5"/>
      <c r="E2126" s="7"/>
      <c r="F2126" s="20">
        <v>186609.495</v>
      </c>
      <c r="G2126" s="7">
        <v>3.22</v>
      </c>
      <c r="H2126" s="5">
        <v>9750.0703333333349</v>
      </c>
      <c r="I2126" s="5"/>
      <c r="J2126" s="5">
        <v>722231.04533333331</v>
      </c>
      <c r="K2126" s="6">
        <f t="shared" si="231"/>
        <v>535621.55033333332</v>
      </c>
      <c r="L2126" s="5"/>
      <c r="M2126" s="14">
        <f t="shared" si="232"/>
        <v>3.8604345280587784E-5</v>
      </c>
      <c r="N2126" s="13">
        <f t="shared" si="233"/>
        <v>8.6144733815183042E-4</v>
      </c>
      <c r="O2126" s="13">
        <f t="shared" si="234"/>
        <v>3.3047702036982283E-5</v>
      </c>
      <c r="P2126" s="13">
        <f t="shared" si="235"/>
        <v>1.1681400793733645</v>
      </c>
      <c r="Q2126" s="13">
        <f t="shared" si="236"/>
        <v>26.066784830843041</v>
      </c>
      <c r="R2126" s="13">
        <f t="shared" si="237"/>
        <v>30.449656101309404</v>
      </c>
    </row>
    <row r="2127" spans="1:18" x14ac:dyDescent="0.25">
      <c r="A2127" s="16">
        <v>481390</v>
      </c>
      <c r="B2127" t="s">
        <v>1833</v>
      </c>
      <c r="C2127" s="5">
        <v>248658.93499999997</v>
      </c>
      <c r="D2127" s="5"/>
      <c r="E2127" s="7"/>
      <c r="F2127" s="20">
        <v>103121.58466666665</v>
      </c>
      <c r="G2127" s="7">
        <v>4.97</v>
      </c>
      <c r="H2127" s="5">
        <v>4853.3840000000009</v>
      </c>
      <c r="I2127" s="5"/>
      <c r="J2127" s="5">
        <v>665350.41333333321</v>
      </c>
      <c r="K2127" s="6">
        <f t="shared" si="231"/>
        <v>562228.82866666652</v>
      </c>
      <c r="L2127" s="5"/>
      <c r="M2127" s="14">
        <f t="shared" si="232"/>
        <v>4.4876541504259844E-5</v>
      </c>
      <c r="N2127" s="13">
        <f t="shared" si="233"/>
        <v>4.2881072493754148E-4</v>
      </c>
      <c r="O2127" s="13">
        <f t="shared" si="234"/>
        <v>3.4689363777119192E-5</v>
      </c>
      <c r="P2127" s="13">
        <f t="shared" si="235"/>
        <v>1.2936686239792043</v>
      </c>
      <c r="Q2127" s="13">
        <f t="shared" si="236"/>
        <v>12.361446802330269</v>
      </c>
      <c r="R2127" s="13">
        <f t="shared" si="237"/>
        <v>15.991615875162735</v>
      </c>
    </row>
    <row r="2128" spans="1:18" x14ac:dyDescent="0.25">
      <c r="A2128" s="16">
        <v>481410</v>
      </c>
      <c r="B2128" t="s">
        <v>1834</v>
      </c>
      <c r="C2128" s="5">
        <v>7495.9036666666661</v>
      </c>
      <c r="D2128" s="5"/>
      <c r="E2128" s="7"/>
      <c r="F2128" s="20">
        <v>3859.8003333333331</v>
      </c>
      <c r="G2128" s="7">
        <v>14</v>
      </c>
      <c r="H2128" s="5">
        <v>0</v>
      </c>
      <c r="I2128" s="5"/>
      <c r="J2128" s="5">
        <v>11898.055999999999</v>
      </c>
      <c r="K2128" s="6">
        <f t="shared" si="231"/>
        <v>8038.255666666666</v>
      </c>
      <c r="L2128" s="5"/>
      <c r="M2128" s="14">
        <f t="shared" si="232"/>
        <v>1.3528177944182873E-6</v>
      </c>
      <c r="N2128" s="13">
        <f t="shared" si="233"/>
        <v>0</v>
      </c>
      <c r="O2128" s="13">
        <f t="shared" si="234"/>
        <v>4.9595815927078536E-7</v>
      </c>
      <c r="P2128" s="13">
        <f t="shared" si="235"/>
        <v>2.7276853281481555</v>
      </c>
      <c r="Q2128" s="13">
        <f t="shared" si="236"/>
        <v>0</v>
      </c>
      <c r="R2128" s="13">
        <f t="shared" si="237"/>
        <v>0</v>
      </c>
    </row>
    <row r="2129" spans="1:18" x14ac:dyDescent="0.25">
      <c r="A2129" s="16">
        <v>481420</v>
      </c>
      <c r="B2129" t="s">
        <v>1835</v>
      </c>
      <c r="C2129" s="5">
        <v>738142.65833333333</v>
      </c>
      <c r="D2129" s="5"/>
      <c r="E2129" s="7"/>
      <c r="F2129" s="20">
        <v>239133.674</v>
      </c>
      <c r="G2129" s="7">
        <v>14</v>
      </c>
      <c r="H2129" s="5">
        <v>384.02800000000002</v>
      </c>
      <c r="I2129" s="5"/>
      <c r="J2129" s="5">
        <v>1161276.8913333334</v>
      </c>
      <c r="K2129" s="6">
        <f t="shared" si="231"/>
        <v>922143.21733333345</v>
      </c>
      <c r="L2129" s="5"/>
      <c r="M2129" s="14">
        <f t="shared" si="232"/>
        <v>1.3321576255749881E-4</v>
      </c>
      <c r="N2129" s="13">
        <f t="shared" si="233"/>
        <v>3.3930001227249722E-5</v>
      </c>
      <c r="O2129" s="13">
        <f t="shared" si="234"/>
        <v>5.6895982364583482E-5</v>
      </c>
      <c r="P2129" s="13">
        <f t="shared" si="235"/>
        <v>2.3413913781093751</v>
      </c>
      <c r="Q2129" s="13">
        <f t="shared" si="236"/>
        <v>0.59635144375976912</v>
      </c>
      <c r="R2129" s="13">
        <f t="shared" si="237"/>
        <v>1.3962921287422014</v>
      </c>
    </row>
    <row r="2130" spans="1:18" x14ac:dyDescent="0.25">
      <c r="A2130" s="16">
        <v>481490</v>
      </c>
      <c r="B2130" t="s">
        <v>1836</v>
      </c>
      <c r="C2130" s="5">
        <v>354188.17366666667</v>
      </c>
      <c r="D2130" s="5"/>
      <c r="E2130" s="7"/>
      <c r="F2130" s="20">
        <v>133568.38200000001</v>
      </c>
      <c r="G2130" s="7">
        <v>14</v>
      </c>
      <c r="H2130" s="5">
        <v>106.57533333333333</v>
      </c>
      <c r="I2130" s="5"/>
      <c r="J2130" s="5">
        <v>429284.74733333336</v>
      </c>
      <c r="K2130" s="6">
        <f t="shared" si="231"/>
        <v>295716.36533333338</v>
      </c>
      <c r="L2130" s="5"/>
      <c r="M2130" s="14">
        <f t="shared" si="232"/>
        <v>6.3921854550974267E-5</v>
      </c>
      <c r="N2130" s="13">
        <f t="shared" si="233"/>
        <v>9.4162435832661885E-6</v>
      </c>
      <c r="O2130" s="13">
        <f t="shared" si="234"/>
        <v>1.8245618240926873E-5</v>
      </c>
      <c r="P2130" s="13">
        <f t="shared" si="235"/>
        <v>3.5034085283879675</v>
      </c>
      <c r="Q2130" s="13">
        <f t="shared" si="236"/>
        <v>0.51608246204256025</v>
      </c>
      <c r="R2130" s="13">
        <f t="shared" si="237"/>
        <v>1.8080476988713652</v>
      </c>
    </row>
    <row r="2131" spans="1:18" x14ac:dyDescent="0.25">
      <c r="A2131" s="16">
        <v>481620</v>
      </c>
      <c r="B2131" t="s">
        <v>1837</v>
      </c>
      <c r="C2131" s="5">
        <v>102876.41866666666</v>
      </c>
      <c r="D2131" s="5"/>
      <c r="E2131" s="7"/>
      <c r="F2131" s="20">
        <v>57296.487000000001</v>
      </c>
      <c r="G2131" s="7">
        <v>15.07</v>
      </c>
      <c r="H2131" s="5">
        <v>2299.4779999999996</v>
      </c>
      <c r="I2131" s="5"/>
      <c r="J2131" s="5">
        <v>300177.64866666665</v>
      </c>
      <c r="K2131" s="6">
        <f t="shared" si="231"/>
        <v>242881.16166666665</v>
      </c>
      <c r="L2131" s="5"/>
      <c r="M2131" s="14">
        <f t="shared" si="232"/>
        <v>1.856654727530414E-5</v>
      </c>
      <c r="N2131" s="13">
        <f t="shared" si="233"/>
        <v>2.0316563209462257E-4</v>
      </c>
      <c r="O2131" s="13">
        <f t="shared" si="234"/>
        <v>1.4985700736202433E-5</v>
      </c>
      <c r="P2131" s="13">
        <f t="shared" si="235"/>
        <v>1.238950890728193</v>
      </c>
      <c r="Q2131" s="13">
        <f t="shared" si="236"/>
        <v>13.557299433039882</v>
      </c>
      <c r="R2131" s="13">
        <f t="shared" si="237"/>
        <v>16.796828208433588</v>
      </c>
    </row>
    <row r="2132" spans="1:18" x14ac:dyDescent="0.25">
      <c r="A2132" s="16">
        <v>481690</v>
      </c>
      <c r="B2132" t="s">
        <v>1838</v>
      </c>
      <c r="C2132" s="5">
        <v>82289.391666666663</v>
      </c>
      <c r="D2132" s="5"/>
      <c r="E2132" s="7"/>
      <c r="F2132" s="20">
        <v>46975.948666666663</v>
      </c>
      <c r="G2132" s="7">
        <v>15</v>
      </c>
      <c r="H2132" s="5">
        <v>100.14566666666667</v>
      </c>
      <c r="I2132" s="5"/>
      <c r="J2132" s="5">
        <v>294006.49966666667</v>
      </c>
      <c r="K2132" s="6">
        <f t="shared" si="231"/>
        <v>247030.55100000001</v>
      </c>
      <c r="L2132" s="5"/>
      <c r="M2132" s="14">
        <f t="shared" si="232"/>
        <v>1.4851118462682474E-5</v>
      </c>
      <c r="N2132" s="13">
        <f t="shared" si="233"/>
        <v>8.8481636570868302E-6</v>
      </c>
      <c r="O2132" s="13">
        <f t="shared" si="234"/>
        <v>1.5241716914487445E-5</v>
      </c>
      <c r="P2132" s="13">
        <f t="shared" si="235"/>
        <v>0.97437306741777219</v>
      </c>
      <c r="Q2132" s="13">
        <f t="shared" si="236"/>
        <v>0.5805227656916091</v>
      </c>
      <c r="R2132" s="13">
        <f t="shared" si="237"/>
        <v>0.56564574791278177</v>
      </c>
    </row>
    <row r="2133" spans="1:18" x14ac:dyDescent="0.25">
      <c r="A2133" s="16">
        <v>481710</v>
      </c>
      <c r="B2133" t="s">
        <v>1839</v>
      </c>
      <c r="C2133" s="5">
        <v>515950.14033333334</v>
      </c>
      <c r="D2133" s="5"/>
      <c r="E2133" s="7"/>
      <c r="F2133" s="20">
        <v>311022.71266666666</v>
      </c>
      <c r="G2133" s="7">
        <v>16</v>
      </c>
      <c r="H2133" s="5">
        <v>43.764666666666663</v>
      </c>
      <c r="I2133" s="5"/>
      <c r="J2133" s="5">
        <v>804880.09066666663</v>
      </c>
      <c r="K2133" s="6">
        <f t="shared" si="231"/>
        <v>493857.37799999997</v>
      </c>
      <c r="L2133" s="5"/>
      <c r="M2133" s="14">
        <f t="shared" si="232"/>
        <v>9.3115728525088108E-5</v>
      </c>
      <c r="N2133" s="13">
        <f t="shared" si="233"/>
        <v>3.8667367840630754E-6</v>
      </c>
      <c r="O2133" s="13">
        <f t="shared" si="234"/>
        <v>3.0470864114321711E-5</v>
      </c>
      <c r="P2133" s="13">
        <f t="shared" si="235"/>
        <v>3.0558939246269188</v>
      </c>
      <c r="Q2133" s="13">
        <f t="shared" si="236"/>
        <v>0.12689947910750773</v>
      </c>
      <c r="R2133" s="13">
        <f t="shared" si="237"/>
        <v>0.3877913472429535</v>
      </c>
    </row>
    <row r="2134" spans="1:18" x14ac:dyDescent="0.25">
      <c r="A2134" s="16">
        <v>481720</v>
      </c>
      <c r="B2134" t="s">
        <v>1840</v>
      </c>
      <c r="C2134" s="5">
        <v>22264.337</v>
      </c>
      <c r="D2134" s="5"/>
      <c r="E2134" s="7"/>
      <c r="F2134" s="20">
        <v>26085.945333333333</v>
      </c>
      <c r="G2134" s="7">
        <v>16</v>
      </c>
      <c r="H2134" s="5">
        <v>9.5083333333333329</v>
      </c>
      <c r="I2134" s="5"/>
      <c r="J2134" s="5">
        <v>83577.848333333328</v>
      </c>
      <c r="K2134" s="6">
        <f t="shared" si="231"/>
        <v>57491.902999999991</v>
      </c>
      <c r="L2134" s="5"/>
      <c r="M2134" s="14">
        <f t="shared" si="232"/>
        <v>4.0181401221127572E-6</v>
      </c>
      <c r="N2134" s="13">
        <f t="shared" si="233"/>
        <v>8.4008916451170064E-7</v>
      </c>
      <c r="O2134" s="13">
        <f t="shared" si="234"/>
        <v>3.5472345701935927E-6</v>
      </c>
      <c r="P2134" s="13">
        <f t="shared" si="235"/>
        <v>1.1327528649715051</v>
      </c>
      <c r="Q2134" s="13">
        <f t="shared" si="236"/>
        <v>0.23682932376977037</v>
      </c>
      <c r="R2134" s="13">
        <f t="shared" si="237"/>
        <v>0.26826909500947155</v>
      </c>
    </row>
    <row r="2135" spans="1:18" x14ac:dyDescent="0.25">
      <c r="A2135" s="16">
        <v>481730</v>
      </c>
      <c r="B2135" t="s">
        <v>1841</v>
      </c>
      <c r="C2135" s="5">
        <v>58233.189000000006</v>
      </c>
      <c r="D2135" s="5"/>
      <c r="E2135" s="7"/>
      <c r="F2135" s="20">
        <v>59141.549999999996</v>
      </c>
      <c r="G2135" s="7">
        <v>16</v>
      </c>
      <c r="H2135" s="5">
        <v>36.334666666666664</v>
      </c>
      <c r="I2135" s="5"/>
      <c r="J2135" s="5">
        <v>171167.73800000001</v>
      </c>
      <c r="K2135" s="6">
        <f t="shared" si="231"/>
        <v>112026.18800000002</v>
      </c>
      <c r="L2135" s="5"/>
      <c r="M2135" s="14">
        <f t="shared" si="232"/>
        <v>1.0509592679965063E-5</v>
      </c>
      <c r="N2135" s="13">
        <f t="shared" si="233"/>
        <v>3.2102744711107244E-6</v>
      </c>
      <c r="O2135" s="13">
        <f t="shared" si="234"/>
        <v>6.9119849249138046E-6</v>
      </c>
      <c r="P2135" s="13">
        <f t="shared" si="235"/>
        <v>1.5204883682665327</v>
      </c>
      <c r="Q2135" s="13">
        <f t="shared" si="236"/>
        <v>0.46445044455167961</v>
      </c>
      <c r="R2135" s="13">
        <f t="shared" si="237"/>
        <v>0.70619149857704899</v>
      </c>
    </row>
    <row r="2136" spans="1:18" x14ac:dyDescent="0.25">
      <c r="A2136" s="16">
        <v>481810</v>
      </c>
      <c r="B2136" t="s">
        <v>1842</v>
      </c>
      <c r="C2136" s="5">
        <v>2115551.7146666665</v>
      </c>
      <c r="D2136" s="5"/>
      <c r="E2136" s="7"/>
      <c r="F2136" s="20">
        <v>1049184.1203333333</v>
      </c>
      <c r="G2136" s="7">
        <v>16</v>
      </c>
      <c r="H2136" s="5">
        <v>8470.1516666666666</v>
      </c>
      <c r="I2136" s="5"/>
      <c r="J2136" s="5">
        <v>3291008.2183333333</v>
      </c>
      <c r="K2136" s="6">
        <f t="shared" si="231"/>
        <v>2241824.0980000002</v>
      </c>
      <c r="L2136" s="5"/>
      <c r="M2136" s="14">
        <f t="shared" si="232"/>
        <v>3.8180266608013402E-4</v>
      </c>
      <c r="N2136" s="13">
        <f t="shared" si="233"/>
        <v>7.4836276637378326E-4</v>
      </c>
      <c r="O2136" s="13">
        <f t="shared" si="234"/>
        <v>1.3831992899449982E-4</v>
      </c>
      <c r="P2136" s="13">
        <f t="shared" si="235"/>
        <v>2.7602867414377874</v>
      </c>
      <c r="Q2136" s="13">
        <f t="shared" si="236"/>
        <v>5.410375582274491</v>
      </c>
      <c r="R2136" s="13">
        <f t="shared" si="237"/>
        <v>14.934187985951027</v>
      </c>
    </row>
    <row r="2137" spans="1:18" x14ac:dyDescent="0.25">
      <c r="A2137" s="16">
        <v>481820</v>
      </c>
      <c r="B2137" t="s">
        <v>1843</v>
      </c>
      <c r="C2137" s="5">
        <v>2272271.5813333332</v>
      </c>
      <c r="D2137" s="5"/>
      <c r="E2137" s="7"/>
      <c r="F2137" s="20">
        <v>1262262.4883333333</v>
      </c>
      <c r="G2137" s="7">
        <v>16</v>
      </c>
      <c r="H2137" s="5">
        <v>1674.135</v>
      </c>
      <c r="I2137" s="5"/>
      <c r="J2137" s="5">
        <v>3610035.6843333333</v>
      </c>
      <c r="K2137" s="6">
        <f t="shared" si="231"/>
        <v>2347773.196</v>
      </c>
      <c r="L2137" s="5"/>
      <c r="M2137" s="14">
        <f t="shared" si="232"/>
        <v>4.1008657070237792E-4</v>
      </c>
      <c r="N2137" s="13">
        <f t="shared" si="233"/>
        <v>1.4791474216614857E-4</v>
      </c>
      <c r="O2137" s="13">
        <f t="shared" si="234"/>
        <v>1.4485695914127417E-4</v>
      </c>
      <c r="P2137" s="13">
        <f t="shared" si="235"/>
        <v>2.8309759719754584</v>
      </c>
      <c r="Q2137" s="13">
        <f t="shared" si="236"/>
        <v>1.0211089825646018</v>
      </c>
      <c r="R2137" s="13">
        <f t="shared" si="237"/>
        <v>2.8907349944086951</v>
      </c>
    </row>
    <row r="2138" spans="1:18" x14ac:dyDescent="0.25">
      <c r="A2138" s="16">
        <v>481830</v>
      </c>
      <c r="B2138" t="s">
        <v>1844</v>
      </c>
      <c r="C2138" s="5">
        <v>748841.43666666665</v>
      </c>
      <c r="D2138" s="5"/>
      <c r="E2138" s="7"/>
      <c r="F2138" s="20">
        <v>420595.24499999994</v>
      </c>
      <c r="G2138" s="7">
        <v>16</v>
      </c>
      <c r="H2138" s="5">
        <v>2460.7216666666668</v>
      </c>
      <c r="I2138" s="5"/>
      <c r="J2138" s="5">
        <v>1105884.0060000001</v>
      </c>
      <c r="K2138" s="6">
        <f t="shared" si="231"/>
        <v>685288.76100000017</v>
      </c>
      <c r="L2138" s="5"/>
      <c r="M2138" s="14">
        <f t="shared" si="232"/>
        <v>1.3514661684158359E-4</v>
      </c>
      <c r="N2138" s="13">
        <f t="shared" si="233"/>
        <v>2.1741198342287534E-4</v>
      </c>
      <c r="O2138" s="13">
        <f t="shared" si="234"/>
        <v>4.2282127686473271E-5</v>
      </c>
      <c r="P2138" s="13">
        <f t="shared" si="235"/>
        <v>3.1963059627394093</v>
      </c>
      <c r="Q2138" s="13">
        <f t="shared" si="236"/>
        <v>5.1419357378372634</v>
      </c>
      <c r="R2138" s="13">
        <f t="shared" si="237"/>
        <v>16.43519985887211</v>
      </c>
    </row>
    <row r="2139" spans="1:18" x14ac:dyDescent="0.25">
      <c r="A2139" s="16">
        <v>481840</v>
      </c>
      <c r="B2139" t="s">
        <v>1845</v>
      </c>
      <c r="C2139" s="5">
        <v>6576882.8083333327</v>
      </c>
      <c r="D2139" s="5"/>
      <c r="E2139" s="7"/>
      <c r="F2139" s="20">
        <v>3270925.6436666674</v>
      </c>
      <c r="G2139" s="7">
        <v>15.99</v>
      </c>
      <c r="H2139" s="5">
        <v>41752.374666666663</v>
      </c>
      <c r="I2139" s="5"/>
      <c r="J2139" s="5">
        <v>11215951.979999999</v>
      </c>
      <c r="K2139" s="6">
        <f t="shared" si="231"/>
        <v>7945026.3363333307</v>
      </c>
      <c r="L2139" s="5"/>
      <c r="M2139" s="14">
        <f t="shared" si="232"/>
        <v>1.1869581694976049E-3</v>
      </c>
      <c r="N2139" s="13">
        <f t="shared" si="233"/>
        <v>3.6889448781875019E-3</v>
      </c>
      <c r="O2139" s="13">
        <f t="shared" si="234"/>
        <v>4.902059352834457E-4</v>
      </c>
      <c r="P2139" s="13">
        <f t="shared" si="235"/>
        <v>2.4213459774029147</v>
      </c>
      <c r="Q2139" s="13">
        <f t="shared" si="236"/>
        <v>7.5252962330096818</v>
      </c>
      <c r="R2139" s="13">
        <f t="shared" si="237"/>
        <v>18.221345762563299</v>
      </c>
    </row>
    <row r="2140" spans="1:18" x14ac:dyDescent="0.25">
      <c r="A2140" s="16">
        <v>481850</v>
      </c>
      <c r="B2140" t="s">
        <v>1620</v>
      </c>
      <c r="C2140" s="5">
        <v>82466.291333333327</v>
      </c>
      <c r="D2140" s="5"/>
      <c r="E2140" s="7"/>
      <c r="F2140" s="20">
        <v>119012.39566666666</v>
      </c>
      <c r="G2140" s="7">
        <v>16</v>
      </c>
      <c r="H2140" s="5">
        <v>10.154000000000002</v>
      </c>
      <c r="I2140" s="5"/>
      <c r="J2140" s="5">
        <v>238379.21</v>
      </c>
      <c r="K2140" s="6">
        <f t="shared" si="231"/>
        <v>119366.81433333333</v>
      </c>
      <c r="L2140" s="5"/>
      <c r="M2140" s="14">
        <f t="shared" si="232"/>
        <v>1.4883044302118954E-5</v>
      </c>
      <c r="N2140" s="13">
        <f t="shared" si="233"/>
        <v>8.9713571005628153E-7</v>
      </c>
      <c r="O2140" s="13">
        <f t="shared" si="234"/>
        <v>7.3648995465862402E-6</v>
      </c>
      <c r="P2140" s="13">
        <f t="shared" si="235"/>
        <v>2.0208075083681902</v>
      </c>
      <c r="Q2140" s="13">
        <f t="shared" si="236"/>
        <v>0.12181234847556334</v>
      </c>
      <c r="R2140" s="13">
        <f t="shared" si="237"/>
        <v>0.24615930841138087</v>
      </c>
    </row>
    <row r="2141" spans="1:18" x14ac:dyDescent="0.25">
      <c r="A2141" s="16">
        <v>481890</v>
      </c>
      <c r="B2141" t="s">
        <v>1846</v>
      </c>
      <c r="C2141" s="5">
        <v>863212.52833333332</v>
      </c>
      <c r="D2141" s="5"/>
      <c r="E2141" s="7"/>
      <c r="F2141" s="20">
        <v>549873.7346666666</v>
      </c>
      <c r="G2141" s="7">
        <v>16</v>
      </c>
      <c r="H2141" s="5">
        <v>520.41966666666667</v>
      </c>
      <c r="I2141" s="5"/>
      <c r="J2141" s="5">
        <v>1395430.6483333334</v>
      </c>
      <c r="K2141" s="6">
        <f t="shared" si="231"/>
        <v>845556.91366666683</v>
      </c>
      <c r="L2141" s="5"/>
      <c r="M2141" s="14">
        <f t="shared" si="232"/>
        <v>1.5578765691547707E-4</v>
      </c>
      <c r="N2141" s="13">
        <f t="shared" si="233"/>
        <v>4.598060539514017E-5</v>
      </c>
      <c r="O2141" s="13">
        <f t="shared" si="234"/>
        <v>5.2170628535719196E-5</v>
      </c>
      <c r="P2141" s="13">
        <f t="shared" si="235"/>
        <v>2.9861180761664645</v>
      </c>
      <c r="Q2141" s="13">
        <f t="shared" si="236"/>
        <v>0.88135042045082979</v>
      </c>
      <c r="R2141" s="13">
        <f t="shared" si="237"/>
        <v>2.6318164219451363</v>
      </c>
    </row>
    <row r="2142" spans="1:18" x14ac:dyDescent="0.25">
      <c r="A2142" s="16">
        <v>481910</v>
      </c>
      <c r="B2142" t="s">
        <v>1847</v>
      </c>
      <c r="C2142" s="5">
        <v>3328073.6103333333</v>
      </c>
      <c r="D2142" s="5"/>
      <c r="E2142" s="7"/>
      <c r="F2142" s="20">
        <v>1959298.2713333333</v>
      </c>
      <c r="G2142" s="7">
        <v>16</v>
      </c>
      <c r="H2142" s="5">
        <v>4949.1876666666667</v>
      </c>
      <c r="I2142" s="5"/>
      <c r="J2142" s="5">
        <v>5855802.7239999995</v>
      </c>
      <c r="K2142" s="6">
        <f t="shared" si="231"/>
        <v>3896504.4526666664</v>
      </c>
      <c r="L2142" s="5"/>
      <c r="M2142" s="14">
        <f t="shared" si="232"/>
        <v>6.0063167850113951E-4</v>
      </c>
      <c r="N2142" s="13">
        <f t="shared" si="233"/>
        <v>4.3727526014740898E-4</v>
      </c>
      <c r="O2142" s="13">
        <f t="shared" si="234"/>
        <v>2.404132508435573E-4</v>
      </c>
      <c r="P2142" s="13">
        <f t="shared" si="235"/>
        <v>2.4983301727074312</v>
      </c>
      <c r="Q2142" s="13">
        <f t="shared" si="236"/>
        <v>1.8188484146073733</v>
      </c>
      <c r="R2142" s="13">
        <f t="shared" si="237"/>
        <v>4.5440838737946763</v>
      </c>
    </row>
    <row r="2143" spans="1:18" x14ac:dyDescent="0.25">
      <c r="A2143" s="16">
        <v>481920</v>
      </c>
      <c r="B2143" t="s">
        <v>1848</v>
      </c>
      <c r="C2143" s="5">
        <v>4572533.174333333</v>
      </c>
      <c r="D2143" s="5"/>
      <c r="E2143" s="7"/>
      <c r="F2143" s="20">
        <v>2444238.0123333335</v>
      </c>
      <c r="G2143" s="7">
        <v>16</v>
      </c>
      <c r="H2143" s="5">
        <v>11992.154666666667</v>
      </c>
      <c r="I2143" s="5"/>
      <c r="J2143" s="5">
        <v>6884165.5676666675</v>
      </c>
      <c r="K2143" s="6">
        <f t="shared" si="231"/>
        <v>4439927.555333334</v>
      </c>
      <c r="L2143" s="5"/>
      <c r="M2143" s="14">
        <f t="shared" si="232"/>
        <v>8.2522461852245477E-4</v>
      </c>
      <c r="N2143" s="13">
        <f t="shared" si="233"/>
        <v>1.0595420713004481E-3</v>
      </c>
      <c r="O2143" s="13">
        <f t="shared" si="234"/>
        <v>2.7394230650937978E-4</v>
      </c>
      <c r="P2143" s="13">
        <f t="shared" si="235"/>
        <v>3.0124029728653801</v>
      </c>
      <c r="Q2143" s="13">
        <f t="shared" si="236"/>
        <v>3.8677562615330077</v>
      </c>
      <c r="R2143" s="13">
        <f t="shared" si="237"/>
        <v>11.65124046056072</v>
      </c>
    </row>
    <row r="2144" spans="1:18" x14ac:dyDescent="0.25">
      <c r="A2144" s="16">
        <v>481930</v>
      </c>
      <c r="B2144" t="s">
        <v>1849</v>
      </c>
      <c r="C2144" s="5">
        <v>395947.70633333334</v>
      </c>
      <c r="D2144" s="5"/>
      <c r="E2144" s="7"/>
      <c r="F2144" s="20">
        <v>203346.15300000002</v>
      </c>
      <c r="G2144" s="7">
        <v>16</v>
      </c>
      <c r="H2144" s="5">
        <v>2657.2986666666666</v>
      </c>
      <c r="I2144" s="5"/>
      <c r="J2144" s="5">
        <v>883577.82766666671</v>
      </c>
      <c r="K2144" s="6">
        <f t="shared" si="231"/>
        <v>680231.67466666666</v>
      </c>
      <c r="L2144" s="5"/>
      <c r="M2144" s="14">
        <f t="shared" si="232"/>
        <v>7.1458376015260926E-5</v>
      </c>
      <c r="N2144" s="13">
        <f t="shared" si="233"/>
        <v>2.3478013848253002E-4</v>
      </c>
      <c r="O2144" s="13">
        <f t="shared" si="234"/>
        <v>4.1970106853451719E-5</v>
      </c>
      <c r="P2144" s="13">
        <f t="shared" si="235"/>
        <v>1.7026017175694663</v>
      </c>
      <c r="Q2144" s="13">
        <f t="shared" si="236"/>
        <v>5.5939847687860045</v>
      </c>
      <c r="R2144" s="13">
        <f t="shared" si="237"/>
        <v>9.5243280753924857</v>
      </c>
    </row>
    <row r="2145" spans="1:18" x14ac:dyDescent="0.25">
      <c r="A2145" s="16">
        <v>481940</v>
      </c>
      <c r="B2145" t="s">
        <v>1850</v>
      </c>
      <c r="C2145" s="5">
        <v>1278834.6163333333</v>
      </c>
      <c r="D2145" s="5"/>
      <c r="E2145" s="7"/>
      <c r="F2145" s="20">
        <v>834544.87399999995</v>
      </c>
      <c r="G2145" s="7">
        <v>16</v>
      </c>
      <c r="H2145" s="5">
        <v>1020.3256666666666</v>
      </c>
      <c r="I2145" s="5"/>
      <c r="J2145" s="5">
        <v>2808679.1576666669</v>
      </c>
      <c r="K2145" s="6">
        <f t="shared" si="231"/>
        <v>1974134.2836666671</v>
      </c>
      <c r="L2145" s="5"/>
      <c r="M2145" s="14">
        <f t="shared" si="232"/>
        <v>2.3079675273670361E-4</v>
      </c>
      <c r="N2145" s="13">
        <f t="shared" si="233"/>
        <v>9.0148768116372731E-5</v>
      </c>
      <c r="O2145" s="13">
        <f t="shared" si="234"/>
        <v>1.2180354122608825E-4</v>
      </c>
      <c r="P2145" s="13">
        <f t="shared" si="235"/>
        <v>1.8948279369669989</v>
      </c>
      <c r="Q2145" s="13">
        <f t="shared" si="236"/>
        <v>0.74011615104885309</v>
      </c>
      <c r="R2145" s="13">
        <f t="shared" si="237"/>
        <v>1.402392759607854</v>
      </c>
    </row>
    <row r="2146" spans="1:18" x14ac:dyDescent="0.25">
      <c r="A2146" s="16">
        <v>481950</v>
      </c>
      <c r="B2146" t="s">
        <v>1851</v>
      </c>
      <c r="C2146" s="5">
        <v>643624.33200000005</v>
      </c>
      <c r="D2146" s="5"/>
      <c r="E2146" s="7"/>
      <c r="F2146" s="20">
        <v>482246.92200000002</v>
      </c>
      <c r="G2146" s="7">
        <v>16</v>
      </c>
      <c r="H2146" s="5">
        <v>226.33066666666664</v>
      </c>
      <c r="I2146" s="5"/>
      <c r="J2146" s="5">
        <v>1472754.7866666669</v>
      </c>
      <c r="K2146" s="6">
        <f t="shared" si="231"/>
        <v>990507.86466666684</v>
      </c>
      <c r="L2146" s="5"/>
      <c r="M2146" s="14">
        <f t="shared" si="232"/>
        <v>1.1615763595283445E-4</v>
      </c>
      <c r="N2146" s="13">
        <f t="shared" si="233"/>
        <v>1.9996978860302493E-5</v>
      </c>
      <c r="O2146" s="13">
        <f t="shared" si="234"/>
        <v>6.1114062263589315E-5</v>
      </c>
      <c r="P2146" s="13">
        <f t="shared" si="235"/>
        <v>1.900669529245794</v>
      </c>
      <c r="Q2146" s="13">
        <f t="shared" si="236"/>
        <v>0.32720748907271285</v>
      </c>
      <c r="R2146" s="13">
        <f t="shared" si="237"/>
        <v>0.62191330422153146</v>
      </c>
    </row>
    <row r="2147" spans="1:18" x14ac:dyDescent="0.25">
      <c r="A2147" s="16">
        <v>481960</v>
      </c>
      <c r="B2147" t="s">
        <v>1852</v>
      </c>
      <c r="C2147" s="5">
        <v>342798.45033333334</v>
      </c>
      <c r="D2147" s="5"/>
      <c r="E2147" s="7"/>
      <c r="F2147" s="20">
        <v>206593.35366666666</v>
      </c>
      <c r="G2147" s="7">
        <v>16</v>
      </c>
      <c r="H2147" s="5">
        <v>80.783999999999992</v>
      </c>
      <c r="I2147" s="5"/>
      <c r="J2147" s="5">
        <v>515973.80633333325</v>
      </c>
      <c r="K2147" s="6">
        <f t="shared" si="231"/>
        <v>309380.45266666659</v>
      </c>
      <c r="L2147" s="5"/>
      <c r="M2147" s="14">
        <f t="shared" si="232"/>
        <v>6.1866302467593988E-5</v>
      </c>
      <c r="N2147" s="13">
        <f t="shared" si="233"/>
        <v>7.137503565214362E-6</v>
      </c>
      <c r="O2147" s="13">
        <f t="shared" si="234"/>
        <v>1.9088688663538278E-5</v>
      </c>
      <c r="P2147" s="13">
        <f t="shared" si="235"/>
        <v>3.2409927972562182</v>
      </c>
      <c r="Q2147" s="13">
        <f t="shared" si="236"/>
        <v>0.37391272344694182</v>
      </c>
      <c r="R2147" s="13">
        <f t="shared" si="237"/>
        <v>1.2118484434939947</v>
      </c>
    </row>
    <row r="2148" spans="1:18" x14ac:dyDescent="0.25">
      <c r="A2148" s="16">
        <v>482010</v>
      </c>
      <c r="B2148" t="s">
        <v>1853</v>
      </c>
      <c r="C2148" s="5">
        <v>671876.85533333337</v>
      </c>
      <c r="D2148" s="5"/>
      <c r="E2148" s="7"/>
      <c r="F2148" s="20">
        <v>504017.62166666664</v>
      </c>
      <c r="G2148" s="7">
        <v>16</v>
      </c>
      <c r="H2148" s="5">
        <v>537.00433333333342</v>
      </c>
      <c r="I2148" s="5"/>
      <c r="J2148" s="5">
        <v>2140381.5669999998</v>
      </c>
      <c r="K2148" s="6">
        <f t="shared" si="231"/>
        <v>1636363.9453333332</v>
      </c>
      <c r="L2148" s="5"/>
      <c r="M2148" s="14">
        <f t="shared" si="232"/>
        <v>1.2125648967376912E-4</v>
      </c>
      <c r="N2148" s="13">
        <f t="shared" si="233"/>
        <v>4.7445909384311612E-5</v>
      </c>
      <c r="O2148" s="13">
        <f t="shared" si="234"/>
        <v>1.009632044412372E-4</v>
      </c>
      <c r="P2148" s="13">
        <f t="shared" si="235"/>
        <v>1.20099684181818</v>
      </c>
      <c r="Q2148" s="13">
        <f t="shared" si="236"/>
        <v>0.4699326813851889</v>
      </c>
      <c r="R2148" s="13">
        <f t="shared" si="237"/>
        <v>0.56438766621076086</v>
      </c>
    </row>
    <row r="2149" spans="1:18" x14ac:dyDescent="0.25">
      <c r="A2149" s="16">
        <v>482020</v>
      </c>
      <c r="B2149" t="s">
        <v>1854</v>
      </c>
      <c r="C2149" s="5">
        <v>108514.16933333334</v>
      </c>
      <c r="D2149" s="5"/>
      <c r="E2149" s="7"/>
      <c r="F2149" s="20">
        <v>73498.165333333323</v>
      </c>
      <c r="G2149" s="7">
        <v>16</v>
      </c>
      <c r="H2149" s="5">
        <v>1327.9286666666667</v>
      </c>
      <c r="I2149" s="5"/>
      <c r="J2149" s="5">
        <v>364361.70033333334</v>
      </c>
      <c r="K2149" s="6">
        <f t="shared" si="231"/>
        <v>290863.53500000003</v>
      </c>
      <c r="L2149" s="5"/>
      <c r="M2149" s="14">
        <f t="shared" si="232"/>
        <v>1.9584016250562705E-5</v>
      </c>
      <c r="N2149" s="13">
        <f t="shared" si="233"/>
        <v>1.1732639622553586E-4</v>
      </c>
      <c r="O2149" s="13">
        <f t="shared" si="234"/>
        <v>1.7946199946811889E-5</v>
      </c>
      <c r="P2149" s="13">
        <f t="shared" si="235"/>
        <v>1.0912625685997537</v>
      </c>
      <c r="Q2149" s="13">
        <f t="shared" si="236"/>
        <v>6.5376735227102323</v>
      </c>
      <c r="R2149" s="13">
        <f t="shared" si="237"/>
        <v>7.1343184010593683</v>
      </c>
    </row>
    <row r="2150" spans="1:18" x14ac:dyDescent="0.25">
      <c r="A2150" s="16">
        <v>482030</v>
      </c>
      <c r="B2150" t="s">
        <v>1855</v>
      </c>
      <c r="C2150" s="5">
        <v>302811.42766666668</v>
      </c>
      <c r="D2150" s="5"/>
      <c r="E2150" s="7"/>
      <c r="F2150" s="20">
        <v>214928.43133333334</v>
      </c>
      <c r="G2150" s="7">
        <v>16</v>
      </c>
      <c r="H2150" s="5">
        <v>308.64866666666666</v>
      </c>
      <c r="I2150" s="5"/>
      <c r="J2150" s="5">
        <v>880638.63500000013</v>
      </c>
      <c r="K2150" s="6">
        <f t="shared" si="231"/>
        <v>665710.20366666676</v>
      </c>
      <c r="L2150" s="5"/>
      <c r="M2150" s="14">
        <f t="shared" si="232"/>
        <v>5.4649673463965203E-5</v>
      </c>
      <c r="N2150" s="13">
        <f t="shared" si="233"/>
        <v>2.727001582902546E-5</v>
      </c>
      <c r="O2150" s="13">
        <f t="shared" si="234"/>
        <v>4.1074136094903976E-5</v>
      </c>
      <c r="P2150" s="13">
        <f t="shared" si="235"/>
        <v>1.3305130347159153</v>
      </c>
      <c r="Q2150" s="13">
        <f t="shared" si="236"/>
        <v>0.66392183553213724</v>
      </c>
      <c r="R2150" s="13">
        <f t="shared" si="237"/>
        <v>0.88335665620802473</v>
      </c>
    </row>
    <row r="2151" spans="1:18" x14ac:dyDescent="0.25">
      <c r="A2151" s="16">
        <v>482040</v>
      </c>
      <c r="B2151" t="s">
        <v>1856</v>
      </c>
      <c r="C2151" s="5">
        <v>79786.396999999997</v>
      </c>
      <c r="D2151" s="5"/>
      <c r="E2151" s="7"/>
      <c r="F2151" s="20">
        <v>35035.974333333339</v>
      </c>
      <c r="G2151" s="7">
        <v>16</v>
      </c>
      <c r="H2151" s="5">
        <v>14.260333333333335</v>
      </c>
      <c r="I2151" s="5"/>
      <c r="J2151" s="5">
        <v>126612.19800000002</v>
      </c>
      <c r="K2151" s="6">
        <f t="shared" si="231"/>
        <v>91576.223666666687</v>
      </c>
      <c r="L2151" s="5"/>
      <c r="M2151" s="14">
        <f t="shared" si="232"/>
        <v>1.4399392309976126E-5</v>
      </c>
      <c r="N2151" s="13">
        <f t="shared" si="233"/>
        <v>1.2599423154066633E-6</v>
      </c>
      <c r="O2151" s="13">
        <f t="shared" si="234"/>
        <v>5.6502277616063739E-6</v>
      </c>
      <c r="P2151" s="13">
        <f t="shared" si="235"/>
        <v>2.5484622775423027</v>
      </c>
      <c r="Q2151" s="13">
        <f t="shared" si="236"/>
        <v>0.22298965078329136</v>
      </c>
      <c r="R2151" s="13">
        <f t="shared" si="237"/>
        <v>0.56828071330354946</v>
      </c>
    </row>
    <row r="2152" spans="1:18" x14ac:dyDescent="0.25">
      <c r="A2152" s="16">
        <v>482050</v>
      </c>
      <c r="B2152" t="s">
        <v>1857</v>
      </c>
      <c r="C2152" s="5">
        <v>95029.454333333342</v>
      </c>
      <c r="D2152" s="5"/>
      <c r="E2152" s="7"/>
      <c r="F2152" s="20">
        <v>106568.50666666667</v>
      </c>
      <c r="G2152" s="7">
        <v>16</v>
      </c>
      <c r="H2152" s="5">
        <v>194.0203333333333</v>
      </c>
      <c r="I2152" s="5"/>
      <c r="J2152" s="5">
        <v>318046.9856666667</v>
      </c>
      <c r="K2152" s="6">
        <f t="shared" si="231"/>
        <v>211478.47900000005</v>
      </c>
      <c r="L2152" s="5"/>
      <c r="M2152" s="14">
        <f t="shared" si="232"/>
        <v>1.71503720608994E-5</v>
      </c>
      <c r="N2152" s="13">
        <f t="shared" si="233"/>
        <v>1.714226605380701E-5</v>
      </c>
      <c r="O2152" s="13">
        <f t="shared" si="234"/>
        <v>1.304816387032379E-5</v>
      </c>
      <c r="P2152" s="13">
        <f t="shared" si="235"/>
        <v>1.3143896897176088</v>
      </c>
      <c r="Q2152" s="13">
        <f t="shared" si="236"/>
        <v>1.3137684523409978</v>
      </c>
      <c r="R2152" s="13">
        <f t="shared" si="237"/>
        <v>1.7268037084332672</v>
      </c>
    </row>
    <row r="2153" spans="1:18" x14ac:dyDescent="0.25">
      <c r="A2153" s="16">
        <v>482090</v>
      </c>
      <c r="B2153" t="s">
        <v>1858</v>
      </c>
      <c r="C2153" s="5">
        <v>107558.393</v>
      </c>
      <c r="D2153" s="5"/>
      <c r="E2153" s="7"/>
      <c r="F2153" s="20">
        <v>78615.676666666681</v>
      </c>
      <c r="G2153" s="7">
        <v>16</v>
      </c>
      <c r="H2153" s="5">
        <v>228.98366666666664</v>
      </c>
      <c r="I2153" s="5"/>
      <c r="J2153" s="5">
        <v>325765.51300000004</v>
      </c>
      <c r="K2153" s="6">
        <f t="shared" si="231"/>
        <v>247149.83633333334</v>
      </c>
      <c r="L2153" s="5"/>
      <c r="M2153" s="14">
        <f t="shared" si="232"/>
        <v>1.9411523207867003E-5</v>
      </c>
      <c r="N2153" s="13">
        <f t="shared" si="233"/>
        <v>2.0231379198965021E-5</v>
      </c>
      <c r="O2153" s="13">
        <f t="shared" si="234"/>
        <v>1.5249076786678787E-5</v>
      </c>
      <c r="P2153" s="13">
        <f t="shared" si="235"/>
        <v>1.2729638311497273</v>
      </c>
      <c r="Q2153" s="13">
        <f t="shared" si="236"/>
        <v>1.326728134560818</v>
      </c>
      <c r="R2153" s="13">
        <f t="shared" si="237"/>
        <v>1.6888769290646697</v>
      </c>
    </row>
    <row r="2154" spans="1:18" x14ac:dyDescent="0.25">
      <c r="A2154" s="16">
        <v>482110</v>
      </c>
      <c r="B2154" t="s">
        <v>1859</v>
      </c>
      <c r="C2154" s="5">
        <v>1571660.182</v>
      </c>
      <c r="D2154" s="5"/>
      <c r="E2154" s="7"/>
      <c r="F2154" s="20">
        <v>990465.97733333334</v>
      </c>
      <c r="G2154" s="7">
        <v>16</v>
      </c>
      <c r="H2154" s="5">
        <v>2005.7476666666669</v>
      </c>
      <c r="I2154" s="5"/>
      <c r="J2154" s="5">
        <v>3605924.5376666668</v>
      </c>
      <c r="K2154" s="6">
        <f t="shared" si="231"/>
        <v>2615458.5603333334</v>
      </c>
      <c r="L2154" s="5"/>
      <c r="M2154" s="14">
        <f t="shared" si="232"/>
        <v>2.8364423497637673E-4</v>
      </c>
      <c r="N2154" s="13">
        <f t="shared" si="233"/>
        <v>1.7721369481275652E-4</v>
      </c>
      <c r="O2154" s="13">
        <f t="shared" si="234"/>
        <v>1.6137307234591219E-4</v>
      </c>
      <c r="P2154" s="13">
        <f t="shared" si="235"/>
        <v>1.7576924752871375</v>
      </c>
      <c r="Q2154" s="13">
        <f t="shared" si="236"/>
        <v>1.0981614976809084</v>
      </c>
      <c r="R2154" s="13">
        <f t="shared" si="237"/>
        <v>1.930230201123786</v>
      </c>
    </row>
    <row r="2155" spans="1:18" x14ac:dyDescent="0.25">
      <c r="A2155" s="16">
        <v>482190</v>
      </c>
      <c r="B2155" t="s">
        <v>1859</v>
      </c>
      <c r="C2155" s="5">
        <v>385380.96500000003</v>
      </c>
      <c r="D2155" s="5"/>
      <c r="E2155" s="7"/>
      <c r="F2155" s="20">
        <v>247204.04866666664</v>
      </c>
      <c r="G2155" s="7">
        <v>16</v>
      </c>
      <c r="H2155" s="5">
        <v>400.3456666666666</v>
      </c>
      <c r="I2155" s="5"/>
      <c r="J2155" s="5">
        <v>1057544.1680000001</v>
      </c>
      <c r="K2155" s="6">
        <f t="shared" si="231"/>
        <v>810340.11933333345</v>
      </c>
      <c r="L2155" s="5"/>
      <c r="M2155" s="14">
        <f t="shared" si="232"/>
        <v>6.955135101328338E-5</v>
      </c>
      <c r="N2155" s="13">
        <f t="shared" si="233"/>
        <v>3.5371714982564043E-5</v>
      </c>
      <c r="O2155" s="13">
        <f t="shared" si="234"/>
        <v>4.9997762031185538E-5</v>
      </c>
      <c r="P2155" s="13">
        <f t="shared" si="235"/>
        <v>1.3910892845544069</v>
      </c>
      <c r="Q2155" s="13">
        <f t="shared" si="236"/>
        <v>0.70746596538663742</v>
      </c>
      <c r="R2155" s="13">
        <f t="shared" si="237"/>
        <v>0.98414832363629023</v>
      </c>
    </row>
    <row r="2156" spans="1:18" x14ac:dyDescent="0.25">
      <c r="A2156" s="16">
        <v>482210</v>
      </c>
      <c r="B2156" t="s">
        <v>1860</v>
      </c>
      <c r="C2156" s="5">
        <v>45202.469666666671</v>
      </c>
      <c r="D2156" s="5"/>
      <c r="E2156" s="7"/>
      <c r="F2156" s="20">
        <v>23361.710666666666</v>
      </c>
      <c r="G2156" s="7">
        <v>0</v>
      </c>
      <c r="H2156" s="5">
        <v>63.711333333333329</v>
      </c>
      <c r="I2156" s="5"/>
      <c r="J2156" s="5">
        <v>86484.613666666672</v>
      </c>
      <c r="K2156" s="6">
        <f t="shared" si="231"/>
        <v>63122.903000000006</v>
      </c>
      <c r="L2156" s="5"/>
      <c r="M2156" s="14">
        <f t="shared" si="232"/>
        <v>8.1578830299872944E-6</v>
      </c>
      <c r="N2156" s="13">
        <f t="shared" si="233"/>
        <v>5.6290833433752638E-6</v>
      </c>
      <c r="O2156" s="13">
        <f t="shared" si="234"/>
        <v>3.8946657182764831E-6</v>
      </c>
      <c r="P2156" s="13">
        <f t="shared" si="235"/>
        <v>2.0946298399127885</v>
      </c>
      <c r="Q2156" s="13">
        <f t="shared" si="236"/>
        <v>1.4453315767152199</v>
      </c>
      <c r="R2156" s="13">
        <f t="shared" si="237"/>
        <v>3.0274346491558992</v>
      </c>
    </row>
    <row r="2157" spans="1:18" x14ac:dyDescent="0.25">
      <c r="A2157" s="16">
        <v>482290</v>
      </c>
      <c r="B2157" t="s">
        <v>1860</v>
      </c>
      <c r="C2157" s="5">
        <v>219002.91133333332</v>
      </c>
      <c r="D2157" s="5"/>
      <c r="E2157" s="7"/>
      <c r="F2157" s="20">
        <v>117494.85466666667</v>
      </c>
      <c r="G2157" s="7">
        <v>16</v>
      </c>
      <c r="H2157" s="5">
        <v>313.35499999999996</v>
      </c>
      <c r="I2157" s="5"/>
      <c r="J2157" s="5">
        <v>278894.59166666662</v>
      </c>
      <c r="K2157" s="6">
        <f t="shared" si="231"/>
        <v>161399.73699999996</v>
      </c>
      <c r="L2157" s="5"/>
      <c r="M2157" s="14">
        <f t="shared" si="232"/>
        <v>3.9524392075450953E-5</v>
      </c>
      <c r="N2157" s="13">
        <f t="shared" si="233"/>
        <v>2.7685834195852474E-5</v>
      </c>
      <c r="O2157" s="13">
        <f t="shared" si="234"/>
        <v>9.9583192907452343E-6</v>
      </c>
      <c r="P2157" s="13">
        <f t="shared" si="235"/>
        <v>3.968982206885348</v>
      </c>
      <c r="Q2157" s="13">
        <f t="shared" si="236"/>
        <v>2.7801713710447413</v>
      </c>
      <c r="R2157" s="13">
        <f t="shared" si="237"/>
        <v>11.034450703768622</v>
      </c>
    </row>
    <row r="2158" spans="1:18" x14ac:dyDescent="0.25">
      <c r="A2158" s="16">
        <v>482320</v>
      </c>
      <c r="B2158" t="s">
        <v>1861</v>
      </c>
      <c r="C2158" s="5">
        <v>598317.652</v>
      </c>
      <c r="D2158" s="5"/>
      <c r="E2158" s="7"/>
      <c r="F2158" s="20">
        <v>198835.86433333333</v>
      </c>
      <c r="G2158" s="7">
        <v>9.98</v>
      </c>
      <c r="H2158" s="5">
        <v>231.495</v>
      </c>
      <c r="I2158" s="5"/>
      <c r="J2158" s="5">
        <v>725615.82266666682</v>
      </c>
      <c r="K2158" s="6">
        <f t="shared" si="231"/>
        <v>526779.95833333349</v>
      </c>
      <c r="L2158" s="5"/>
      <c r="M2158" s="14">
        <f t="shared" si="232"/>
        <v>1.0798094563828685E-4</v>
      </c>
      <c r="N2158" s="13">
        <f t="shared" si="233"/>
        <v>2.0453262871723347E-5</v>
      </c>
      <c r="O2158" s="13">
        <f t="shared" si="234"/>
        <v>3.250217824734626E-5</v>
      </c>
      <c r="P2158" s="13">
        <f t="shared" si="235"/>
        <v>3.3222679666739965</v>
      </c>
      <c r="Q2158" s="13">
        <f t="shared" si="236"/>
        <v>0.6292889884508992</v>
      </c>
      <c r="R2158" s="13">
        <f t="shared" si="237"/>
        <v>2.0906666481111049</v>
      </c>
    </row>
    <row r="2159" spans="1:18" x14ac:dyDescent="0.25">
      <c r="A2159" s="16">
        <v>482340</v>
      </c>
      <c r="B2159" t="s">
        <v>1862</v>
      </c>
      <c r="C2159" s="5">
        <v>77897.858333333337</v>
      </c>
      <c r="D2159" s="5"/>
      <c r="E2159" s="7"/>
      <c r="F2159" s="20">
        <v>41621.670333333335</v>
      </c>
      <c r="G2159" s="7">
        <v>16</v>
      </c>
      <c r="H2159" s="5">
        <v>46.187000000000005</v>
      </c>
      <c r="I2159" s="5"/>
      <c r="J2159" s="5">
        <v>147064.22333333333</v>
      </c>
      <c r="K2159" s="6">
        <f t="shared" si="231"/>
        <v>105442.55299999999</v>
      </c>
      <c r="L2159" s="5"/>
      <c r="M2159" s="14">
        <f t="shared" si="232"/>
        <v>1.4058559659594728E-5</v>
      </c>
      <c r="N2159" s="13">
        <f t="shared" si="233"/>
        <v>4.0807570455356974E-6</v>
      </c>
      <c r="O2159" s="13">
        <f t="shared" si="234"/>
        <v>6.5057764598794047E-6</v>
      </c>
      <c r="P2159" s="13">
        <f t="shared" si="235"/>
        <v>2.160934939325494</v>
      </c>
      <c r="Q2159" s="13">
        <f t="shared" si="236"/>
        <v>0.62725134666113946</v>
      </c>
      <c r="R2159" s="13">
        <f t="shared" si="237"/>
        <v>1.3554493507390237</v>
      </c>
    </row>
    <row r="2160" spans="1:18" x14ac:dyDescent="0.25">
      <c r="A2160" s="16">
        <v>482361</v>
      </c>
      <c r="B2160" t="s">
        <v>1863</v>
      </c>
      <c r="C2160" s="5">
        <v>5341.583333333333</v>
      </c>
      <c r="D2160" s="5"/>
      <c r="E2160" s="7"/>
      <c r="F2160" s="20">
        <v>18636.990999999998</v>
      </c>
      <c r="G2160" s="7">
        <v>16</v>
      </c>
      <c r="H2160" s="5">
        <v>14.872333333333332</v>
      </c>
      <c r="I2160" s="5"/>
      <c r="J2160" s="5">
        <v>45147.996333333336</v>
      </c>
      <c r="K2160" s="6">
        <f t="shared" si="231"/>
        <v>26511.005333333338</v>
      </c>
      <c r="L2160" s="5"/>
      <c r="M2160" s="14">
        <f t="shared" si="232"/>
        <v>9.6401838991547205E-7</v>
      </c>
      <c r="N2160" s="13">
        <f t="shared" si="233"/>
        <v>1.3140143121128325E-6</v>
      </c>
      <c r="O2160" s="13">
        <f t="shared" si="234"/>
        <v>1.6357217225699893E-6</v>
      </c>
      <c r="P2160" s="13">
        <f t="shared" si="235"/>
        <v>0.58935354138406848</v>
      </c>
      <c r="Q2160" s="13">
        <f t="shared" si="236"/>
        <v>0.80332387470424904</v>
      </c>
      <c r="R2160" s="13">
        <f t="shared" si="237"/>
        <v>0.47344177043532087</v>
      </c>
    </row>
    <row r="2161" spans="1:18" x14ac:dyDescent="0.25">
      <c r="A2161" s="16">
        <v>482369</v>
      </c>
      <c r="B2161" t="s">
        <v>1864</v>
      </c>
      <c r="C2161" s="5">
        <v>626838.91766666668</v>
      </c>
      <c r="D2161" s="5"/>
      <c r="E2161" s="7"/>
      <c r="F2161" s="20">
        <v>353318.90233333333</v>
      </c>
      <c r="G2161" s="7">
        <v>16</v>
      </c>
      <c r="H2161" s="5">
        <v>521.6583333333333</v>
      </c>
      <c r="I2161" s="5"/>
      <c r="J2161" s="5">
        <v>1338161.8753333334</v>
      </c>
      <c r="K2161" s="6">
        <f t="shared" si="231"/>
        <v>984842.973</v>
      </c>
      <c r="L2161" s="5"/>
      <c r="M2161" s="14">
        <f t="shared" si="232"/>
        <v>1.1312830043751893E-4</v>
      </c>
      <c r="N2161" s="13">
        <f t="shared" si="233"/>
        <v>4.6090045231610823E-5</v>
      </c>
      <c r="O2161" s="13">
        <f t="shared" si="234"/>
        <v>6.0764540009013711E-5</v>
      </c>
      <c r="P2161" s="13">
        <f t="shared" si="235"/>
        <v>1.861748651775158</v>
      </c>
      <c r="Q2161" s="13">
        <f t="shared" si="236"/>
        <v>0.75850233087873131</v>
      </c>
      <c r="R2161" s="13">
        <f t="shared" si="237"/>
        <v>1.4121406918817929</v>
      </c>
    </row>
    <row r="2162" spans="1:18" x14ac:dyDescent="0.25">
      <c r="A2162" s="16">
        <v>482370</v>
      </c>
      <c r="B2162" t="s">
        <v>1865</v>
      </c>
      <c r="C2162" s="5">
        <v>303802.11499999999</v>
      </c>
      <c r="D2162" s="5"/>
      <c r="E2162" s="7"/>
      <c r="F2162" s="20">
        <v>225052.25833333333</v>
      </c>
      <c r="G2162" s="7">
        <v>16</v>
      </c>
      <c r="H2162" s="5">
        <v>200.86033333333333</v>
      </c>
      <c r="I2162" s="5"/>
      <c r="J2162" s="5">
        <v>669693.48633333331</v>
      </c>
      <c r="K2162" s="6">
        <f t="shared" si="231"/>
        <v>444641.228</v>
      </c>
      <c r="L2162" s="5"/>
      <c r="M2162" s="14">
        <f t="shared" si="232"/>
        <v>5.4828467044143917E-5</v>
      </c>
      <c r="N2162" s="13">
        <f t="shared" si="233"/>
        <v>1.7746600134640671E-5</v>
      </c>
      <c r="O2162" s="13">
        <f t="shared" si="234"/>
        <v>2.7434241223410738E-5</v>
      </c>
      <c r="P2162" s="13">
        <f t="shared" si="235"/>
        <v>1.9985414066184046</v>
      </c>
      <c r="Q2162" s="13">
        <f t="shared" si="236"/>
        <v>0.64687774632151251</v>
      </c>
      <c r="R2162" s="13">
        <f t="shared" si="237"/>
        <v>1.2928119610435391</v>
      </c>
    </row>
    <row r="2163" spans="1:18" x14ac:dyDescent="0.25">
      <c r="A2163" s="16">
        <v>482390</v>
      </c>
      <c r="B2163" t="s">
        <v>1829</v>
      </c>
      <c r="C2163" s="5">
        <v>1173177.0226666667</v>
      </c>
      <c r="D2163" s="5"/>
      <c r="E2163" s="7"/>
      <c r="F2163" s="20">
        <v>817647.84299999999</v>
      </c>
      <c r="G2163" s="7">
        <v>8.09</v>
      </c>
      <c r="H2163" s="5">
        <v>800.28633333333335</v>
      </c>
      <c r="I2163" s="5"/>
      <c r="J2163" s="5">
        <v>3688244.4499999997</v>
      </c>
      <c r="K2163" s="6">
        <f t="shared" si="231"/>
        <v>2870596.6069999998</v>
      </c>
      <c r="L2163" s="5"/>
      <c r="M2163" s="14">
        <f t="shared" si="232"/>
        <v>2.1172827491416975E-4</v>
      </c>
      <c r="N2163" s="13">
        <f t="shared" si="233"/>
        <v>7.0707647026131375E-5</v>
      </c>
      <c r="O2163" s="13">
        <f t="shared" si="234"/>
        <v>1.7711501950858769E-4</v>
      </c>
      <c r="P2163" s="13">
        <f t="shared" si="235"/>
        <v>1.1954281206733219</v>
      </c>
      <c r="Q2163" s="13">
        <f t="shared" si="236"/>
        <v>0.39921880833320861</v>
      </c>
      <c r="R2163" s="13">
        <f t="shared" si="237"/>
        <v>0.47723738978321067</v>
      </c>
    </row>
    <row r="2164" spans="1:18" x14ac:dyDescent="0.25">
      <c r="A2164" s="16">
        <v>490110</v>
      </c>
      <c r="B2164" t="s">
        <v>1866</v>
      </c>
      <c r="C2164" s="5">
        <v>1429251.8163333333</v>
      </c>
      <c r="D2164" s="5"/>
      <c r="E2164" s="7"/>
      <c r="F2164" s="20">
        <v>679817.19966666668</v>
      </c>
      <c r="G2164" s="7">
        <v>0</v>
      </c>
      <c r="H2164" s="5">
        <v>1742.5530000000001</v>
      </c>
      <c r="I2164" s="5"/>
      <c r="J2164" s="5">
        <v>1779643.4493333334</v>
      </c>
      <c r="K2164" s="6">
        <f t="shared" si="231"/>
        <v>1099826.2496666666</v>
      </c>
      <c r="L2164" s="5"/>
      <c r="M2164" s="14">
        <f t="shared" si="232"/>
        <v>2.5794318814934848E-4</v>
      </c>
      <c r="N2164" s="13">
        <f t="shared" si="233"/>
        <v>1.5395967332732947E-4</v>
      </c>
      <c r="O2164" s="13">
        <f t="shared" si="234"/>
        <v>6.7858976489680118E-5</v>
      </c>
      <c r="P2164" s="13">
        <f t="shared" si="235"/>
        <v>3.8011653209738001</v>
      </c>
      <c r="Q2164" s="13">
        <f t="shared" si="236"/>
        <v>2.2688180885065869</v>
      </c>
      <c r="R2164" s="13">
        <f t="shared" si="237"/>
        <v>8.6241526376293045</v>
      </c>
    </row>
    <row r="2165" spans="1:18" x14ac:dyDescent="0.25">
      <c r="A2165" s="16">
        <v>490191</v>
      </c>
      <c r="B2165" t="s">
        <v>1867</v>
      </c>
      <c r="C2165" s="5">
        <v>179441.6</v>
      </c>
      <c r="D2165" s="5"/>
      <c r="E2165" s="7"/>
      <c r="F2165" s="20">
        <v>63258.089666666667</v>
      </c>
      <c r="G2165" s="7">
        <v>0</v>
      </c>
      <c r="H2165" s="5">
        <v>1677.5016666666663</v>
      </c>
      <c r="I2165" s="5"/>
      <c r="J2165" s="5">
        <v>224931.57433333332</v>
      </c>
      <c r="K2165" s="6">
        <f t="shared" si="231"/>
        <v>161673.48466666666</v>
      </c>
      <c r="L2165" s="5"/>
      <c r="M2165" s="14">
        <f t="shared" si="232"/>
        <v>3.2384593016900017E-5</v>
      </c>
      <c r="N2165" s="13">
        <f t="shared" si="233"/>
        <v>1.4821219704998968E-4</v>
      </c>
      <c r="O2165" s="13">
        <f t="shared" si="234"/>
        <v>9.9752094463330563E-6</v>
      </c>
      <c r="P2165" s="13">
        <f t="shared" si="235"/>
        <v>3.2465075737136306</v>
      </c>
      <c r="Q2165" s="13">
        <f t="shared" si="236"/>
        <v>14.858053642620339</v>
      </c>
      <c r="R2165" s="13">
        <f t="shared" si="237"/>
        <v>48.23678368141033</v>
      </c>
    </row>
    <row r="2166" spans="1:18" x14ac:dyDescent="0.25">
      <c r="A2166" s="16">
        <v>490199</v>
      </c>
      <c r="B2166" t="s">
        <v>1866</v>
      </c>
      <c r="C2166" s="5">
        <v>6743229.8923333334</v>
      </c>
      <c r="D2166" s="5"/>
      <c r="E2166" s="7"/>
      <c r="F2166" s="20">
        <v>3615289.6623333334</v>
      </c>
      <c r="G2166" s="7">
        <v>0</v>
      </c>
      <c r="H2166" s="5">
        <v>8558.9596666666675</v>
      </c>
      <c r="I2166" s="5"/>
      <c r="J2166" s="5">
        <v>14416345.074333332</v>
      </c>
      <c r="K2166" s="6">
        <f t="shared" si="231"/>
        <v>10801055.411999999</v>
      </c>
      <c r="L2166" s="5"/>
      <c r="M2166" s="14">
        <f t="shared" si="232"/>
        <v>1.2169795392072379E-3</v>
      </c>
      <c r="N2166" s="13">
        <f t="shared" si="233"/>
        <v>7.5620921389581196E-4</v>
      </c>
      <c r="O2166" s="13">
        <f t="shared" si="234"/>
        <v>6.664221421236134E-4</v>
      </c>
      <c r="P2166" s="13">
        <f t="shared" si="235"/>
        <v>1.8261391125589321</v>
      </c>
      <c r="Q2166" s="13">
        <f t="shared" si="236"/>
        <v>1.1347300248549426</v>
      </c>
      <c r="R2166" s="13">
        <f t="shared" si="237"/>
        <v>2.0721748805825797</v>
      </c>
    </row>
    <row r="2167" spans="1:18" x14ac:dyDescent="0.25">
      <c r="A2167" s="16">
        <v>490210</v>
      </c>
      <c r="B2167" t="s">
        <v>1868</v>
      </c>
      <c r="C2167" s="5">
        <v>361651.97399999999</v>
      </c>
      <c r="D2167" s="5"/>
      <c r="E2167" s="7"/>
      <c r="F2167" s="20">
        <v>238973.78033333333</v>
      </c>
      <c r="G2167" s="7">
        <v>0</v>
      </c>
      <c r="H2167" s="5">
        <v>8.1413333333333338</v>
      </c>
      <c r="I2167" s="5"/>
      <c r="J2167" s="5">
        <v>557385.38533333328</v>
      </c>
      <c r="K2167" s="6">
        <f t="shared" si="231"/>
        <v>318411.60499999998</v>
      </c>
      <c r="L2167" s="5"/>
      <c r="M2167" s="14">
        <f t="shared" si="232"/>
        <v>6.526887851952114E-5</v>
      </c>
      <c r="N2167" s="13">
        <f t="shared" si="233"/>
        <v>7.1931070128076347E-7</v>
      </c>
      <c r="O2167" s="13">
        <f t="shared" si="234"/>
        <v>1.9645908273497699E-5</v>
      </c>
      <c r="P2167" s="13">
        <f t="shared" si="235"/>
        <v>3.3222632219844352</v>
      </c>
      <c r="Q2167" s="13">
        <f t="shared" si="236"/>
        <v>3.6613766656495725E-2</v>
      </c>
      <c r="R2167" s="13">
        <f t="shared" si="237"/>
        <v>0.12164057038119577</v>
      </c>
    </row>
    <row r="2168" spans="1:18" x14ac:dyDescent="0.25">
      <c r="A2168" s="16">
        <v>490290</v>
      </c>
      <c r="B2168" t="s">
        <v>1868</v>
      </c>
      <c r="C2168" s="5">
        <v>3717004.0383333336</v>
      </c>
      <c r="D2168" s="5"/>
      <c r="E2168" s="7"/>
      <c r="F2168" s="20">
        <v>1788421.5033333332</v>
      </c>
      <c r="G2168" s="7">
        <v>0</v>
      </c>
      <c r="H2168" s="5">
        <v>1024.8480000000002</v>
      </c>
      <c r="I2168" s="5"/>
      <c r="J2168" s="5">
        <v>5704285.6033333326</v>
      </c>
      <c r="K2168" s="6">
        <f t="shared" si="231"/>
        <v>3915864.0999999996</v>
      </c>
      <c r="L2168" s="5"/>
      <c r="M2168" s="14">
        <f t="shared" si="232"/>
        <v>6.7082361628295129E-4</v>
      </c>
      <c r="N2168" s="13">
        <f t="shared" si="233"/>
        <v>9.0548329543013593E-5</v>
      </c>
      <c r="O2168" s="13">
        <f t="shared" si="234"/>
        <v>2.4160773574845871E-4</v>
      </c>
      <c r="P2168" s="13">
        <f t="shared" si="235"/>
        <v>2.7764989155039119</v>
      </c>
      <c r="Q2168" s="13">
        <f t="shared" si="236"/>
        <v>0.37477413238657542</v>
      </c>
      <c r="R2168" s="13">
        <f t="shared" si="237"/>
        <v>1.0405599721302461</v>
      </c>
    </row>
    <row r="2169" spans="1:18" x14ac:dyDescent="0.25">
      <c r="A2169" s="16">
        <v>490300</v>
      </c>
      <c r="B2169" t="s">
        <v>1869</v>
      </c>
      <c r="C2169" s="5">
        <v>302478.38233333331</v>
      </c>
      <c r="D2169" s="5"/>
      <c r="E2169" s="7"/>
      <c r="F2169" s="20">
        <v>226224.24400000004</v>
      </c>
      <c r="G2169" s="7">
        <v>16</v>
      </c>
      <c r="H2169" s="5">
        <v>447.61566666666675</v>
      </c>
      <c r="I2169" s="5"/>
      <c r="J2169" s="5">
        <v>1131349.9446666667</v>
      </c>
      <c r="K2169" s="6">
        <f t="shared" si="231"/>
        <v>905125.70066666661</v>
      </c>
      <c r="L2169" s="5"/>
      <c r="M2169" s="14">
        <f t="shared" si="232"/>
        <v>5.4589567348236298E-5</v>
      </c>
      <c r="N2169" s="13">
        <f t="shared" si="233"/>
        <v>3.9548158257565081E-5</v>
      </c>
      <c r="O2169" s="13">
        <f t="shared" si="234"/>
        <v>5.5846006276318563E-5</v>
      </c>
      <c r="P2169" s="13">
        <f t="shared" si="235"/>
        <v>0.97750172282928216</v>
      </c>
      <c r="Q2169" s="13">
        <f t="shared" si="236"/>
        <v>0.70816448470614157</v>
      </c>
      <c r="R2169" s="13">
        <f t="shared" si="237"/>
        <v>0.6922320038467642</v>
      </c>
    </row>
    <row r="2170" spans="1:18" x14ac:dyDescent="0.25">
      <c r="A2170" s="16">
        <v>490400</v>
      </c>
      <c r="B2170" t="s">
        <v>1870</v>
      </c>
      <c r="C2170" s="5">
        <v>73946.854333333336</v>
      </c>
      <c r="D2170" s="5"/>
      <c r="E2170" s="7"/>
      <c r="F2170" s="20">
        <v>34692.212</v>
      </c>
      <c r="G2170" s="7">
        <v>0</v>
      </c>
      <c r="H2170" s="5">
        <v>7.282</v>
      </c>
      <c r="I2170" s="5"/>
      <c r="J2170" s="5">
        <v>101684.84566666668</v>
      </c>
      <c r="K2170" s="6">
        <f t="shared" si="231"/>
        <v>66992.633666666676</v>
      </c>
      <c r="L2170" s="5"/>
      <c r="M2170" s="14">
        <f t="shared" si="232"/>
        <v>1.3345505069420855E-5</v>
      </c>
      <c r="N2170" s="13">
        <f t="shared" si="233"/>
        <v>6.4338607845478052E-7</v>
      </c>
      <c r="O2170" s="13">
        <f t="shared" si="234"/>
        <v>4.1334270339027603E-6</v>
      </c>
      <c r="P2170" s="13">
        <f t="shared" si="235"/>
        <v>3.2286780339799779</v>
      </c>
      <c r="Q2170" s="13">
        <f t="shared" si="236"/>
        <v>0.15565439360067734</v>
      </c>
      <c r="R2170" s="13">
        <f t="shared" si="237"/>
        <v>0.50255792151098055</v>
      </c>
    </row>
    <row r="2171" spans="1:18" x14ac:dyDescent="0.25">
      <c r="A2171" s="16">
        <v>490510</v>
      </c>
      <c r="B2171" t="s">
        <v>1871</v>
      </c>
      <c r="C2171" s="5">
        <v>19022.586666666666</v>
      </c>
      <c r="D2171" s="5"/>
      <c r="E2171" s="7"/>
      <c r="F2171" s="20">
        <v>9931.8466666666664</v>
      </c>
      <c r="G2171" s="7">
        <v>4</v>
      </c>
      <c r="H2171" s="5">
        <v>14.046999999999999</v>
      </c>
      <c r="I2171" s="5"/>
      <c r="J2171" s="5">
        <v>44127.649333333335</v>
      </c>
      <c r="K2171" s="6">
        <f t="shared" si="231"/>
        <v>34195.80266666667</v>
      </c>
      <c r="L2171" s="5"/>
      <c r="M2171" s="14">
        <f t="shared" si="232"/>
        <v>3.4330875746131814E-6</v>
      </c>
      <c r="N2171" s="13">
        <f t="shared" si="233"/>
        <v>1.2410936891038589E-6</v>
      </c>
      <c r="O2171" s="13">
        <f t="shared" si="234"/>
        <v>2.1098716000880726E-6</v>
      </c>
      <c r="P2171" s="13">
        <f t="shared" si="235"/>
        <v>1.627154739876054</v>
      </c>
      <c r="Q2171" s="13">
        <f t="shared" si="236"/>
        <v>0.58823185688268986</v>
      </c>
      <c r="R2171" s="13">
        <f t="shared" si="237"/>
        <v>0.95714425407276138</v>
      </c>
    </row>
    <row r="2172" spans="1:18" x14ac:dyDescent="0.25">
      <c r="A2172" s="16">
        <v>490591</v>
      </c>
      <c r="B2172" t="s">
        <v>1872</v>
      </c>
      <c r="C2172" s="5">
        <v>38096.285000000003</v>
      </c>
      <c r="D2172" s="5"/>
      <c r="E2172" s="7"/>
      <c r="F2172" s="20">
        <v>25814.726333333336</v>
      </c>
      <c r="G2172" s="7">
        <v>2</v>
      </c>
      <c r="H2172" s="5">
        <v>0.5076666666666666</v>
      </c>
      <c r="I2172" s="5"/>
      <c r="J2172" s="5">
        <v>69809.102666666673</v>
      </c>
      <c r="K2172" s="6">
        <f t="shared" si="231"/>
        <v>43994.376333333334</v>
      </c>
      <c r="L2172" s="5"/>
      <c r="M2172" s="14">
        <f t="shared" si="232"/>
        <v>6.8753994903123518E-6</v>
      </c>
      <c r="N2172" s="13">
        <f t="shared" si="233"/>
        <v>4.4853840404954251E-8</v>
      </c>
      <c r="O2172" s="13">
        <f t="shared" si="234"/>
        <v>2.7144408948109935E-6</v>
      </c>
      <c r="P2172" s="13">
        <f t="shared" si="235"/>
        <v>2.5328971072663884</v>
      </c>
      <c r="Q2172" s="13">
        <f t="shared" si="236"/>
        <v>1.652415438136752E-2</v>
      </c>
      <c r="R2172" s="13">
        <f t="shared" si="237"/>
        <v>4.185398283258901E-2</v>
      </c>
    </row>
    <row r="2173" spans="1:18" x14ac:dyDescent="0.25">
      <c r="A2173" s="16">
        <v>490599</v>
      </c>
      <c r="B2173" t="s">
        <v>1872</v>
      </c>
      <c r="C2173" s="5">
        <v>150725.91700000002</v>
      </c>
      <c r="D2173" s="5"/>
      <c r="E2173" s="7"/>
      <c r="F2173" s="20">
        <v>47112.744000000006</v>
      </c>
      <c r="G2173" s="7">
        <v>4</v>
      </c>
      <c r="H2173" s="5">
        <v>57.181333333333335</v>
      </c>
      <c r="I2173" s="5"/>
      <c r="J2173" s="5">
        <v>142021.90533333333</v>
      </c>
      <c r="K2173" s="6">
        <f t="shared" si="231"/>
        <v>94909.161333333323</v>
      </c>
      <c r="L2173" s="5"/>
      <c r="M2173" s="14">
        <f t="shared" si="232"/>
        <v>2.7202150890005726E-5</v>
      </c>
      <c r="N2173" s="13">
        <f t="shared" si="233"/>
        <v>5.0521386726378683E-6</v>
      </c>
      <c r="O2173" s="13">
        <f t="shared" si="234"/>
        <v>5.8558690970740876E-6</v>
      </c>
      <c r="P2173" s="13">
        <f t="shared" si="235"/>
        <v>4.6452798788820955</v>
      </c>
      <c r="Q2173" s="13">
        <f t="shared" si="236"/>
        <v>0.86274788402667557</v>
      </c>
      <c r="R2173" s="13">
        <f t="shared" si="237"/>
        <v>4.0077053862172196</v>
      </c>
    </row>
    <row r="2174" spans="1:18" x14ac:dyDescent="0.25">
      <c r="A2174" s="16">
        <v>490600</v>
      </c>
      <c r="B2174" t="s">
        <v>1873</v>
      </c>
      <c r="C2174" s="5">
        <v>139970.66200000001</v>
      </c>
      <c r="D2174" s="5"/>
      <c r="E2174" s="7"/>
      <c r="F2174" s="20">
        <v>28439.421333333332</v>
      </c>
      <c r="G2174" s="7">
        <v>4</v>
      </c>
      <c r="H2174" s="5">
        <v>4.8496666666666668</v>
      </c>
      <c r="I2174" s="5"/>
      <c r="J2174" s="5">
        <v>161054.30533333332</v>
      </c>
      <c r="K2174" s="6">
        <f t="shared" si="231"/>
        <v>132614.88399999999</v>
      </c>
      <c r="L2174" s="5"/>
      <c r="M2174" s="14">
        <f t="shared" si="232"/>
        <v>2.5261104020339055E-5</v>
      </c>
      <c r="N2174" s="13">
        <f t="shared" si="233"/>
        <v>4.2848228762421502E-7</v>
      </c>
      <c r="O2174" s="13">
        <f t="shared" si="234"/>
        <v>8.1823017938197869E-6</v>
      </c>
      <c r="P2174" s="13">
        <f t="shared" si="235"/>
        <v>3.0872857854521008</v>
      </c>
      <c r="Q2174" s="13">
        <f t="shared" si="236"/>
        <v>5.2366962062906801E-2</v>
      </c>
      <c r="R2174" s="13">
        <f t="shared" si="237"/>
        <v>0.16167177760412157</v>
      </c>
    </row>
    <row r="2175" spans="1:18" x14ac:dyDescent="0.25">
      <c r="A2175" s="16">
        <v>490700</v>
      </c>
      <c r="B2175" t="s">
        <v>1874</v>
      </c>
      <c r="C2175" s="5">
        <v>656246.05799999996</v>
      </c>
      <c r="D2175" s="5"/>
      <c r="E2175" s="7"/>
      <c r="F2175" s="20">
        <v>153653.147</v>
      </c>
      <c r="G2175" s="7">
        <v>4</v>
      </c>
      <c r="H2175" s="5">
        <v>7004.1833333333343</v>
      </c>
      <c r="I2175" s="5"/>
      <c r="J2175" s="5">
        <v>3491339.7506666668</v>
      </c>
      <c r="K2175" s="6">
        <f t="shared" si="231"/>
        <v>3337686.6036666669</v>
      </c>
      <c r="L2175" s="5"/>
      <c r="M2175" s="14">
        <f t="shared" si="232"/>
        <v>1.184355328266966E-4</v>
      </c>
      <c r="N2175" s="13">
        <f t="shared" si="233"/>
        <v>6.1884016034216788E-4</v>
      </c>
      <c r="O2175" s="13">
        <f t="shared" si="234"/>
        <v>2.0593434357179727E-4</v>
      </c>
      <c r="P2175" s="13">
        <f t="shared" si="235"/>
        <v>0.57511307134356171</v>
      </c>
      <c r="Q2175" s="13">
        <f t="shared" si="236"/>
        <v>3.0050362149838037</v>
      </c>
      <c r="R2175" s="13">
        <f t="shared" si="237"/>
        <v>1.728235607097967</v>
      </c>
    </row>
    <row r="2176" spans="1:18" x14ac:dyDescent="0.25">
      <c r="A2176" s="16">
        <v>490810</v>
      </c>
      <c r="B2176" t="s">
        <v>1875</v>
      </c>
      <c r="C2176" s="5">
        <v>27011.130666666664</v>
      </c>
      <c r="D2176" s="5"/>
      <c r="E2176" s="7"/>
      <c r="F2176" s="20">
        <v>27086.08666666667</v>
      </c>
      <c r="G2176" s="7">
        <v>16</v>
      </c>
      <c r="H2176" s="5">
        <v>36.567666666666668</v>
      </c>
      <c r="I2176" s="5"/>
      <c r="J2176" s="5">
        <v>173102.31100000002</v>
      </c>
      <c r="K2176" s="6">
        <f t="shared" si="231"/>
        <v>146016.22433333335</v>
      </c>
      <c r="L2176" s="5"/>
      <c r="M2176" s="14">
        <f t="shared" si="232"/>
        <v>4.8748142769921085E-6</v>
      </c>
      <c r="N2176" s="13">
        <f t="shared" si="233"/>
        <v>3.2308607051508188E-6</v>
      </c>
      <c r="O2176" s="13">
        <f t="shared" si="234"/>
        <v>9.0091607989449054E-6</v>
      </c>
      <c r="P2176" s="13">
        <f t="shared" si="235"/>
        <v>0.54109526800354313</v>
      </c>
      <c r="Q2176" s="13">
        <f t="shared" si="236"/>
        <v>0.35861949600557647</v>
      </c>
      <c r="R2176" s="13">
        <f t="shared" si="237"/>
        <v>0.19404731230243297</v>
      </c>
    </row>
    <row r="2177" spans="1:18" x14ac:dyDescent="0.25">
      <c r="A2177" s="16">
        <v>490890</v>
      </c>
      <c r="B2177" t="s">
        <v>1876</v>
      </c>
      <c r="C2177" s="5">
        <v>399960.70766666671</v>
      </c>
      <c r="D2177" s="5"/>
      <c r="E2177" s="7"/>
      <c r="F2177" s="20">
        <v>130519.88633333333</v>
      </c>
      <c r="G2177" s="7">
        <v>16</v>
      </c>
      <c r="H2177" s="5">
        <v>292.54466666666667</v>
      </c>
      <c r="I2177" s="5"/>
      <c r="J2177" s="5">
        <v>1012873.8733333334</v>
      </c>
      <c r="K2177" s="6">
        <f t="shared" si="231"/>
        <v>882353.98700000008</v>
      </c>
      <c r="L2177" s="5"/>
      <c r="M2177" s="14">
        <f t="shared" si="232"/>
        <v>7.2182619529341708E-5</v>
      </c>
      <c r="N2177" s="13">
        <f t="shared" si="233"/>
        <v>2.5847180150992531E-5</v>
      </c>
      <c r="O2177" s="13">
        <f t="shared" si="234"/>
        <v>5.4440997819024157E-5</v>
      </c>
      <c r="P2177" s="13">
        <f t="shared" si="235"/>
        <v>1.3258871516149511</v>
      </c>
      <c r="Q2177" s="13">
        <f t="shared" si="236"/>
        <v>0.47477418097506568</v>
      </c>
      <c r="R2177" s="13">
        <f t="shared" si="237"/>
        <v>0.62949698647335117</v>
      </c>
    </row>
    <row r="2178" spans="1:18" x14ac:dyDescent="0.25">
      <c r="A2178" s="16">
        <v>490900</v>
      </c>
      <c r="B2178" t="s">
        <v>1877</v>
      </c>
      <c r="C2178" s="5">
        <v>308720.929</v>
      </c>
      <c r="D2178" s="5"/>
      <c r="E2178" s="7"/>
      <c r="F2178" s="20">
        <v>297939.92566666665</v>
      </c>
      <c r="G2178" s="7">
        <v>16</v>
      </c>
      <c r="H2178" s="5">
        <v>165.39766666666665</v>
      </c>
      <c r="I2178" s="5"/>
      <c r="J2178" s="5">
        <v>1279981.9346666667</v>
      </c>
      <c r="K2178" s="6">
        <f t="shared" si="231"/>
        <v>982042.00900000008</v>
      </c>
      <c r="L2178" s="5"/>
      <c r="M2178" s="14">
        <f t="shared" si="232"/>
        <v>5.5716186444304358E-5</v>
      </c>
      <c r="N2178" s="13">
        <f t="shared" si="233"/>
        <v>1.4613369423542657E-5</v>
      </c>
      <c r="O2178" s="13">
        <f t="shared" si="234"/>
        <v>6.0591721302166118E-5</v>
      </c>
      <c r="P2178" s="13">
        <f t="shared" si="235"/>
        <v>0.91953463685991266</v>
      </c>
      <c r="Q2178" s="13">
        <f t="shared" si="236"/>
        <v>0.24117765776395328</v>
      </c>
      <c r="R2178" s="13">
        <f t="shared" si="237"/>
        <v>0.22177120995070107</v>
      </c>
    </row>
    <row r="2179" spans="1:18" x14ac:dyDescent="0.25">
      <c r="A2179" s="16">
        <v>491000</v>
      </c>
      <c r="B2179" t="s">
        <v>1878</v>
      </c>
      <c r="C2179" s="5">
        <v>189460.95666666667</v>
      </c>
      <c r="D2179" s="5"/>
      <c r="E2179" s="7"/>
      <c r="F2179" s="20">
        <v>112735.39066666667</v>
      </c>
      <c r="G2179" s="7">
        <v>16</v>
      </c>
      <c r="H2179" s="5">
        <v>52.830666666666666</v>
      </c>
      <c r="I2179" s="5"/>
      <c r="J2179" s="5">
        <v>520239.54366666666</v>
      </c>
      <c r="K2179" s="6">
        <f t="shared" si="231"/>
        <v>407504.15299999999</v>
      </c>
      <c r="L2179" s="5"/>
      <c r="M2179" s="14">
        <f t="shared" si="232"/>
        <v>3.4192829166940831E-5</v>
      </c>
      <c r="N2179" s="13">
        <f t="shared" si="233"/>
        <v>4.667744499975056E-6</v>
      </c>
      <c r="O2179" s="13">
        <f t="shared" si="234"/>
        <v>2.5142893930977711E-5</v>
      </c>
      <c r="P2179" s="13">
        <f t="shared" si="235"/>
        <v>1.3599400793244807</v>
      </c>
      <c r="Q2179" s="13">
        <f t="shared" si="236"/>
        <v>0.18564865734186969</v>
      </c>
      <c r="R2179" s="13">
        <f t="shared" si="237"/>
        <v>0.25247104979198559</v>
      </c>
    </row>
    <row r="2180" spans="1:18" x14ac:dyDescent="0.25">
      <c r="A2180" s="16">
        <v>491110</v>
      </c>
      <c r="B2180" t="s">
        <v>1879</v>
      </c>
      <c r="C2180" s="5">
        <v>4890004.6046666661</v>
      </c>
      <c r="D2180" s="5"/>
      <c r="E2180" s="7"/>
      <c r="F2180" s="20">
        <v>1865685.4000000001</v>
      </c>
      <c r="G2180" s="7">
        <v>8.08</v>
      </c>
      <c r="H2180" s="5">
        <v>1245.0416666666667</v>
      </c>
      <c r="I2180" s="5"/>
      <c r="J2180" s="5">
        <v>5289338.0003333334</v>
      </c>
      <c r="K2180" s="6">
        <f t="shared" si="231"/>
        <v>3423652.600333333</v>
      </c>
      <c r="L2180" s="5"/>
      <c r="M2180" s="14">
        <f t="shared" si="232"/>
        <v>8.8252004536794717E-4</v>
      </c>
      <c r="N2180" s="13">
        <f t="shared" si="233"/>
        <v>1.1000308643634588E-4</v>
      </c>
      <c r="O2180" s="13">
        <f t="shared" si="234"/>
        <v>2.1123842187369563E-4</v>
      </c>
      <c r="P2180" s="13">
        <f t="shared" si="235"/>
        <v>4.1778386599367154</v>
      </c>
      <c r="Q2180" s="13">
        <f t="shared" si="236"/>
        <v>0.52075321080612547</v>
      </c>
      <c r="R2180" s="13">
        <f t="shared" si="237"/>
        <v>2.1756228963920052</v>
      </c>
    </row>
    <row r="2181" spans="1:18" x14ac:dyDescent="0.25">
      <c r="A2181" s="16">
        <v>491191</v>
      </c>
      <c r="B2181" t="s">
        <v>1880</v>
      </c>
      <c r="C2181" s="5">
        <v>520849.06833333336</v>
      </c>
      <c r="D2181" s="5"/>
      <c r="E2181" s="7"/>
      <c r="F2181" s="20">
        <v>316022.52499999997</v>
      </c>
      <c r="G2181" s="7">
        <v>16</v>
      </c>
      <c r="H2181" s="5">
        <v>557.399</v>
      </c>
      <c r="I2181" s="5"/>
      <c r="J2181" s="5">
        <v>1473123.8383333331</v>
      </c>
      <c r="K2181" s="6">
        <f t="shared" si="231"/>
        <v>1157101.3133333332</v>
      </c>
      <c r="L2181" s="5"/>
      <c r="M2181" s="14">
        <f t="shared" si="232"/>
        <v>9.3999859013776878E-5</v>
      </c>
      <c r="N2181" s="13">
        <f t="shared" si="233"/>
        <v>4.9247838058859679E-5</v>
      </c>
      <c r="O2181" s="13">
        <f t="shared" si="234"/>
        <v>7.1392832132768477E-5</v>
      </c>
      <c r="P2181" s="13">
        <f t="shared" si="235"/>
        <v>1.3166568156165364</v>
      </c>
      <c r="Q2181" s="13">
        <f t="shared" si="236"/>
        <v>0.68981488179757333</v>
      </c>
      <c r="R2181" s="13">
        <f t="shared" si="237"/>
        <v>0.90824946563249032</v>
      </c>
    </row>
    <row r="2182" spans="1:18" x14ac:dyDescent="0.25">
      <c r="A2182" s="16">
        <v>491199</v>
      </c>
      <c r="B2182" t="s">
        <v>1881</v>
      </c>
      <c r="C2182" s="5">
        <v>2228822.961333333</v>
      </c>
      <c r="D2182" s="5"/>
      <c r="E2182" s="7"/>
      <c r="F2182" s="20">
        <v>1008126.1836666666</v>
      </c>
      <c r="G2182" s="7">
        <v>16</v>
      </c>
      <c r="H2182" s="5">
        <v>1483.001</v>
      </c>
      <c r="I2182" s="5"/>
      <c r="J2182" s="5">
        <v>3776302.4966666666</v>
      </c>
      <c r="K2182" s="6">
        <f t="shared" si="231"/>
        <v>2768176.3130000001</v>
      </c>
      <c r="L2182" s="5"/>
      <c r="M2182" s="14">
        <f t="shared" si="232"/>
        <v>4.0224521242288226E-4</v>
      </c>
      <c r="N2182" s="13">
        <f t="shared" si="233"/>
        <v>1.3102749213602277E-4</v>
      </c>
      <c r="O2182" s="13">
        <f t="shared" si="234"/>
        <v>1.7079571559606646E-4</v>
      </c>
      <c r="P2182" s="13">
        <f t="shared" si="235"/>
        <v>2.3551247232348387</v>
      </c>
      <c r="Q2182" s="13">
        <f t="shared" si="236"/>
        <v>0.7671591273747409</v>
      </c>
      <c r="R2182" s="13">
        <f t="shared" si="237"/>
        <v>1.8067554275355171</v>
      </c>
    </row>
    <row r="2183" spans="1:18" x14ac:dyDescent="0.25">
      <c r="A2183" s="16">
        <v>500100</v>
      </c>
      <c r="B2183" t="s">
        <v>1882</v>
      </c>
      <c r="C2183" s="5">
        <v>598.04166666666663</v>
      </c>
      <c r="D2183" s="5"/>
      <c r="E2183" s="7"/>
      <c r="F2183" s="20">
        <v>406.22333333333336</v>
      </c>
      <c r="G2183" s="7">
        <v>0</v>
      </c>
      <c r="H2183" s="5">
        <v>0</v>
      </c>
      <c r="I2183" s="5"/>
      <c r="J2183" s="5">
        <v>2813.5220000000004</v>
      </c>
      <c r="K2183" s="6">
        <f t="shared" si="231"/>
        <v>2407.298666666667</v>
      </c>
      <c r="L2183" s="5"/>
      <c r="M2183" s="14">
        <f t="shared" si="232"/>
        <v>1.079311373848014E-7</v>
      </c>
      <c r="N2183" s="13">
        <f t="shared" si="233"/>
        <v>0</v>
      </c>
      <c r="O2183" s="13">
        <f t="shared" si="234"/>
        <v>1.4852966427604501E-7</v>
      </c>
      <c r="P2183" s="13">
        <f t="shared" si="235"/>
        <v>0.72666384799880424</v>
      </c>
      <c r="Q2183" s="13">
        <f t="shared" si="236"/>
        <v>0</v>
      </c>
      <c r="R2183" s="13">
        <f t="shared" si="237"/>
        <v>0</v>
      </c>
    </row>
    <row r="2184" spans="1:18" x14ac:dyDescent="0.25">
      <c r="A2184" s="16">
        <v>500200</v>
      </c>
      <c r="B2184" t="s">
        <v>1883</v>
      </c>
      <c r="C2184" s="5">
        <v>28365.579333333331</v>
      </c>
      <c r="D2184" s="5"/>
      <c r="E2184" s="7"/>
      <c r="F2184" s="20">
        <v>58935.612333333331</v>
      </c>
      <c r="G2184" s="7">
        <v>4</v>
      </c>
      <c r="H2184" s="5">
        <v>0</v>
      </c>
      <c r="I2184" s="5"/>
      <c r="J2184" s="5">
        <v>437582.40766666672</v>
      </c>
      <c r="K2184" s="6">
        <f t="shared" ref="K2184:K2247" si="238">+J2184-F2184</f>
        <v>378646.79533333337</v>
      </c>
      <c r="L2184" s="5"/>
      <c r="M2184" s="14">
        <f t="shared" ref="M2184:M2247" si="239">+C2184/$D$7</f>
        <v>5.1192574207908869E-6</v>
      </c>
      <c r="N2184" s="13">
        <f t="shared" ref="N2184:N2247" si="240">+H2184/$I$7</f>
        <v>0</v>
      </c>
      <c r="O2184" s="13">
        <f t="shared" ref="O2184:O2247" si="241">+K2184/$L$7</f>
        <v>2.336240291610139E-5</v>
      </c>
      <c r="P2184" s="13">
        <f t="shared" ref="P2184:P2247" si="242">+M2184/O2184</f>
        <v>0.21912375362992692</v>
      </c>
      <c r="Q2184" s="13">
        <f t="shared" ref="Q2184:Q2247" si="243">+N2184/O2184</f>
        <v>0</v>
      </c>
      <c r="R2184" s="13">
        <f t="shared" ref="R2184:R2247" si="244">+P2184*Q2184</f>
        <v>0</v>
      </c>
    </row>
    <row r="2185" spans="1:18" x14ac:dyDescent="0.25">
      <c r="A2185" s="16">
        <v>500300</v>
      </c>
      <c r="B2185" t="s">
        <v>1884</v>
      </c>
      <c r="C2185" s="5">
        <v>13550.284999999998</v>
      </c>
      <c r="D2185" s="5"/>
      <c r="E2185" s="7"/>
      <c r="F2185" s="20">
        <v>20968.167000000001</v>
      </c>
      <c r="G2185" s="7">
        <v>4</v>
      </c>
      <c r="H2185" s="5">
        <v>0</v>
      </c>
      <c r="I2185" s="5"/>
      <c r="J2185" s="5">
        <v>55005.472000000002</v>
      </c>
      <c r="K2185" s="6">
        <f t="shared" si="238"/>
        <v>34037.305</v>
      </c>
      <c r="L2185" s="5"/>
      <c r="M2185" s="14">
        <f t="shared" si="239"/>
        <v>2.4454778880037011E-6</v>
      </c>
      <c r="N2185" s="13">
        <f t="shared" si="240"/>
        <v>0</v>
      </c>
      <c r="O2185" s="13">
        <f t="shared" si="241"/>
        <v>2.1000923377370763E-6</v>
      </c>
      <c r="P2185" s="13">
        <f t="shared" si="242"/>
        <v>1.1644620781954711</v>
      </c>
      <c r="Q2185" s="13">
        <f t="shared" si="243"/>
        <v>0</v>
      </c>
      <c r="R2185" s="13">
        <f t="shared" si="244"/>
        <v>0</v>
      </c>
    </row>
    <row r="2186" spans="1:18" x14ac:dyDescent="0.25">
      <c r="A2186" s="16">
        <v>500400</v>
      </c>
      <c r="B2186" t="s">
        <v>1885</v>
      </c>
      <c r="C2186" s="5">
        <v>94197.385999999999</v>
      </c>
      <c r="D2186" s="5"/>
      <c r="E2186" s="7"/>
      <c r="F2186" s="20">
        <v>89118.72566666668</v>
      </c>
      <c r="G2186" s="7">
        <v>18</v>
      </c>
      <c r="H2186" s="5">
        <v>0</v>
      </c>
      <c r="I2186" s="5"/>
      <c r="J2186" s="5">
        <v>277429.52099999995</v>
      </c>
      <c r="K2186" s="6">
        <f t="shared" si="238"/>
        <v>188310.79533333326</v>
      </c>
      <c r="L2186" s="5"/>
      <c r="M2186" s="14">
        <f t="shared" si="239"/>
        <v>1.7000205130058108E-5</v>
      </c>
      <c r="N2186" s="13">
        <f t="shared" si="240"/>
        <v>0</v>
      </c>
      <c r="O2186" s="13">
        <f t="shared" si="241"/>
        <v>1.1618724173159655E-5</v>
      </c>
      <c r="P2186" s="13">
        <f t="shared" si="242"/>
        <v>1.4631731398986285</v>
      </c>
      <c r="Q2186" s="13">
        <f t="shared" si="243"/>
        <v>0</v>
      </c>
      <c r="R2186" s="13">
        <f t="shared" si="244"/>
        <v>0</v>
      </c>
    </row>
    <row r="2187" spans="1:18" x14ac:dyDescent="0.25">
      <c r="A2187" s="16">
        <v>500500</v>
      </c>
      <c r="B2187" t="s">
        <v>1886</v>
      </c>
      <c r="C2187" s="5">
        <v>11380.815666666667</v>
      </c>
      <c r="D2187" s="5"/>
      <c r="E2187" s="7"/>
      <c r="F2187" s="20">
        <v>16917.789999999997</v>
      </c>
      <c r="G2187" s="7">
        <v>14.72</v>
      </c>
      <c r="H2187" s="5">
        <v>0</v>
      </c>
      <c r="I2187" s="5"/>
      <c r="J2187" s="5">
        <v>85231.357333333333</v>
      </c>
      <c r="K2187" s="6">
        <f t="shared" si="238"/>
        <v>68313.56733333334</v>
      </c>
      <c r="L2187" s="5"/>
      <c r="M2187" s="14">
        <f t="shared" si="239"/>
        <v>2.0539444786791893E-6</v>
      </c>
      <c r="N2187" s="13">
        <f t="shared" si="240"/>
        <v>0</v>
      </c>
      <c r="O2187" s="13">
        <f t="shared" si="241"/>
        <v>4.2149282770836056E-6</v>
      </c>
      <c r="P2187" s="13">
        <f t="shared" si="242"/>
        <v>0.48730235573554176</v>
      </c>
      <c r="Q2187" s="13">
        <f t="shared" si="243"/>
        <v>0</v>
      </c>
      <c r="R2187" s="13">
        <f t="shared" si="244"/>
        <v>0</v>
      </c>
    </row>
    <row r="2188" spans="1:18" x14ac:dyDescent="0.25">
      <c r="A2188" s="16">
        <v>500600</v>
      </c>
      <c r="B2188" t="s">
        <v>1887</v>
      </c>
      <c r="C2188" s="5">
        <v>7822.0376666666671</v>
      </c>
      <c r="D2188" s="5"/>
      <c r="E2188" s="7"/>
      <c r="F2188" s="20">
        <v>3699.3406666666669</v>
      </c>
      <c r="G2188" s="7">
        <v>17.75</v>
      </c>
      <c r="H2188" s="5">
        <v>0.10766666666666667</v>
      </c>
      <c r="I2188" s="5"/>
      <c r="J2188" s="5">
        <v>14370.619666666667</v>
      </c>
      <c r="K2188" s="6">
        <f t="shared" si="238"/>
        <v>10671.279</v>
      </c>
      <c r="L2188" s="5"/>
      <c r="M2188" s="14">
        <f t="shared" si="239"/>
        <v>1.4116765922610043E-6</v>
      </c>
      <c r="N2188" s="13">
        <f t="shared" si="240"/>
        <v>9.5126660871964716E-9</v>
      </c>
      <c r="O2188" s="13">
        <f t="shared" si="241"/>
        <v>6.584149732699041E-7</v>
      </c>
      <c r="P2188" s="13">
        <f t="shared" si="242"/>
        <v>2.144052990244369</v>
      </c>
      <c r="Q2188" s="13">
        <f t="shared" si="243"/>
        <v>1.4447827697407094E-2</v>
      </c>
      <c r="R2188" s="13">
        <f t="shared" si="244"/>
        <v>3.0976908177161096E-2</v>
      </c>
    </row>
    <row r="2189" spans="1:18" x14ac:dyDescent="0.25">
      <c r="A2189" s="16">
        <v>500710</v>
      </c>
      <c r="B2189" t="s">
        <v>1888</v>
      </c>
      <c r="C2189" s="5">
        <v>16775.174000000003</v>
      </c>
      <c r="D2189" s="5"/>
      <c r="E2189" s="7"/>
      <c r="F2189" s="20">
        <v>7784.3543333333337</v>
      </c>
      <c r="G2189" s="7">
        <v>26</v>
      </c>
      <c r="H2189" s="5">
        <v>0</v>
      </c>
      <c r="I2189" s="5"/>
      <c r="J2189" s="5">
        <v>39348.917666666668</v>
      </c>
      <c r="K2189" s="6">
        <f t="shared" si="238"/>
        <v>31564.563333333335</v>
      </c>
      <c r="L2189" s="5"/>
      <c r="M2189" s="14">
        <f t="shared" si="239"/>
        <v>3.0274873985613301E-6</v>
      </c>
      <c r="N2189" s="13">
        <f t="shared" si="240"/>
        <v>0</v>
      </c>
      <c r="O2189" s="13">
        <f t="shared" si="241"/>
        <v>1.9475248583972794E-6</v>
      </c>
      <c r="P2189" s="13">
        <f t="shared" si="242"/>
        <v>1.5545308115105696</v>
      </c>
      <c r="Q2189" s="13">
        <f t="shared" si="243"/>
        <v>0</v>
      </c>
      <c r="R2189" s="13">
        <f t="shared" si="244"/>
        <v>0</v>
      </c>
    </row>
    <row r="2190" spans="1:18" x14ac:dyDescent="0.25">
      <c r="A2190" s="16">
        <v>500720</v>
      </c>
      <c r="B2190" t="s">
        <v>1889</v>
      </c>
      <c r="C2190" s="5">
        <v>459086.12433333328</v>
      </c>
      <c r="D2190" s="5"/>
      <c r="E2190" s="7"/>
      <c r="F2190" s="20">
        <v>322580.31433333334</v>
      </c>
      <c r="G2190" s="7">
        <v>25.78</v>
      </c>
      <c r="H2190" s="5">
        <v>94.963999999999999</v>
      </c>
      <c r="I2190" s="5"/>
      <c r="J2190" s="5">
        <v>1266802.2700000003</v>
      </c>
      <c r="K2190" s="6">
        <f t="shared" si="238"/>
        <v>944221.95566666685</v>
      </c>
      <c r="L2190" s="5"/>
      <c r="M2190" s="14">
        <f t="shared" si="239"/>
        <v>8.2853236352333891E-5</v>
      </c>
      <c r="N2190" s="13">
        <f t="shared" si="240"/>
        <v>8.3903481947788765E-6</v>
      </c>
      <c r="O2190" s="13">
        <f t="shared" si="241"/>
        <v>5.8258234434796896E-5</v>
      </c>
      <c r="P2190" s="13">
        <f t="shared" si="242"/>
        <v>1.4221721127691216</v>
      </c>
      <c r="Q2190" s="13">
        <f t="shared" si="243"/>
        <v>0.14401995316506586</v>
      </c>
      <c r="R2190" s="13">
        <f t="shared" si="244"/>
        <v>0.20482116107367165</v>
      </c>
    </row>
    <row r="2191" spans="1:18" x14ac:dyDescent="0.25">
      <c r="A2191" s="16">
        <v>500790</v>
      </c>
      <c r="B2191" t="s">
        <v>1890</v>
      </c>
      <c r="C2191" s="5">
        <v>120546.94900000001</v>
      </c>
      <c r="D2191" s="5"/>
      <c r="E2191" s="7"/>
      <c r="F2191" s="20">
        <v>50788.361333333334</v>
      </c>
      <c r="G2191" s="7">
        <v>24.62</v>
      </c>
      <c r="H2191" s="5">
        <v>10.602</v>
      </c>
      <c r="I2191" s="5"/>
      <c r="J2191" s="5">
        <v>215563.67199999999</v>
      </c>
      <c r="K2191" s="6">
        <f t="shared" si="238"/>
        <v>164775.31066666666</v>
      </c>
      <c r="L2191" s="5"/>
      <c r="M2191" s="14">
        <f t="shared" si="239"/>
        <v>2.1755623460747131E-5</v>
      </c>
      <c r="N2191" s="13">
        <f t="shared" si="240"/>
        <v>9.3671782529217018E-7</v>
      </c>
      <c r="O2191" s="13">
        <f t="shared" si="241"/>
        <v>1.0166591255662369E-5</v>
      </c>
      <c r="P2191" s="13">
        <f t="shared" si="242"/>
        <v>2.139913262336592</v>
      </c>
      <c r="Q2191" s="13">
        <f t="shared" si="243"/>
        <v>9.2136862959889057E-2</v>
      </c>
      <c r="R2191" s="13">
        <f t="shared" si="244"/>
        <v>0.1971648949979557</v>
      </c>
    </row>
    <row r="2192" spans="1:18" x14ac:dyDescent="0.25">
      <c r="A2192" s="16">
        <v>510111</v>
      </c>
      <c r="B2192" t="s">
        <v>1891</v>
      </c>
      <c r="C2192" s="5">
        <v>279154.91833333339</v>
      </c>
      <c r="D2192" s="5"/>
      <c r="E2192" s="7"/>
      <c r="F2192" s="20">
        <v>346208.0566666667</v>
      </c>
      <c r="G2192" s="7">
        <v>6.4</v>
      </c>
      <c r="H2192" s="5">
        <v>0</v>
      </c>
      <c r="I2192" s="5"/>
      <c r="J2192" s="5">
        <v>3022282.8589999997</v>
      </c>
      <c r="K2192" s="6">
        <f t="shared" si="238"/>
        <v>2676074.8023333331</v>
      </c>
      <c r="L2192" s="5"/>
      <c r="M2192" s="14">
        <f t="shared" si="239"/>
        <v>5.0380282046587653E-5</v>
      </c>
      <c r="N2192" s="13">
        <f t="shared" si="240"/>
        <v>0</v>
      </c>
      <c r="O2192" s="13">
        <f t="shared" si="241"/>
        <v>1.6511307777133043E-4</v>
      </c>
      <c r="P2192" s="13">
        <f t="shared" si="242"/>
        <v>0.30512593385461972</v>
      </c>
      <c r="Q2192" s="13">
        <f t="shared" si="243"/>
        <v>0</v>
      </c>
      <c r="R2192" s="13">
        <f t="shared" si="244"/>
        <v>0</v>
      </c>
    </row>
    <row r="2193" spans="1:18" x14ac:dyDescent="0.25">
      <c r="A2193" s="16">
        <v>510119</v>
      </c>
      <c r="B2193" t="s">
        <v>1891</v>
      </c>
      <c r="C2193" s="5">
        <v>31129.688666666669</v>
      </c>
      <c r="D2193" s="5"/>
      <c r="E2193" s="7"/>
      <c r="F2193" s="20">
        <v>3233.1276666666668</v>
      </c>
      <c r="G2193" s="7">
        <v>8</v>
      </c>
      <c r="H2193" s="5">
        <v>0</v>
      </c>
      <c r="I2193" s="5"/>
      <c r="J2193" s="5">
        <v>258852.91333333333</v>
      </c>
      <c r="K2193" s="6">
        <f t="shared" si="238"/>
        <v>255619.78566666666</v>
      </c>
      <c r="L2193" s="5"/>
      <c r="M2193" s="14">
        <f t="shared" si="239"/>
        <v>5.6181080541680685E-6</v>
      </c>
      <c r="N2193" s="13">
        <f t="shared" si="240"/>
        <v>0</v>
      </c>
      <c r="O2193" s="13">
        <f t="shared" si="241"/>
        <v>1.5771670326207097E-5</v>
      </c>
      <c r="P2193" s="13">
        <f t="shared" si="242"/>
        <v>0.35621515907752038</v>
      </c>
      <c r="Q2193" s="13">
        <f t="shared" si="243"/>
        <v>0</v>
      </c>
      <c r="R2193" s="13">
        <f t="shared" si="244"/>
        <v>0</v>
      </c>
    </row>
    <row r="2194" spans="1:18" x14ac:dyDescent="0.25">
      <c r="A2194" s="16">
        <v>510121</v>
      </c>
      <c r="B2194" t="s">
        <v>1892</v>
      </c>
      <c r="C2194" s="5">
        <v>72557.518999999986</v>
      </c>
      <c r="D2194" s="5"/>
      <c r="E2194" s="7"/>
      <c r="F2194" s="20">
        <v>128687.48099999999</v>
      </c>
      <c r="G2194" s="7">
        <v>8</v>
      </c>
      <c r="H2194" s="5">
        <v>0</v>
      </c>
      <c r="I2194" s="5"/>
      <c r="J2194" s="5">
        <v>600679.76366666669</v>
      </c>
      <c r="K2194" s="6">
        <f t="shared" si="238"/>
        <v>471992.28266666672</v>
      </c>
      <c r="L2194" s="5"/>
      <c r="M2194" s="14">
        <f t="shared" si="239"/>
        <v>1.3094765779679794E-5</v>
      </c>
      <c r="N2194" s="13">
        <f t="shared" si="240"/>
        <v>0</v>
      </c>
      <c r="O2194" s="13">
        <f t="shared" si="241"/>
        <v>2.9121793758327785E-5</v>
      </c>
      <c r="P2194" s="13">
        <f t="shared" si="242"/>
        <v>0.44965519254579439</v>
      </c>
      <c r="Q2194" s="13">
        <f t="shared" si="243"/>
        <v>0</v>
      </c>
      <c r="R2194" s="13">
        <f t="shared" si="244"/>
        <v>0</v>
      </c>
    </row>
    <row r="2195" spans="1:18" x14ac:dyDescent="0.25">
      <c r="A2195" s="16">
        <v>510129</v>
      </c>
      <c r="B2195" t="s">
        <v>1892</v>
      </c>
      <c r="C2195" s="5">
        <v>17615.763333333332</v>
      </c>
      <c r="D2195" s="5"/>
      <c r="E2195" s="7"/>
      <c r="F2195" s="20">
        <v>21114.398000000001</v>
      </c>
      <c r="G2195" s="7">
        <v>0</v>
      </c>
      <c r="H2195" s="5">
        <v>5.0000000000000001E-3</v>
      </c>
      <c r="I2195" s="5"/>
      <c r="J2195" s="5">
        <v>153742.07666666666</v>
      </c>
      <c r="K2195" s="6">
        <f t="shared" si="238"/>
        <v>132627.67866666667</v>
      </c>
      <c r="L2195" s="5"/>
      <c r="M2195" s="14">
        <f t="shared" si="239"/>
        <v>3.1791921507166116E-6</v>
      </c>
      <c r="N2195" s="13">
        <f t="shared" si="240"/>
        <v>4.4176467897197233E-10</v>
      </c>
      <c r="O2195" s="13">
        <f t="shared" si="241"/>
        <v>8.183091221226881E-6</v>
      </c>
      <c r="P2195" s="13">
        <f t="shared" si="242"/>
        <v>0.3885074802135664</v>
      </c>
      <c r="Q2195" s="13">
        <f t="shared" si="243"/>
        <v>5.398506102755373E-5</v>
      </c>
      <c r="R2195" s="13">
        <f t="shared" si="244"/>
        <v>2.0973600028990504E-5</v>
      </c>
    </row>
    <row r="2196" spans="1:18" x14ac:dyDescent="0.25">
      <c r="A2196" s="16">
        <v>510130</v>
      </c>
      <c r="B2196" t="s">
        <v>1893</v>
      </c>
      <c r="C2196" s="5">
        <v>6623.6213333333335</v>
      </c>
      <c r="D2196" s="5"/>
      <c r="E2196" s="7"/>
      <c r="F2196" s="20">
        <v>19959.313333333335</v>
      </c>
      <c r="G2196" s="7">
        <v>0</v>
      </c>
      <c r="H2196" s="5">
        <v>0</v>
      </c>
      <c r="I2196" s="5"/>
      <c r="J2196" s="5">
        <v>154636.41</v>
      </c>
      <c r="K2196" s="6">
        <f t="shared" si="238"/>
        <v>134677.09666666668</v>
      </c>
      <c r="L2196" s="5"/>
      <c r="M2196" s="14">
        <f t="shared" si="239"/>
        <v>1.1953932710032491E-6</v>
      </c>
      <c r="N2196" s="13">
        <f t="shared" si="240"/>
        <v>0</v>
      </c>
      <c r="O2196" s="13">
        <f t="shared" si="241"/>
        <v>8.3095397470023633E-6</v>
      </c>
      <c r="P2196" s="13">
        <f t="shared" si="242"/>
        <v>0.14385794007838795</v>
      </c>
      <c r="Q2196" s="13">
        <f t="shared" si="243"/>
        <v>0</v>
      </c>
      <c r="R2196" s="13">
        <f t="shared" si="244"/>
        <v>0</v>
      </c>
    </row>
    <row r="2197" spans="1:18" x14ac:dyDescent="0.25">
      <c r="A2197" s="16">
        <v>510211</v>
      </c>
      <c r="B2197" t="s">
        <v>1894</v>
      </c>
      <c r="C2197" s="5">
        <v>31858.320666666667</v>
      </c>
      <c r="D2197" s="5"/>
      <c r="E2197" s="7"/>
      <c r="F2197" s="20">
        <v>185661.74233333333</v>
      </c>
      <c r="G2197" s="7">
        <v>0</v>
      </c>
      <c r="H2197" s="5">
        <v>0</v>
      </c>
      <c r="I2197" s="5"/>
      <c r="J2197" s="5">
        <v>304484.63</v>
      </c>
      <c r="K2197" s="6">
        <f t="shared" si="238"/>
        <v>118822.88766666668</v>
      </c>
      <c r="L2197" s="5"/>
      <c r="M2197" s="14">
        <f t="shared" si="239"/>
        <v>5.7496073875394268E-6</v>
      </c>
      <c r="N2197" s="13">
        <f t="shared" si="240"/>
        <v>0</v>
      </c>
      <c r="O2197" s="13">
        <f t="shared" si="241"/>
        <v>7.331339421160402E-6</v>
      </c>
      <c r="P2197" s="13">
        <f t="shared" si="242"/>
        <v>0.78425060650504996</v>
      </c>
      <c r="Q2197" s="13">
        <f t="shared" si="243"/>
        <v>0</v>
      </c>
      <c r="R2197" s="13">
        <f t="shared" si="244"/>
        <v>0</v>
      </c>
    </row>
    <row r="2198" spans="1:18" x14ac:dyDescent="0.25">
      <c r="A2198" s="16">
        <v>510219</v>
      </c>
      <c r="B2198" t="s">
        <v>1894</v>
      </c>
      <c r="C2198" s="5">
        <v>24557.167333333331</v>
      </c>
      <c r="D2198" s="5"/>
      <c r="E2198" s="7"/>
      <c r="F2198" s="20">
        <v>48461.562333333328</v>
      </c>
      <c r="G2198" s="7">
        <v>8</v>
      </c>
      <c r="H2198" s="5">
        <v>0</v>
      </c>
      <c r="I2198" s="5"/>
      <c r="J2198" s="5">
        <v>171945.554</v>
      </c>
      <c r="K2198" s="6">
        <f t="shared" si="238"/>
        <v>123483.99166666667</v>
      </c>
      <c r="L2198" s="5"/>
      <c r="M2198" s="14">
        <f t="shared" si="239"/>
        <v>4.4319370187175759E-6</v>
      </c>
      <c r="N2198" s="13">
        <f t="shared" si="240"/>
        <v>0</v>
      </c>
      <c r="O2198" s="13">
        <f t="shared" si="241"/>
        <v>7.6189282533489555E-6</v>
      </c>
      <c r="P2198" s="13">
        <f t="shared" si="242"/>
        <v>0.58170084706723491</v>
      </c>
      <c r="Q2198" s="13">
        <f t="shared" si="243"/>
        <v>0</v>
      </c>
      <c r="R2198" s="13">
        <f t="shared" si="244"/>
        <v>0</v>
      </c>
    </row>
    <row r="2199" spans="1:18" x14ac:dyDescent="0.25">
      <c r="A2199" s="16">
        <v>510220</v>
      </c>
      <c r="B2199" t="s">
        <v>1895</v>
      </c>
      <c r="C2199" s="5">
        <v>4991.1009999999997</v>
      </c>
      <c r="D2199" s="5"/>
      <c r="E2199" s="7"/>
      <c r="F2199" s="20">
        <v>4940.8983333333335</v>
      </c>
      <c r="G2199" s="7">
        <v>0</v>
      </c>
      <c r="H2199" s="5">
        <v>0</v>
      </c>
      <c r="I2199" s="5"/>
      <c r="J2199" s="5">
        <v>14587.129666666666</v>
      </c>
      <c r="K2199" s="6">
        <f t="shared" si="238"/>
        <v>9646.2313333333332</v>
      </c>
      <c r="L2199" s="5"/>
      <c r="M2199" s="14">
        <f t="shared" si="239"/>
        <v>9.0076534421919263E-7</v>
      </c>
      <c r="N2199" s="13">
        <f t="shared" si="240"/>
        <v>0</v>
      </c>
      <c r="O2199" s="13">
        <f t="shared" si="241"/>
        <v>5.95169814742167E-7</v>
      </c>
      <c r="P2199" s="13">
        <f t="shared" si="242"/>
        <v>1.5134593890811019</v>
      </c>
      <c r="Q2199" s="13">
        <f t="shared" si="243"/>
        <v>0</v>
      </c>
      <c r="R2199" s="13">
        <f t="shared" si="244"/>
        <v>0</v>
      </c>
    </row>
    <row r="2200" spans="1:18" x14ac:dyDescent="0.25">
      <c r="A2200" s="16">
        <v>510310</v>
      </c>
      <c r="B2200" t="s">
        <v>1896</v>
      </c>
      <c r="C2200" s="5">
        <v>27940.820666666667</v>
      </c>
      <c r="D2200" s="5"/>
      <c r="E2200" s="7"/>
      <c r="F2200" s="20">
        <v>34703.597000000002</v>
      </c>
      <c r="G2200" s="7">
        <v>6</v>
      </c>
      <c r="H2200" s="5">
        <v>0</v>
      </c>
      <c r="I2200" s="5"/>
      <c r="J2200" s="5">
        <v>88830.495666666655</v>
      </c>
      <c r="K2200" s="6">
        <f t="shared" si="238"/>
        <v>54126.898666666653</v>
      </c>
      <c r="L2200" s="5"/>
      <c r="M2200" s="14">
        <f t="shared" si="239"/>
        <v>5.042599407540888E-6</v>
      </c>
      <c r="N2200" s="13">
        <f t="shared" si="240"/>
        <v>0</v>
      </c>
      <c r="O2200" s="13">
        <f t="shared" si="241"/>
        <v>3.3396147302301935E-6</v>
      </c>
      <c r="P2200" s="13">
        <f t="shared" si="242"/>
        <v>1.5099344729484143</v>
      </c>
      <c r="Q2200" s="13">
        <f t="shared" si="243"/>
        <v>0</v>
      </c>
      <c r="R2200" s="13">
        <f t="shared" si="244"/>
        <v>0</v>
      </c>
    </row>
    <row r="2201" spans="1:18" x14ac:dyDescent="0.25">
      <c r="A2201" s="16">
        <v>510320</v>
      </c>
      <c r="B2201" t="s">
        <v>1897</v>
      </c>
      <c r="C2201" s="5">
        <v>17392.633000000002</v>
      </c>
      <c r="D2201" s="5"/>
      <c r="E2201" s="7"/>
      <c r="F2201" s="20">
        <v>12806.387333333332</v>
      </c>
      <c r="G2201" s="7">
        <v>0</v>
      </c>
      <c r="H2201" s="5">
        <v>0</v>
      </c>
      <c r="I2201" s="5"/>
      <c r="J2201" s="5">
        <v>27455.236000000001</v>
      </c>
      <c r="K2201" s="6">
        <f t="shared" si="238"/>
        <v>14648.848666666669</v>
      </c>
      <c r="L2201" s="5"/>
      <c r="M2201" s="14">
        <f t="shared" si="239"/>
        <v>3.1389228651399942E-6</v>
      </c>
      <c r="N2201" s="13">
        <f t="shared" si="240"/>
        <v>0</v>
      </c>
      <c r="O2201" s="13">
        <f t="shared" si="241"/>
        <v>9.0382992547549397E-7</v>
      </c>
      <c r="P2201" s="13">
        <f t="shared" si="242"/>
        <v>3.472913184954177</v>
      </c>
      <c r="Q2201" s="13">
        <f t="shared" si="243"/>
        <v>0</v>
      </c>
      <c r="R2201" s="13">
        <f t="shared" si="244"/>
        <v>0</v>
      </c>
    </row>
    <row r="2202" spans="1:18" x14ac:dyDescent="0.25">
      <c r="A2202" s="16">
        <v>510330</v>
      </c>
      <c r="B2202" t="s">
        <v>1898</v>
      </c>
      <c r="C2202" s="5">
        <v>1280.0646666666669</v>
      </c>
      <c r="D2202" s="5"/>
      <c r="E2202" s="7"/>
      <c r="F2202" s="20">
        <v>460.07799999999997</v>
      </c>
      <c r="G2202" s="7">
        <v>0</v>
      </c>
      <c r="H2202" s="5">
        <v>0.23566666666666666</v>
      </c>
      <c r="I2202" s="5"/>
      <c r="J2202" s="5">
        <v>618.91066666666677</v>
      </c>
      <c r="K2202" s="6">
        <f t="shared" si="238"/>
        <v>158.8326666666668</v>
      </c>
      <c r="L2202" s="5"/>
      <c r="M2202" s="14">
        <f t="shared" si="239"/>
        <v>2.3101874518123883E-7</v>
      </c>
      <c r="N2202" s="13">
        <f t="shared" si="240"/>
        <v>2.0821841868878961E-8</v>
      </c>
      <c r="O2202" s="13">
        <f t="shared" si="241"/>
        <v>9.7999317586693217E-9</v>
      </c>
      <c r="P2202" s="13">
        <f t="shared" si="242"/>
        <v>23.573505496798234</v>
      </c>
      <c r="Q2202" s="13">
        <f t="shared" si="243"/>
        <v>2.1246925368086691</v>
      </c>
      <c r="R2202" s="13">
        <f t="shared" si="244"/>
        <v>50.086451195465344</v>
      </c>
    </row>
    <row r="2203" spans="1:18" x14ac:dyDescent="0.25">
      <c r="A2203" s="16">
        <v>510400</v>
      </c>
      <c r="B2203" t="s">
        <v>1899</v>
      </c>
      <c r="C2203" s="5">
        <v>2980.3919999999998</v>
      </c>
      <c r="D2203" s="5"/>
      <c r="E2203" s="7"/>
      <c r="F2203" s="20">
        <v>1505.6120000000001</v>
      </c>
      <c r="G2203" s="7">
        <v>0</v>
      </c>
      <c r="H2203" s="5">
        <v>0</v>
      </c>
      <c r="I2203" s="5"/>
      <c r="J2203" s="5">
        <v>4549.7280000000001</v>
      </c>
      <c r="K2203" s="6">
        <f t="shared" si="238"/>
        <v>3044.116</v>
      </c>
      <c r="L2203" s="5"/>
      <c r="M2203" s="14">
        <f t="shared" si="239"/>
        <v>5.3788409126325589E-7</v>
      </c>
      <c r="N2203" s="13">
        <f t="shared" si="240"/>
        <v>0</v>
      </c>
      <c r="O2203" s="13">
        <f t="shared" si="241"/>
        <v>1.8782111823432666E-7</v>
      </c>
      <c r="P2203" s="13">
        <f t="shared" si="242"/>
        <v>2.8638105039508321</v>
      </c>
      <c r="Q2203" s="13">
        <f t="shared" si="243"/>
        <v>0</v>
      </c>
      <c r="R2203" s="13">
        <f t="shared" si="244"/>
        <v>0</v>
      </c>
    </row>
    <row r="2204" spans="1:18" x14ac:dyDescent="0.25">
      <c r="A2204" s="16">
        <v>510510</v>
      </c>
      <c r="B2204" t="s">
        <v>1900</v>
      </c>
      <c r="C2204" s="5">
        <v>9905.9216666666671</v>
      </c>
      <c r="D2204" s="5"/>
      <c r="E2204" s="7"/>
      <c r="F2204" s="20">
        <v>3411.7129999999997</v>
      </c>
      <c r="G2204" s="7">
        <v>0</v>
      </c>
      <c r="H2204" s="5">
        <v>0</v>
      </c>
      <c r="I2204" s="5"/>
      <c r="J2204" s="5">
        <v>23225.845333333331</v>
      </c>
      <c r="K2204" s="6">
        <f t="shared" si="238"/>
        <v>19814.132333333331</v>
      </c>
      <c r="L2204" s="5"/>
      <c r="M2204" s="14">
        <f t="shared" si="239"/>
        <v>1.7877640504336335E-6</v>
      </c>
      <c r="N2204" s="13">
        <f t="shared" si="240"/>
        <v>0</v>
      </c>
      <c r="O2204" s="13">
        <f t="shared" si="241"/>
        <v>1.2225265041442556E-6</v>
      </c>
      <c r="P2204" s="13">
        <f t="shared" si="242"/>
        <v>1.4623519771336435</v>
      </c>
      <c r="Q2204" s="13">
        <f t="shared" si="243"/>
        <v>0</v>
      </c>
      <c r="R2204" s="13">
        <f t="shared" si="244"/>
        <v>0</v>
      </c>
    </row>
    <row r="2205" spans="1:18" x14ac:dyDescent="0.25">
      <c r="A2205" s="16">
        <v>510521</v>
      </c>
      <c r="B2205" t="s">
        <v>1901</v>
      </c>
      <c r="C2205" s="5">
        <v>9193.1929999999993</v>
      </c>
      <c r="D2205" s="5"/>
      <c r="E2205" s="7"/>
      <c r="F2205" s="20">
        <v>7566.9953333333324</v>
      </c>
      <c r="G2205" s="7">
        <v>0</v>
      </c>
      <c r="H2205" s="5">
        <v>0</v>
      </c>
      <c r="I2205" s="5"/>
      <c r="J2205" s="5">
        <v>27480.738000000001</v>
      </c>
      <c r="K2205" s="6">
        <f t="shared" si="238"/>
        <v>19913.742666666669</v>
      </c>
      <c r="L2205" s="5"/>
      <c r="M2205" s="14">
        <f t="shared" si="239"/>
        <v>1.6591348596468939E-6</v>
      </c>
      <c r="N2205" s="13">
        <f t="shared" si="240"/>
        <v>0</v>
      </c>
      <c r="O2205" s="13">
        <f t="shared" si="241"/>
        <v>1.2286724342580756E-6</v>
      </c>
      <c r="P2205" s="13">
        <f t="shared" si="242"/>
        <v>1.3503475893058101</v>
      </c>
      <c r="Q2205" s="13">
        <f t="shared" si="243"/>
        <v>0</v>
      </c>
      <c r="R2205" s="13">
        <f t="shared" si="244"/>
        <v>0</v>
      </c>
    </row>
    <row r="2206" spans="1:18" x14ac:dyDescent="0.25">
      <c r="A2206" s="16">
        <v>510529</v>
      </c>
      <c r="B2206" t="s">
        <v>1902</v>
      </c>
      <c r="C2206" s="5">
        <v>533762.18999999994</v>
      </c>
      <c r="D2206" s="5"/>
      <c r="E2206" s="7"/>
      <c r="F2206" s="20">
        <v>575314.45966666669</v>
      </c>
      <c r="G2206" s="7">
        <v>10</v>
      </c>
      <c r="H2206" s="5">
        <v>0</v>
      </c>
      <c r="I2206" s="5"/>
      <c r="J2206" s="5">
        <v>1610225.7350000001</v>
      </c>
      <c r="K2206" s="6">
        <f t="shared" si="238"/>
        <v>1034911.2753333334</v>
      </c>
      <c r="L2206" s="5"/>
      <c r="M2206" s="14">
        <f t="shared" si="239"/>
        <v>9.6330345309890553E-5</v>
      </c>
      <c r="N2206" s="13">
        <f t="shared" si="240"/>
        <v>0</v>
      </c>
      <c r="O2206" s="13">
        <f t="shared" si="241"/>
        <v>6.3853740464036129E-5</v>
      </c>
      <c r="P2206" s="13">
        <f t="shared" si="242"/>
        <v>1.5086092781697884</v>
      </c>
      <c r="Q2206" s="13">
        <f t="shared" si="243"/>
        <v>0</v>
      </c>
      <c r="R2206" s="13">
        <f t="shared" si="244"/>
        <v>0</v>
      </c>
    </row>
    <row r="2207" spans="1:18" x14ac:dyDescent="0.25">
      <c r="A2207" s="16">
        <v>510531</v>
      </c>
      <c r="B2207" t="s">
        <v>1903</v>
      </c>
      <c r="C2207" s="5">
        <v>15219.497000000001</v>
      </c>
      <c r="D2207" s="5"/>
      <c r="E2207" s="7"/>
      <c r="F2207" s="20">
        <v>27928.153333333332</v>
      </c>
      <c r="G2207" s="7">
        <v>10</v>
      </c>
      <c r="H2207" s="5">
        <v>0</v>
      </c>
      <c r="I2207" s="5"/>
      <c r="J2207" s="5">
        <v>69702.979666666666</v>
      </c>
      <c r="K2207" s="6">
        <f t="shared" si="238"/>
        <v>41774.826333333331</v>
      </c>
      <c r="L2207" s="5"/>
      <c r="M2207" s="14">
        <f t="shared" si="239"/>
        <v>2.7467277167999549E-6</v>
      </c>
      <c r="N2207" s="13">
        <f t="shared" si="240"/>
        <v>0</v>
      </c>
      <c r="O2207" s="13">
        <f t="shared" si="241"/>
        <v>2.5774952715242988E-6</v>
      </c>
      <c r="P2207" s="13">
        <f t="shared" si="242"/>
        <v>1.0656577131858613</v>
      </c>
      <c r="Q2207" s="13">
        <f t="shared" si="243"/>
        <v>0</v>
      </c>
      <c r="R2207" s="13">
        <f t="shared" si="244"/>
        <v>0</v>
      </c>
    </row>
    <row r="2208" spans="1:18" x14ac:dyDescent="0.25">
      <c r="A2208" s="16">
        <v>510539</v>
      </c>
      <c r="B2208" t="s">
        <v>1904</v>
      </c>
      <c r="C2208" s="5">
        <v>17226.851999999999</v>
      </c>
      <c r="D2208" s="5"/>
      <c r="E2208" s="7"/>
      <c r="F2208" s="20">
        <v>40870.991333333332</v>
      </c>
      <c r="G2208" s="7">
        <v>0</v>
      </c>
      <c r="H2208" s="5">
        <v>0</v>
      </c>
      <c r="I2208" s="5"/>
      <c r="J2208" s="5">
        <v>150537.91899999999</v>
      </c>
      <c r="K2208" s="6">
        <f t="shared" si="238"/>
        <v>109666.92766666666</v>
      </c>
      <c r="L2208" s="5"/>
      <c r="M2208" s="14">
        <f t="shared" si="239"/>
        <v>3.1090036590309608E-6</v>
      </c>
      <c r="N2208" s="13">
        <f t="shared" si="240"/>
        <v>0</v>
      </c>
      <c r="O2208" s="13">
        <f t="shared" si="241"/>
        <v>6.7664192125649447E-6</v>
      </c>
      <c r="P2208" s="13">
        <f t="shared" si="242"/>
        <v>0.45947547164350633</v>
      </c>
      <c r="Q2208" s="13">
        <f t="shared" si="243"/>
        <v>0</v>
      </c>
      <c r="R2208" s="13">
        <f t="shared" si="244"/>
        <v>0</v>
      </c>
    </row>
    <row r="2209" spans="1:18" x14ac:dyDescent="0.25">
      <c r="A2209" s="16">
        <v>510540</v>
      </c>
      <c r="B2209" t="s">
        <v>1905</v>
      </c>
      <c r="C2209" s="5">
        <v>310.73433333333332</v>
      </c>
      <c r="D2209" s="5"/>
      <c r="E2209" s="7"/>
      <c r="F2209" s="20">
        <v>215.48966666666669</v>
      </c>
      <c r="G2209" s="7">
        <v>0</v>
      </c>
      <c r="H2209" s="5">
        <v>0</v>
      </c>
      <c r="I2209" s="5"/>
      <c r="J2209" s="5">
        <v>3111.1370000000002</v>
      </c>
      <c r="K2209" s="6">
        <f t="shared" si="238"/>
        <v>2895.6473333333333</v>
      </c>
      <c r="L2209" s="5"/>
      <c r="M2209" s="14">
        <f t="shared" si="239"/>
        <v>5.6079554135594801E-8</v>
      </c>
      <c r="N2209" s="13">
        <f t="shared" si="240"/>
        <v>0</v>
      </c>
      <c r="O2209" s="13">
        <f t="shared" si="241"/>
        <v>1.7866064241931409E-7</v>
      </c>
      <c r="P2209" s="13">
        <f t="shared" si="242"/>
        <v>0.31388868514183921</v>
      </c>
      <c r="Q2209" s="13">
        <f t="shared" si="243"/>
        <v>0</v>
      </c>
      <c r="R2209" s="13">
        <f t="shared" si="244"/>
        <v>0</v>
      </c>
    </row>
    <row r="2210" spans="1:18" x14ac:dyDescent="0.25">
      <c r="A2210" s="16">
        <v>510610</v>
      </c>
      <c r="B2210" t="s">
        <v>1906</v>
      </c>
      <c r="C2210" s="5">
        <v>216576.356</v>
      </c>
      <c r="D2210" s="5"/>
      <c r="E2210" s="7"/>
      <c r="F2210" s="20">
        <v>61215.506666666675</v>
      </c>
      <c r="G2210" s="7">
        <v>15.22</v>
      </c>
      <c r="H2210" s="5">
        <v>10.212333333333333</v>
      </c>
      <c r="I2210" s="5"/>
      <c r="J2210" s="5">
        <v>334362.18766666669</v>
      </c>
      <c r="K2210" s="6">
        <f t="shared" si="238"/>
        <v>273146.68100000004</v>
      </c>
      <c r="L2210" s="5"/>
      <c r="M2210" s="14">
        <f t="shared" si="239"/>
        <v>3.9086461256159391E-5</v>
      </c>
      <c r="N2210" s="13">
        <f t="shared" si="240"/>
        <v>9.0228963131095448E-7</v>
      </c>
      <c r="O2210" s="13">
        <f t="shared" si="241"/>
        <v>1.685307493781936E-5</v>
      </c>
      <c r="P2210" s="13">
        <f t="shared" si="242"/>
        <v>2.3192480541605445</v>
      </c>
      <c r="Q2210" s="13">
        <f t="shared" si="243"/>
        <v>5.3538575876510217E-2</v>
      </c>
      <c r="R2210" s="13">
        <f t="shared" si="244"/>
        <v>0.12416923792412299</v>
      </c>
    </row>
    <row r="2211" spans="1:18" x14ac:dyDescent="0.25">
      <c r="A2211" s="16">
        <v>510620</v>
      </c>
      <c r="B2211" t="s">
        <v>1906</v>
      </c>
      <c r="C2211" s="5">
        <v>282475.41266666667</v>
      </c>
      <c r="D2211" s="5"/>
      <c r="E2211" s="7"/>
      <c r="F2211" s="20">
        <v>117139.42866666666</v>
      </c>
      <c r="G2211" s="7">
        <v>16.38</v>
      </c>
      <c r="H2211" s="5">
        <v>0</v>
      </c>
      <c r="I2211" s="5"/>
      <c r="J2211" s="5">
        <v>318753.07466666662</v>
      </c>
      <c r="K2211" s="6">
        <f t="shared" si="238"/>
        <v>201613.64599999995</v>
      </c>
      <c r="L2211" s="5"/>
      <c r="M2211" s="14">
        <f t="shared" si="239"/>
        <v>5.097954586055231E-5</v>
      </c>
      <c r="N2211" s="13">
        <f t="shared" si="240"/>
        <v>0</v>
      </c>
      <c r="O2211" s="13">
        <f t="shared" si="241"/>
        <v>1.2439506392995428E-5</v>
      </c>
      <c r="P2211" s="13">
        <f t="shared" si="242"/>
        <v>4.0981968455965765</v>
      </c>
      <c r="Q2211" s="13">
        <f t="shared" si="243"/>
        <v>0</v>
      </c>
      <c r="R2211" s="13">
        <f t="shared" si="244"/>
        <v>0</v>
      </c>
    </row>
    <row r="2212" spans="1:18" x14ac:dyDescent="0.25">
      <c r="A2212" s="16">
        <v>510710</v>
      </c>
      <c r="B2212" t="s">
        <v>1907</v>
      </c>
      <c r="C2212" s="5">
        <v>716839.5120000001</v>
      </c>
      <c r="D2212" s="5"/>
      <c r="E2212" s="7"/>
      <c r="F2212" s="20">
        <v>383212.23600000003</v>
      </c>
      <c r="G2212" s="7">
        <v>14.3</v>
      </c>
      <c r="H2212" s="5">
        <v>0</v>
      </c>
      <c r="I2212" s="5"/>
      <c r="J2212" s="5">
        <v>1198942.9736666668</v>
      </c>
      <c r="K2212" s="6">
        <f t="shared" si="238"/>
        <v>815730.73766666674</v>
      </c>
      <c r="L2212" s="5"/>
      <c r="M2212" s="14">
        <f t="shared" si="239"/>
        <v>1.2937109262597534E-4</v>
      </c>
      <c r="N2212" s="13">
        <f t="shared" si="240"/>
        <v>0</v>
      </c>
      <c r="O2212" s="13">
        <f t="shared" si="241"/>
        <v>5.0330361696684858E-5</v>
      </c>
      <c r="P2212" s="13">
        <f t="shared" si="242"/>
        <v>2.5704383649302622</v>
      </c>
      <c r="Q2212" s="13">
        <f t="shared" si="243"/>
        <v>0</v>
      </c>
      <c r="R2212" s="13">
        <f t="shared" si="244"/>
        <v>0</v>
      </c>
    </row>
    <row r="2213" spans="1:18" x14ac:dyDescent="0.25">
      <c r="A2213" s="16">
        <v>510720</v>
      </c>
      <c r="B2213" t="s">
        <v>1907</v>
      </c>
      <c r="C2213" s="5">
        <v>237275.41833333333</v>
      </c>
      <c r="D2213" s="5"/>
      <c r="E2213" s="7"/>
      <c r="F2213" s="20">
        <v>116485.245</v>
      </c>
      <c r="G2213" s="7">
        <v>17.22</v>
      </c>
      <c r="H2213" s="5">
        <v>0</v>
      </c>
      <c r="I2213" s="5"/>
      <c r="J2213" s="5">
        <v>336673.56766666664</v>
      </c>
      <c r="K2213" s="6">
        <f t="shared" si="238"/>
        <v>220188.32266666665</v>
      </c>
      <c r="L2213" s="5"/>
      <c r="M2213" s="14">
        <f t="shared" si="239"/>
        <v>4.2822109564558588E-5</v>
      </c>
      <c r="N2213" s="13">
        <f t="shared" si="240"/>
        <v>0</v>
      </c>
      <c r="O2213" s="13">
        <f t="shared" si="241"/>
        <v>1.3585558824103309E-5</v>
      </c>
      <c r="P2213" s="13">
        <f t="shared" si="242"/>
        <v>3.1520315151544742</v>
      </c>
      <c r="Q2213" s="13">
        <f t="shared" si="243"/>
        <v>0</v>
      </c>
      <c r="R2213" s="13">
        <f t="shared" si="244"/>
        <v>0</v>
      </c>
    </row>
    <row r="2214" spans="1:18" x14ac:dyDescent="0.25">
      <c r="A2214" s="16">
        <v>510810</v>
      </c>
      <c r="B2214" t="s">
        <v>1908</v>
      </c>
      <c r="C2214" s="5">
        <v>68511.735666666675</v>
      </c>
      <c r="D2214" s="5"/>
      <c r="E2214" s="7"/>
      <c r="F2214" s="20">
        <v>26581.260999999999</v>
      </c>
      <c r="G2214" s="7">
        <v>17.82</v>
      </c>
      <c r="H2214" s="5">
        <v>0</v>
      </c>
      <c r="I2214" s="5"/>
      <c r="J2214" s="5">
        <v>158889.16233333331</v>
      </c>
      <c r="K2214" s="6">
        <f t="shared" si="238"/>
        <v>132307.90133333331</v>
      </c>
      <c r="L2214" s="5"/>
      <c r="M2214" s="14">
        <f t="shared" si="239"/>
        <v>1.2364605957851654E-5</v>
      </c>
      <c r="N2214" s="13">
        <f t="shared" si="240"/>
        <v>0</v>
      </c>
      <c r="O2214" s="13">
        <f t="shared" si="241"/>
        <v>8.1633610478916126E-6</v>
      </c>
      <c r="P2214" s="13">
        <f t="shared" si="242"/>
        <v>1.5146464655076251</v>
      </c>
      <c r="Q2214" s="13">
        <f t="shared" si="243"/>
        <v>0</v>
      </c>
      <c r="R2214" s="13">
        <f t="shared" si="244"/>
        <v>0</v>
      </c>
    </row>
    <row r="2215" spans="1:18" x14ac:dyDescent="0.25">
      <c r="A2215" s="16">
        <v>510820</v>
      </c>
      <c r="B2215" t="s">
        <v>1909</v>
      </c>
      <c r="C2215" s="5">
        <v>51071.663</v>
      </c>
      <c r="D2215" s="5"/>
      <c r="E2215" s="7"/>
      <c r="F2215" s="20">
        <v>27463.775333333335</v>
      </c>
      <c r="G2215" s="7">
        <v>15.09</v>
      </c>
      <c r="H2215" s="5">
        <v>0.23566666666666666</v>
      </c>
      <c r="I2215" s="5"/>
      <c r="J2215" s="5">
        <v>161420.84999999998</v>
      </c>
      <c r="K2215" s="6">
        <f t="shared" si="238"/>
        <v>133957.07466666665</v>
      </c>
      <c r="L2215" s="5"/>
      <c r="M2215" s="14">
        <f t="shared" si="239"/>
        <v>9.2171214531706746E-6</v>
      </c>
      <c r="N2215" s="13">
        <f t="shared" si="240"/>
        <v>2.0821841868878961E-8</v>
      </c>
      <c r="O2215" s="13">
        <f t="shared" si="241"/>
        <v>8.2651145880421524E-6</v>
      </c>
      <c r="P2215" s="13">
        <f t="shared" si="242"/>
        <v>1.1151837466967334</v>
      </c>
      <c r="Q2215" s="13">
        <f t="shared" si="243"/>
        <v>2.5192441855559629E-3</v>
      </c>
      <c r="R2215" s="13">
        <f t="shared" si="244"/>
        <v>2.8094201696922593E-3</v>
      </c>
    </row>
    <row r="2216" spans="1:18" x14ac:dyDescent="0.25">
      <c r="A2216" s="16">
        <v>510910</v>
      </c>
      <c r="B2216" t="s">
        <v>1910</v>
      </c>
      <c r="C2216" s="5">
        <v>67296.038666666675</v>
      </c>
      <c r="D2216" s="5"/>
      <c r="E2216" s="7"/>
      <c r="F2216" s="20">
        <v>38806.298000000003</v>
      </c>
      <c r="G2216" s="7">
        <v>16.09</v>
      </c>
      <c r="H2216" s="5">
        <v>0</v>
      </c>
      <c r="I2216" s="5"/>
      <c r="J2216" s="5">
        <v>149106.50966666665</v>
      </c>
      <c r="K2216" s="6">
        <f t="shared" si="238"/>
        <v>110300.21166666664</v>
      </c>
      <c r="L2216" s="5"/>
      <c r="M2216" s="14">
        <f t="shared" si="239"/>
        <v>1.2145203920771811E-5</v>
      </c>
      <c r="N2216" s="13">
        <f t="shared" si="240"/>
        <v>0</v>
      </c>
      <c r="O2216" s="13">
        <f t="shared" si="241"/>
        <v>6.8054926608303535E-6</v>
      </c>
      <c r="P2216" s="13">
        <f t="shared" si="242"/>
        <v>1.7846178852964845</v>
      </c>
      <c r="Q2216" s="13">
        <f t="shared" si="243"/>
        <v>0</v>
      </c>
      <c r="R2216" s="13">
        <f t="shared" si="244"/>
        <v>0</v>
      </c>
    </row>
    <row r="2217" spans="1:18" x14ac:dyDescent="0.25">
      <c r="A2217" s="16">
        <v>510990</v>
      </c>
      <c r="B2217" t="s">
        <v>1910</v>
      </c>
      <c r="C2217" s="5">
        <v>94079.076000000001</v>
      </c>
      <c r="D2217" s="5"/>
      <c r="E2217" s="7"/>
      <c r="F2217" s="20">
        <v>58909.612333333331</v>
      </c>
      <c r="G2217" s="7">
        <v>18</v>
      </c>
      <c r="H2217" s="5">
        <v>1.234</v>
      </c>
      <c r="I2217" s="5"/>
      <c r="J2217" s="5">
        <v>152088.79633333333</v>
      </c>
      <c r="K2217" s="6">
        <f t="shared" si="238"/>
        <v>93179.184000000008</v>
      </c>
      <c r="L2217" s="5"/>
      <c r="M2217" s="14">
        <f t="shared" si="239"/>
        <v>1.6978853218350737E-5</v>
      </c>
      <c r="N2217" s="13">
        <f t="shared" si="240"/>
        <v>1.0902752277028278E-7</v>
      </c>
      <c r="O2217" s="13">
        <f t="shared" si="241"/>
        <v>5.7491299723933261E-6</v>
      </c>
      <c r="P2217" s="13">
        <f t="shared" si="242"/>
        <v>2.953290897906514</v>
      </c>
      <c r="Q2217" s="13">
        <f t="shared" si="243"/>
        <v>1.8964177761473588E-2</v>
      </c>
      <c r="R2217" s="13">
        <f t="shared" si="244"/>
        <v>5.6006733569241074E-2</v>
      </c>
    </row>
    <row r="2218" spans="1:18" x14ac:dyDescent="0.25">
      <c r="A2218" s="16">
        <v>511000</v>
      </c>
      <c r="B2218" t="s">
        <v>1911</v>
      </c>
      <c r="C2218" s="5">
        <v>1225.0736666666667</v>
      </c>
      <c r="D2218" s="5"/>
      <c r="E2218" s="7"/>
      <c r="F2218" s="20">
        <v>1722.5450000000001</v>
      </c>
      <c r="G2218" s="7">
        <v>18</v>
      </c>
      <c r="H2218" s="5">
        <v>0</v>
      </c>
      <c r="I2218" s="5"/>
      <c r="J2218" s="5">
        <v>3982.9526666666666</v>
      </c>
      <c r="K2218" s="6">
        <f t="shared" si="238"/>
        <v>2260.4076666666665</v>
      </c>
      <c r="L2218" s="5"/>
      <c r="M2218" s="14">
        <f t="shared" si="239"/>
        <v>2.2109428421682278E-7</v>
      </c>
      <c r="N2218" s="13">
        <f t="shared" si="240"/>
        <v>0</v>
      </c>
      <c r="O2218" s="13">
        <f t="shared" si="241"/>
        <v>1.3946653005955701E-7</v>
      </c>
      <c r="P2218" s="13">
        <f t="shared" si="242"/>
        <v>1.5852856174338597</v>
      </c>
      <c r="Q2218" s="13">
        <f t="shared" si="243"/>
        <v>0</v>
      </c>
      <c r="R2218" s="13">
        <f t="shared" si="244"/>
        <v>0</v>
      </c>
    </row>
    <row r="2219" spans="1:18" x14ac:dyDescent="0.25">
      <c r="A2219" s="16">
        <v>511111</v>
      </c>
      <c r="B2219" t="s">
        <v>1912</v>
      </c>
      <c r="C2219" s="5">
        <v>133976.74233333333</v>
      </c>
      <c r="D2219" s="5"/>
      <c r="E2219" s="7"/>
      <c r="F2219" s="20">
        <v>41773.650333333331</v>
      </c>
      <c r="G2219" s="7">
        <v>24.56</v>
      </c>
      <c r="H2219" s="5">
        <v>2.6143333333333332</v>
      </c>
      <c r="I2219" s="5"/>
      <c r="J2219" s="5">
        <v>195505.16733333332</v>
      </c>
      <c r="K2219" s="6">
        <f t="shared" si="238"/>
        <v>153731.51699999999</v>
      </c>
      <c r="L2219" s="5"/>
      <c r="M2219" s="14">
        <f t="shared" si="239"/>
        <v>2.4179355702329221E-5</v>
      </c>
      <c r="N2219" s="13">
        <f t="shared" si="240"/>
        <v>2.3098402514514525E-7</v>
      </c>
      <c r="O2219" s="13">
        <f t="shared" si="241"/>
        <v>9.4851922301250672E-6</v>
      </c>
      <c r="P2219" s="13">
        <f t="shared" si="242"/>
        <v>2.5491687585977796</v>
      </c>
      <c r="Q2219" s="13">
        <f t="shared" si="243"/>
        <v>2.4352065782234505E-2</v>
      </c>
      <c r="R2219" s="13">
        <f t="shared" si="244"/>
        <v>6.2077525299390202E-2</v>
      </c>
    </row>
    <row r="2220" spans="1:18" x14ac:dyDescent="0.25">
      <c r="A2220" s="16">
        <v>511119</v>
      </c>
      <c r="B2220" t="s">
        <v>1912</v>
      </c>
      <c r="C2220" s="5">
        <v>206156.34866666669</v>
      </c>
      <c r="D2220" s="5"/>
      <c r="E2220" s="7"/>
      <c r="F2220" s="20">
        <v>72740.609666666671</v>
      </c>
      <c r="G2220" s="7">
        <v>21.2</v>
      </c>
      <c r="H2220" s="5">
        <v>0.79133333333333333</v>
      </c>
      <c r="I2220" s="5"/>
      <c r="J2220" s="5">
        <v>236972.21133333331</v>
      </c>
      <c r="K2220" s="6">
        <f t="shared" si="238"/>
        <v>164231.60166666663</v>
      </c>
      <c r="L2220" s="5"/>
      <c r="M2220" s="14">
        <f t="shared" si="239"/>
        <v>3.7205917966737584E-5</v>
      </c>
      <c r="N2220" s="13">
        <f t="shared" si="240"/>
        <v>6.9916623191964161E-8</v>
      </c>
      <c r="O2220" s="13">
        <f t="shared" si="241"/>
        <v>1.0133044560209871E-5</v>
      </c>
      <c r="P2220" s="13">
        <f t="shared" si="242"/>
        <v>3.6717412763422201</v>
      </c>
      <c r="Q2220" s="13">
        <f t="shared" si="243"/>
        <v>6.8998633901710665E-3</v>
      </c>
      <c r="R2220" s="13">
        <f t="shared" si="244"/>
        <v>2.5334513210813668E-2</v>
      </c>
    </row>
    <row r="2221" spans="1:18" x14ac:dyDescent="0.25">
      <c r="A2221" s="16">
        <v>511120</v>
      </c>
      <c r="B2221" t="s">
        <v>1912</v>
      </c>
      <c r="C2221" s="5">
        <v>17521.288333333334</v>
      </c>
      <c r="D2221" s="5"/>
      <c r="E2221" s="7"/>
      <c r="F2221" s="20">
        <v>9695.4773333333342</v>
      </c>
      <c r="G2221" s="7">
        <v>18.170000000000002</v>
      </c>
      <c r="H2221" s="5">
        <v>3.3069999999999999</v>
      </c>
      <c r="I2221" s="5"/>
      <c r="J2221" s="5">
        <v>52974.138333333329</v>
      </c>
      <c r="K2221" s="6">
        <f t="shared" si="238"/>
        <v>43278.660999999993</v>
      </c>
      <c r="L2221" s="5"/>
      <c r="M2221" s="14">
        <f t="shared" si="239"/>
        <v>3.1621418434006293E-6</v>
      </c>
      <c r="N2221" s="13">
        <f t="shared" si="240"/>
        <v>2.921831586720625E-7</v>
      </c>
      <c r="O2221" s="13">
        <f t="shared" si="241"/>
        <v>2.6702814559971897E-6</v>
      </c>
      <c r="P2221" s="13">
        <f t="shared" si="242"/>
        <v>1.1841979564733782</v>
      </c>
      <c r="Q2221" s="13">
        <f t="shared" si="243"/>
        <v>0.10942036017059095</v>
      </c>
      <c r="R2221" s="13">
        <f t="shared" si="244"/>
        <v>0.12957536691059482</v>
      </c>
    </row>
    <row r="2222" spans="1:18" x14ac:dyDescent="0.25">
      <c r="A2222" s="16">
        <v>511130</v>
      </c>
      <c r="B2222" t="s">
        <v>1912</v>
      </c>
      <c r="C2222" s="5">
        <v>460429.0516666667</v>
      </c>
      <c r="D2222" s="5"/>
      <c r="E2222" s="7"/>
      <c r="F2222" s="20">
        <v>156513.53766666667</v>
      </c>
      <c r="G2222" s="7">
        <v>14</v>
      </c>
      <c r="H2222" s="5">
        <v>0</v>
      </c>
      <c r="I2222" s="5"/>
      <c r="J2222" s="5">
        <v>409700.4213333333</v>
      </c>
      <c r="K2222" s="6">
        <f t="shared" si="238"/>
        <v>253186.88366666663</v>
      </c>
      <c r="L2222" s="5"/>
      <c r="M2222" s="14">
        <f t="shared" si="239"/>
        <v>8.3095600191829711E-5</v>
      </c>
      <c r="N2222" s="13">
        <f t="shared" si="240"/>
        <v>0</v>
      </c>
      <c r="O2222" s="13">
        <f t="shared" si="241"/>
        <v>1.5621560943320722E-5</v>
      </c>
      <c r="P2222" s="13">
        <f t="shared" si="242"/>
        <v>5.3192891858453315</v>
      </c>
      <c r="Q2222" s="13">
        <f t="shared" si="243"/>
        <v>0</v>
      </c>
      <c r="R2222" s="13">
        <f t="shared" si="244"/>
        <v>0</v>
      </c>
    </row>
    <row r="2223" spans="1:18" x14ac:dyDescent="0.25">
      <c r="A2223" s="16">
        <v>511190</v>
      </c>
      <c r="B2223" t="s">
        <v>1912</v>
      </c>
      <c r="C2223" s="5">
        <v>39746.908000000003</v>
      </c>
      <c r="D2223" s="5"/>
      <c r="E2223" s="7"/>
      <c r="F2223" s="20">
        <v>12778.451333333333</v>
      </c>
      <c r="G2223" s="7">
        <v>26</v>
      </c>
      <c r="H2223" s="5">
        <v>0.72599999999999998</v>
      </c>
      <c r="I2223" s="5"/>
      <c r="J2223" s="5">
        <v>69705.742000000013</v>
      </c>
      <c r="K2223" s="6">
        <f t="shared" si="238"/>
        <v>56927.290666666682</v>
      </c>
      <c r="L2223" s="5"/>
      <c r="M2223" s="14">
        <f t="shared" si="239"/>
        <v>7.1732944827741581E-6</v>
      </c>
      <c r="N2223" s="13">
        <f t="shared" si="240"/>
        <v>6.4144231386730375E-8</v>
      </c>
      <c r="O2223" s="13">
        <f t="shared" si="241"/>
        <v>3.5123981448354414E-6</v>
      </c>
      <c r="P2223" s="13">
        <f t="shared" si="242"/>
        <v>2.042278291634342</v>
      </c>
      <c r="Q2223" s="13">
        <f t="shared" si="243"/>
        <v>1.8262232452504492E-2</v>
      </c>
      <c r="R2223" s="13">
        <f t="shared" si="244"/>
        <v>3.7296560894530116E-2</v>
      </c>
    </row>
    <row r="2224" spans="1:18" x14ac:dyDescent="0.25">
      <c r="A2224" s="16">
        <v>511211</v>
      </c>
      <c r="B2224" t="s">
        <v>1913</v>
      </c>
      <c r="C2224" s="5">
        <v>995026.52799999993</v>
      </c>
      <c r="D2224" s="5"/>
      <c r="E2224" s="7"/>
      <c r="F2224" s="20">
        <v>310972.31966666668</v>
      </c>
      <c r="G2224" s="7">
        <v>25.34</v>
      </c>
      <c r="H2224" s="5">
        <v>5.5070000000000006</v>
      </c>
      <c r="I2224" s="5"/>
      <c r="J2224" s="5">
        <v>1167727.1766666668</v>
      </c>
      <c r="K2224" s="6">
        <f t="shared" si="238"/>
        <v>856754.85700000008</v>
      </c>
      <c r="L2224" s="5"/>
      <c r="M2224" s="14">
        <f t="shared" si="239"/>
        <v>1.7957669319878481E-4</v>
      </c>
      <c r="N2224" s="13">
        <f t="shared" si="240"/>
        <v>4.8655961741973042E-7</v>
      </c>
      <c r="O2224" s="13">
        <f t="shared" si="241"/>
        <v>5.2861538553205809E-5</v>
      </c>
      <c r="P2224" s="13">
        <f t="shared" si="242"/>
        <v>3.3971143881489296</v>
      </c>
      <c r="Q2224" s="13">
        <f t="shared" si="243"/>
        <v>9.2044164951801764E-3</v>
      </c>
      <c r="R2224" s="13">
        <f t="shared" si="244"/>
        <v>3.1268455710291923E-2</v>
      </c>
    </row>
    <row r="2225" spans="1:18" x14ac:dyDescent="0.25">
      <c r="A2225" s="16">
        <v>511219</v>
      </c>
      <c r="B2225" t="s">
        <v>1913</v>
      </c>
      <c r="C2225" s="5">
        <v>383798.31099999999</v>
      </c>
      <c r="D2225" s="5"/>
      <c r="E2225" s="7"/>
      <c r="F2225" s="20">
        <v>132986.81133333335</v>
      </c>
      <c r="G2225" s="7">
        <v>25.12</v>
      </c>
      <c r="H2225" s="5">
        <v>13.607000000000001</v>
      </c>
      <c r="I2225" s="5"/>
      <c r="J2225" s="5">
        <v>619890.43466666667</v>
      </c>
      <c r="K2225" s="6">
        <f t="shared" si="238"/>
        <v>486903.62333333329</v>
      </c>
      <c r="L2225" s="5"/>
      <c r="M2225" s="14">
        <f t="shared" si="239"/>
        <v>6.9265722676952387E-5</v>
      </c>
      <c r="N2225" s="13">
        <f t="shared" si="240"/>
        <v>1.2022183973543256E-6</v>
      </c>
      <c r="O2225" s="13">
        <f t="shared" si="241"/>
        <v>3.0041819367859849E-5</v>
      </c>
      <c r="P2225" s="13">
        <f t="shared" si="242"/>
        <v>2.305643404242558</v>
      </c>
      <c r="Q2225" s="13">
        <f t="shared" si="243"/>
        <v>4.0018162103741137E-2</v>
      </c>
      <c r="R2225" s="13">
        <f t="shared" si="244"/>
        <v>9.2267611504400243E-2</v>
      </c>
    </row>
    <row r="2226" spans="1:18" x14ac:dyDescent="0.25">
      <c r="A2226" s="16">
        <v>511220</v>
      </c>
      <c r="B2226" t="s">
        <v>1913</v>
      </c>
      <c r="C2226" s="5">
        <v>42935.976999999999</v>
      </c>
      <c r="D2226" s="5"/>
      <c r="E2226" s="7"/>
      <c r="F2226" s="20">
        <v>21226.839</v>
      </c>
      <c r="G2226" s="7">
        <v>25.87</v>
      </c>
      <c r="H2226" s="5">
        <v>2.3033333333333332</v>
      </c>
      <c r="I2226" s="5"/>
      <c r="J2226" s="5">
        <v>129062.62766666668</v>
      </c>
      <c r="K2226" s="6">
        <f t="shared" si="238"/>
        <v>107835.78866666669</v>
      </c>
      <c r="L2226" s="5"/>
      <c r="M2226" s="14">
        <f t="shared" si="239"/>
        <v>7.7488394047310085E-6</v>
      </c>
      <c r="N2226" s="13">
        <f t="shared" si="240"/>
        <v>2.0350626211308858E-7</v>
      </c>
      <c r="O2226" s="13">
        <f t="shared" si="241"/>
        <v>6.6534384409312486E-6</v>
      </c>
      <c r="P2226" s="13">
        <f t="shared" si="242"/>
        <v>1.164636822527878</v>
      </c>
      <c r="Q2226" s="13">
        <f t="shared" si="243"/>
        <v>3.0586630344565841E-2</v>
      </c>
      <c r="R2226" s="13">
        <f t="shared" si="244"/>
        <v>3.5622315976329935E-2</v>
      </c>
    </row>
    <row r="2227" spans="1:18" x14ac:dyDescent="0.25">
      <c r="A2227" s="16">
        <v>511230</v>
      </c>
      <c r="B2227" t="s">
        <v>1913</v>
      </c>
      <c r="C2227" s="5">
        <v>144468.42033333334</v>
      </c>
      <c r="D2227" s="5"/>
      <c r="E2227" s="7"/>
      <c r="F2227" s="20">
        <v>69469.963333333333</v>
      </c>
      <c r="G2227" s="7">
        <v>24.7</v>
      </c>
      <c r="H2227" s="5">
        <v>7.3890000000000002</v>
      </c>
      <c r="I2227" s="5"/>
      <c r="J2227" s="5">
        <v>300769.87566666672</v>
      </c>
      <c r="K2227" s="6">
        <f t="shared" si="238"/>
        <v>231299.9123333334</v>
      </c>
      <c r="L2227" s="5"/>
      <c r="M2227" s="14">
        <f t="shared" si="239"/>
        <v>2.6072833703497088E-5</v>
      </c>
      <c r="N2227" s="13">
        <f t="shared" si="240"/>
        <v>6.5283984258478077E-7</v>
      </c>
      <c r="O2227" s="13">
        <f t="shared" si="241"/>
        <v>1.4271140844155875E-5</v>
      </c>
      <c r="P2227" s="13">
        <f t="shared" si="242"/>
        <v>1.8269621180407649</v>
      </c>
      <c r="Q2227" s="13">
        <f t="shared" si="243"/>
        <v>4.5745455791792775E-2</v>
      </c>
      <c r="R2227" s="13">
        <f t="shared" si="244"/>
        <v>8.3575214804113909E-2</v>
      </c>
    </row>
    <row r="2228" spans="1:18" x14ac:dyDescent="0.25">
      <c r="A2228" s="16">
        <v>511290</v>
      </c>
      <c r="B2228" t="s">
        <v>1913</v>
      </c>
      <c r="C2228" s="5">
        <v>146879.05200000003</v>
      </c>
      <c r="D2228" s="5"/>
      <c r="E2228" s="7"/>
      <c r="F2228" s="20">
        <v>33829.093000000001</v>
      </c>
      <c r="G2228" s="7">
        <v>25.48</v>
      </c>
      <c r="H2228" s="5">
        <v>6.5003333333333329</v>
      </c>
      <c r="I2228" s="5"/>
      <c r="J2228" s="5">
        <v>183003.78133333335</v>
      </c>
      <c r="K2228" s="6">
        <f t="shared" si="238"/>
        <v>149174.68833333335</v>
      </c>
      <c r="L2228" s="5"/>
      <c r="M2228" s="14">
        <f t="shared" si="239"/>
        <v>2.6507890710560398E-5</v>
      </c>
      <c r="N2228" s="13">
        <f t="shared" si="240"/>
        <v>5.7432353364216212E-7</v>
      </c>
      <c r="O2228" s="13">
        <f t="shared" si="241"/>
        <v>9.2040371572646498E-6</v>
      </c>
      <c r="P2228" s="13">
        <f t="shared" si="242"/>
        <v>2.8800286502144332</v>
      </c>
      <c r="Q2228" s="13">
        <f t="shared" si="243"/>
        <v>6.2399088989862954E-2</v>
      </c>
      <c r="R2228" s="13">
        <f t="shared" si="244"/>
        <v>0.17971116403808529</v>
      </c>
    </row>
    <row r="2229" spans="1:18" x14ac:dyDescent="0.25">
      <c r="A2229" s="16">
        <v>511300</v>
      </c>
      <c r="B2229" t="s">
        <v>1914</v>
      </c>
      <c r="C2229" s="5">
        <v>8768.6710000000003</v>
      </c>
      <c r="D2229" s="5"/>
      <c r="E2229" s="7"/>
      <c r="F2229" s="20">
        <v>5440.3453333333337</v>
      </c>
      <c r="G2229" s="7">
        <v>22.88</v>
      </c>
      <c r="H2229" s="5">
        <v>0</v>
      </c>
      <c r="I2229" s="5"/>
      <c r="J2229" s="5">
        <v>20975.67866666667</v>
      </c>
      <c r="K2229" s="6">
        <f t="shared" si="238"/>
        <v>15535.333333333336</v>
      </c>
      <c r="L2229" s="5"/>
      <c r="M2229" s="14">
        <f t="shared" si="239"/>
        <v>1.5825195586424424E-6</v>
      </c>
      <c r="N2229" s="13">
        <f t="shared" si="240"/>
        <v>0</v>
      </c>
      <c r="O2229" s="13">
        <f t="shared" si="241"/>
        <v>9.585257850915262E-7</v>
      </c>
      <c r="P2229" s="13">
        <f t="shared" si="242"/>
        <v>1.6509932056666929</v>
      </c>
      <c r="Q2229" s="13">
        <f t="shared" si="243"/>
        <v>0</v>
      </c>
      <c r="R2229" s="13">
        <f t="shared" si="244"/>
        <v>0</v>
      </c>
    </row>
    <row r="2230" spans="1:18" x14ac:dyDescent="0.25">
      <c r="A2230" s="16">
        <v>520100</v>
      </c>
      <c r="B2230" t="s">
        <v>1915</v>
      </c>
      <c r="C2230" s="5">
        <v>636488.66999999993</v>
      </c>
      <c r="D2230" s="5"/>
      <c r="E2230" s="7"/>
      <c r="F2230" s="20">
        <v>293464.99466666667</v>
      </c>
      <c r="G2230" s="7">
        <v>0</v>
      </c>
      <c r="H2230" s="5">
        <v>4610.8433333333332</v>
      </c>
      <c r="I2230" s="5"/>
      <c r="J2230" s="5">
        <v>18840819.595999997</v>
      </c>
      <c r="K2230" s="6">
        <f t="shared" si="238"/>
        <v>18547354.601333331</v>
      </c>
      <c r="L2230" s="5"/>
      <c r="M2230" s="14">
        <f t="shared" si="239"/>
        <v>1.1486983251273938E-4</v>
      </c>
      <c r="N2230" s="13">
        <f t="shared" si="240"/>
        <v>4.0738154498801176E-4</v>
      </c>
      <c r="O2230" s="13">
        <f t="shared" si="241"/>
        <v>1.1443666672068379E-3</v>
      </c>
      <c r="P2230" s="13">
        <f t="shared" si="242"/>
        <v>0.10037852010589653</v>
      </c>
      <c r="Q2230" s="13">
        <f t="shared" si="243"/>
        <v>0.35598865002101621</v>
      </c>
      <c r="R2230" s="13">
        <f t="shared" si="244"/>
        <v>3.5733613863605539E-2</v>
      </c>
    </row>
    <row r="2231" spans="1:18" x14ac:dyDescent="0.25">
      <c r="A2231" s="16">
        <v>520210</v>
      </c>
      <c r="B2231" t="s">
        <v>1916</v>
      </c>
      <c r="C2231" s="5">
        <v>7510.3033333333333</v>
      </c>
      <c r="D2231" s="5"/>
      <c r="E2231" s="7"/>
      <c r="F2231" s="20">
        <v>6615.545000000001</v>
      </c>
      <c r="G2231" s="7">
        <v>6</v>
      </c>
      <c r="H2231" s="5">
        <v>101.62400000000001</v>
      </c>
      <c r="I2231" s="5"/>
      <c r="J2231" s="5">
        <v>105934.02133333334</v>
      </c>
      <c r="K2231" s="6">
        <f t="shared" si="238"/>
        <v>99318.476333333339</v>
      </c>
      <c r="L2231" s="5"/>
      <c r="M2231" s="14">
        <f t="shared" si="239"/>
        <v>1.3554165638484475E-6</v>
      </c>
      <c r="N2231" s="13">
        <f t="shared" si="240"/>
        <v>8.9787787471695442E-6</v>
      </c>
      <c r="O2231" s="13">
        <f t="shared" si="241"/>
        <v>6.1279226173562955E-6</v>
      </c>
      <c r="P2231" s="13">
        <f t="shared" si="242"/>
        <v>0.22118695820496515</v>
      </c>
      <c r="Q2231" s="13">
        <f t="shared" si="243"/>
        <v>1.4652239115648564</v>
      </c>
      <c r="R2231" s="13">
        <f t="shared" si="244"/>
        <v>0.32408842008821143</v>
      </c>
    </row>
    <row r="2232" spans="1:18" x14ac:dyDescent="0.25">
      <c r="A2232" s="16">
        <v>520291</v>
      </c>
      <c r="B2232" t="s">
        <v>1917</v>
      </c>
      <c r="C2232" s="5">
        <v>12163.405666666667</v>
      </c>
      <c r="D2232" s="5"/>
      <c r="E2232" s="7"/>
      <c r="F2232" s="20">
        <v>12760.109666666665</v>
      </c>
      <c r="G2232" s="7">
        <v>0</v>
      </c>
      <c r="H2232" s="5">
        <v>13.532999999999999</v>
      </c>
      <c r="I2232" s="5"/>
      <c r="J2232" s="5">
        <v>29396.156666666666</v>
      </c>
      <c r="K2232" s="6">
        <f t="shared" si="238"/>
        <v>16636.046999999999</v>
      </c>
      <c r="L2232" s="5"/>
      <c r="M2232" s="14">
        <f t="shared" si="239"/>
        <v>2.195181843086862E-6</v>
      </c>
      <c r="N2232" s="13">
        <f t="shared" si="240"/>
        <v>1.1956802801055402E-6</v>
      </c>
      <c r="O2232" s="13">
        <f t="shared" si="241"/>
        <v>1.026439514965532E-6</v>
      </c>
      <c r="P2232" s="13">
        <f t="shared" si="242"/>
        <v>2.1386373099252483</v>
      </c>
      <c r="Q2232" s="13">
        <f t="shared" si="243"/>
        <v>1.16488138138923</v>
      </c>
      <c r="R2232" s="13">
        <f t="shared" si="244"/>
        <v>2.4912587838762699</v>
      </c>
    </row>
    <row r="2233" spans="1:18" x14ac:dyDescent="0.25">
      <c r="A2233" s="16">
        <v>520299</v>
      </c>
      <c r="B2233" t="s">
        <v>1918</v>
      </c>
      <c r="C2233" s="5">
        <v>130283.37199999999</v>
      </c>
      <c r="D2233" s="5"/>
      <c r="E2233" s="7"/>
      <c r="F2233" s="20">
        <v>124404.08399999999</v>
      </c>
      <c r="G2233" s="7">
        <v>6</v>
      </c>
      <c r="H2233" s="5">
        <v>5.1890000000000001</v>
      </c>
      <c r="I2233" s="5"/>
      <c r="J2233" s="5">
        <v>481624.61200000002</v>
      </c>
      <c r="K2233" s="6">
        <f t="shared" si="238"/>
        <v>357220.52800000005</v>
      </c>
      <c r="L2233" s="5"/>
      <c r="M2233" s="14">
        <f t="shared" si="239"/>
        <v>2.3512797361868075E-5</v>
      </c>
      <c r="N2233" s="13">
        <f t="shared" si="240"/>
        <v>4.584633838371129E-7</v>
      </c>
      <c r="O2233" s="13">
        <f t="shared" si="241"/>
        <v>2.2040408126765408E-5</v>
      </c>
      <c r="P2233" s="13">
        <f t="shared" si="242"/>
        <v>1.0668040821492153</v>
      </c>
      <c r="Q2233" s="13">
        <f t="shared" si="243"/>
        <v>2.0801038764811465E-2</v>
      </c>
      <c r="R2233" s="13">
        <f t="shared" si="244"/>
        <v>2.2190633067244944E-2</v>
      </c>
    </row>
    <row r="2234" spans="1:18" x14ac:dyDescent="0.25">
      <c r="A2234" s="16">
        <v>520300</v>
      </c>
      <c r="B2234" t="s">
        <v>1919</v>
      </c>
      <c r="C2234" s="5">
        <v>51691.76200000001</v>
      </c>
      <c r="D2234" s="5"/>
      <c r="E2234" s="7"/>
      <c r="F2234" s="20">
        <v>56091.84366666666</v>
      </c>
      <c r="G2234" s="7">
        <v>8</v>
      </c>
      <c r="H2234" s="5">
        <v>0.59233333333333327</v>
      </c>
      <c r="I2234" s="5"/>
      <c r="J2234" s="5">
        <v>234385.12133333334</v>
      </c>
      <c r="K2234" s="6">
        <f t="shared" si="238"/>
        <v>178293.27766666669</v>
      </c>
      <c r="L2234" s="5"/>
      <c r="M2234" s="14">
        <f t="shared" si="239"/>
        <v>9.3290333718405201E-6</v>
      </c>
      <c r="N2234" s="13">
        <f t="shared" si="240"/>
        <v>5.2334388968879651E-8</v>
      </c>
      <c r="O2234" s="13">
        <f t="shared" si="241"/>
        <v>1.1000646093978231E-5</v>
      </c>
      <c r="P2234" s="13">
        <f t="shared" si="242"/>
        <v>0.84804413233030429</v>
      </c>
      <c r="Q2234" s="13">
        <f t="shared" si="243"/>
        <v>4.7573922951241535E-3</v>
      </c>
      <c r="R2234" s="13">
        <f t="shared" si="244"/>
        <v>4.0344786210734377E-3</v>
      </c>
    </row>
    <row r="2235" spans="1:18" x14ac:dyDescent="0.25">
      <c r="A2235" s="16">
        <v>520411</v>
      </c>
      <c r="B2235" t="s">
        <v>1920</v>
      </c>
      <c r="C2235" s="5">
        <v>20851.953666666665</v>
      </c>
      <c r="D2235" s="5"/>
      <c r="E2235" s="7"/>
      <c r="F2235" s="20">
        <v>15580.200333333334</v>
      </c>
      <c r="G2235" s="7">
        <v>18</v>
      </c>
      <c r="H2235" s="5">
        <v>9.1376666666666662</v>
      </c>
      <c r="I2235" s="5"/>
      <c r="J2235" s="5">
        <v>66896.922999999995</v>
      </c>
      <c r="K2235" s="6">
        <f t="shared" si="238"/>
        <v>51316.722666666661</v>
      </c>
      <c r="L2235" s="5"/>
      <c r="M2235" s="14">
        <f t="shared" si="239"/>
        <v>3.7632412612362793E-6</v>
      </c>
      <c r="N2235" s="13">
        <f t="shared" si="240"/>
        <v>8.0733967631057841E-7</v>
      </c>
      <c r="O2235" s="13">
        <f t="shared" si="241"/>
        <v>3.166227645521442E-6</v>
      </c>
      <c r="P2235" s="13">
        <f t="shared" si="242"/>
        <v>1.1885567566688704</v>
      </c>
      <c r="Q2235" s="13">
        <f t="shared" si="243"/>
        <v>0.25498472210377615</v>
      </c>
      <c r="R2235" s="13">
        <f t="shared" si="244"/>
        <v>0.30306381430377743</v>
      </c>
    </row>
    <row r="2236" spans="1:18" x14ac:dyDescent="0.25">
      <c r="A2236" s="16">
        <v>520419</v>
      </c>
      <c r="B2236" t="s">
        <v>1920</v>
      </c>
      <c r="C2236" s="5">
        <v>8163.9213333333328</v>
      </c>
      <c r="D2236" s="5"/>
      <c r="E2236" s="7"/>
      <c r="F2236" s="20">
        <v>5085.7726666666667</v>
      </c>
      <c r="G2236" s="7">
        <v>18</v>
      </c>
      <c r="H2236" s="5">
        <v>1.4163333333333332</v>
      </c>
      <c r="I2236" s="5"/>
      <c r="J2236" s="5">
        <v>52232.545666666672</v>
      </c>
      <c r="K2236" s="6">
        <f t="shared" si="238"/>
        <v>47146.773000000008</v>
      </c>
      <c r="L2236" s="5"/>
      <c r="M2236" s="14">
        <f t="shared" si="239"/>
        <v>1.4733777998077797E-6</v>
      </c>
      <c r="N2236" s="13">
        <f t="shared" si="240"/>
        <v>1.2513720806346069E-7</v>
      </c>
      <c r="O2236" s="13">
        <f t="shared" si="241"/>
        <v>2.9089429003362428E-6</v>
      </c>
      <c r="P2236" s="13">
        <f t="shared" si="242"/>
        <v>0.50649938836457498</v>
      </c>
      <c r="Q2236" s="13">
        <f t="shared" si="243"/>
        <v>4.3018103947312328E-2</v>
      </c>
      <c r="R2236" s="13">
        <f t="shared" si="244"/>
        <v>2.1788643337917402E-2</v>
      </c>
    </row>
    <row r="2237" spans="1:18" x14ac:dyDescent="0.25">
      <c r="A2237" s="16">
        <v>520420</v>
      </c>
      <c r="B2237" t="s">
        <v>1921</v>
      </c>
      <c r="C2237" s="5">
        <v>24342.531000000003</v>
      </c>
      <c r="D2237" s="5"/>
      <c r="E2237" s="7"/>
      <c r="F2237" s="20">
        <v>13337.771333333332</v>
      </c>
      <c r="G2237" s="7">
        <v>17.96</v>
      </c>
      <c r="H2237" s="5">
        <v>66.568333333333328</v>
      </c>
      <c r="I2237" s="5"/>
      <c r="J2237" s="5">
        <v>55024.365666666657</v>
      </c>
      <c r="K2237" s="6">
        <f t="shared" si="238"/>
        <v>41686.594333333327</v>
      </c>
      <c r="L2237" s="5"/>
      <c r="M2237" s="14">
        <f t="shared" si="239"/>
        <v>4.3932006816494735E-6</v>
      </c>
      <c r="N2237" s="13">
        <f t="shared" si="240"/>
        <v>5.8815076809398485E-6</v>
      </c>
      <c r="O2237" s="13">
        <f t="shared" si="241"/>
        <v>2.5720513814412496E-6</v>
      </c>
      <c r="P2237" s="13">
        <f t="shared" si="242"/>
        <v>1.7080532346083004</v>
      </c>
      <c r="Q2237" s="13">
        <f t="shared" si="243"/>
        <v>2.2866991395965597</v>
      </c>
      <c r="R2237" s="13">
        <f t="shared" si="244"/>
        <v>3.9058038619639213</v>
      </c>
    </row>
    <row r="2238" spans="1:18" x14ac:dyDescent="0.25">
      <c r="A2238" s="16">
        <v>520511</v>
      </c>
      <c r="B2238" t="s">
        <v>1922</v>
      </c>
      <c r="C2238" s="5">
        <v>55539.198666666663</v>
      </c>
      <c r="D2238" s="5"/>
      <c r="E2238" s="7"/>
      <c r="F2238" s="20">
        <v>51096.46433333333</v>
      </c>
      <c r="G2238" s="7">
        <v>18</v>
      </c>
      <c r="H2238" s="5">
        <v>127.264</v>
      </c>
      <c r="I2238" s="5"/>
      <c r="J2238" s="5">
        <v>827804.62599999981</v>
      </c>
      <c r="K2238" s="6">
        <f t="shared" si="238"/>
        <v>776708.16166666651</v>
      </c>
      <c r="L2238" s="5"/>
      <c r="M2238" s="14">
        <f t="shared" si="239"/>
        <v>1.0023396722414177E-5</v>
      </c>
      <c r="N2238" s="13">
        <f t="shared" si="240"/>
        <v>1.1244148020937817E-5</v>
      </c>
      <c r="O2238" s="13">
        <f t="shared" si="241"/>
        <v>4.7922679512200414E-5</v>
      </c>
      <c r="P2238" s="13">
        <f t="shared" si="242"/>
        <v>0.20915768534733886</v>
      </c>
      <c r="Q2238" s="13">
        <f t="shared" si="243"/>
        <v>0.2346310376504557</v>
      </c>
      <c r="R2238" s="13">
        <f t="shared" si="244"/>
        <v>4.9074884745613633E-2</v>
      </c>
    </row>
    <row r="2239" spans="1:18" x14ac:dyDescent="0.25">
      <c r="A2239" s="16">
        <v>520512</v>
      </c>
      <c r="B2239" t="s">
        <v>1922</v>
      </c>
      <c r="C2239" s="5">
        <v>101190.871</v>
      </c>
      <c r="D2239" s="5"/>
      <c r="E2239" s="7"/>
      <c r="F2239" s="20">
        <v>138950.52266666666</v>
      </c>
      <c r="G2239" s="7">
        <v>18</v>
      </c>
      <c r="H2239" s="5">
        <v>168.75800000000001</v>
      </c>
      <c r="I2239" s="5"/>
      <c r="J2239" s="5">
        <v>2662184.4723333335</v>
      </c>
      <c r="K2239" s="6">
        <f t="shared" si="238"/>
        <v>2523233.9496666668</v>
      </c>
      <c r="L2239" s="5"/>
      <c r="M2239" s="14">
        <f t="shared" si="239"/>
        <v>1.8262349278877531E-5</v>
      </c>
      <c r="N2239" s="13">
        <f t="shared" si="240"/>
        <v>1.4910264738790422E-5</v>
      </c>
      <c r="O2239" s="13">
        <f t="shared" si="241"/>
        <v>1.5568283928510282E-4</v>
      </c>
      <c r="P2239" s="13">
        <f t="shared" si="242"/>
        <v>0.11730483181536529</v>
      </c>
      <c r="Q2239" s="13">
        <f t="shared" si="243"/>
        <v>9.577333511682154E-2</v>
      </c>
      <c r="R2239" s="13">
        <f t="shared" si="244"/>
        <v>1.123467496827537E-2</v>
      </c>
    </row>
    <row r="2240" spans="1:18" x14ac:dyDescent="0.25">
      <c r="A2240" s="16">
        <v>520513</v>
      </c>
      <c r="B2240" t="s">
        <v>1922</v>
      </c>
      <c r="C2240" s="5">
        <v>18242.916666666668</v>
      </c>
      <c r="D2240" s="5"/>
      <c r="E2240" s="7"/>
      <c r="F2240" s="20">
        <v>43834.218666666675</v>
      </c>
      <c r="G2240" s="7">
        <v>0</v>
      </c>
      <c r="H2240" s="5">
        <v>0.11599999999999999</v>
      </c>
      <c r="I2240" s="5"/>
      <c r="J2240" s="5">
        <v>471355.79</v>
      </c>
      <c r="K2240" s="6">
        <f t="shared" si="238"/>
        <v>427521.57133333333</v>
      </c>
      <c r="L2240" s="5"/>
      <c r="M2240" s="14">
        <f t="shared" si="239"/>
        <v>3.2923771950942383E-6</v>
      </c>
      <c r="N2240" s="13">
        <f t="shared" si="240"/>
        <v>1.0248940552149758E-8</v>
      </c>
      <c r="O2240" s="13">
        <f t="shared" si="241"/>
        <v>2.6377963125295857E-5</v>
      </c>
      <c r="P2240" s="13">
        <f t="shared" si="242"/>
        <v>0.12481544459878802</v>
      </c>
      <c r="Q2240" s="13">
        <f t="shared" si="243"/>
        <v>3.8854177267088756E-4</v>
      </c>
      <c r="R2240" s="13">
        <f t="shared" si="244"/>
        <v>4.8496014101118057E-5</v>
      </c>
    </row>
    <row r="2241" spans="1:18" x14ac:dyDescent="0.25">
      <c r="A2241" s="16">
        <v>520514</v>
      </c>
      <c r="B2241" t="s">
        <v>1922</v>
      </c>
      <c r="C2241" s="5">
        <v>4326.7323333333343</v>
      </c>
      <c r="D2241" s="5"/>
      <c r="E2241" s="7"/>
      <c r="F2241" s="20">
        <v>7679.836666666667</v>
      </c>
      <c r="G2241" s="7">
        <v>0</v>
      </c>
      <c r="H2241" s="5">
        <v>0</v>
      </c>
      <c r="I2241" s="5"/>
      <c r="J2241" s="5">
        <v>387204.23</v>
      </c>
      <c r="K2241" s="6">
        <f t="shared" si="238"/>
        <v>379524.39333333331</v>
      </c>
      <c r="L2241" s="5"/>
      <c r="M2241" s="14">
        <f t="shared" si="239"/>
        <v>7.8086388946633451E-7</v>
      </c>
      <c r="N2241" s="13">
        <f t="shared" si="240"/>
        <v>0</v>
      </c>
      <c r="O2241" s="13">
        <f t="shared" si="241"/>
        <v>2.3416550470833271E-5</v>
      </c>
      <c r="P2241" s="13">
        <f t="shared" si="242"/>
        <v>3.3346666087259426E-2</v>
      </c>
      <c r="Q2241" s="13">
        <f t="shared" si="243"/>
        <v>0</v>
      </c>
      <c r="R2241" s="13">
        <f t="shared" si="244"/>
        <v>0</v>
      </c>
    </row>
    <row r="2242" spans="1:18" x14ac:dyDescent="0.25">
      <c r="A2242" s="16">
        <v>520515</v>
      </c>
      <c r="B2242" t="s">
        <v>1922</v>
      </c>
      <c r="C2242" s="5">
        <v>8560.4703333333327</v>
      </c>
      <c r="D2242" s="5"/>
      <c r="E2242" s="7"/>
      <c r="F2242" s="20">
        <v>6520.5159999999996</v>
      </c>
      <c r="G2242" s="7">
        <v>0</v>
      </c>
      <c r="H2242" s="5">
        <v>0</v>
      </c>
      <c r="I2242" s="5"/>
      <c r="J2242" s="5">
        <v>42317.72</v>
      </c>
      <c r="K2242" s="6">
        <f t="shared" si="238"/>
        <v>35797.203999999998</v>
      </c>
      <c r="L2242" s="5"/>
      <c r="M2242" s="14">
        <f t="shared" si="239"/>
        <v>1.5449446938627743E-6</v>
      </c>
      <c r="N2242" s="13">
        <f t="shared" si="240"/>
        <v>0</v>
      </c>
      <c r="O2242" s="13">
        <f t="shared" si="241"/>
        <v>2.2086776210046893E-6</v>
      </c>
      <c r="P2242" s="13">
        <f t="shared" si="242"/>
        <v>0.69948854426297191</v>
      </c>
      <c r="Q2242" s="13">
        <f t="shared" si="243"/>
        <v>0</v>
      </c>
      <c r="R2242" s="13">
        <f t="shared" si="244"/>
        <v>0</v>
      </c>
    </row>
    <row r="2243" spans="1:18" x14ac:dyDescent="0.25">
      <c r="A2243" s="16">
        <v>520521</v>
      </c>
      <c r="B2243" t="s">
        <v>1922</v>
      </c>
      <c r="C2243" s="5">
        <v>3610.8683333333338</v>
      </c>
      <c r="D2243" s="5"/>
      <c r="E2243" s="7"/>
      <c r="F2243" s="20">
        <v>7282.2673333333332</v>
      </c>
      <c r="G2243" s="7">
        <v>18</v>
      </c>
      <c r="H2243" s="5">
        <v>0</v>
      </c>
      <c r="I2243" s="5"/>
      <c r="J2243" s="5">
        <v>173552.56533333333</v>
      </c>
      <c r="K2243" s="6">
        <f t="shared" si="238"/>
        <v>166270.29800000001</v>
      </c>
      <c r="L2243" s="5"/>
      <c r="M2243" s="14">
        <f t="shared" si="239"/>
        <v>6.5166885166322682E-7</v>
      </c>
      <c r="N2243" s="13">
        <f t="shared" si="240"/>
        <v>0</v>
      </c>
      <c r="O2243" s="13">
        <f t="shared" si="241"/>
        <v>1.0258831562106939E-5</v>
      </c>
      <c r="P2243" s="13">
        <f t="shared" si="242"/>
        <v>6.3522716765357271E-2</v>
      </c>
      <c r="Q2243" s="13">
        <f t="shared" si="243"/>
        <v>0</v>
      </c>
      <c r="R2243" s="13">
        <f t="shared" si="244"/>
        <v>0</v>
      </c>
    </row>
    <row r="2244" spans="1:18" x14ac:dyDescent="0.25">
      <c r="A2244" s="16">
        <v>520522</v>
      </c>
      <c r="B2244" t="s">
        <v>1922</v>
      </c>
      <c r="C2244" s="5">
        <v>101954.53233333334</v>
      </c>
      <c r="D2244" s="5"/>
      <c r="E2244" s="7"/>
      <c r="F2244" s="20">
        <v>134568.88866666667</v>
      </c>
      <c r="G2244" s="7">
        <v>17.05</v>
      </c>
      <c r="H2244" s="5">
        <v>126.91033333333333</v>
      </c>
      <c r="I2244" s="5"/>
      <c r="J2244" s="5">
        <v>1093652.4766666668</v>
      </c>
      <c r="K2244" s="6">
        <f t="shared" si="238"/>
        <v>959083.58800000011</v>
      </c>
      <c r="L2244" s="5"/>
      <c r="M2244" s="14">
        <f t="shared" si="239"/>
        <v>1.8400170505854681E-5</v>
      </c>
      <c r="N2244" s="13">
        <f t="shared" si="240"/>
        <v>1.1212900532645199E-5</v>
      </c>
      <c r="O2244" s="13">
        <f t="shared" si="241"/>
        <v>5.9175193053862029E-5</v>
      </c>
      <c r="P2244" s="13">
        <f t="shared" si="242"/>
        <v>0.31094398778059934</v>
      </c>
      <c r="Q2244" s="13">
        <f t="shared" si="243"/>
        <v>0.18948650530703079</v>
      </c>
      <c r="R2244" s="13">
        <f t="shared" si="244"/>
        <v>5.8919689590777855E-2</v>
      </c>
    </row>
    <row r="2245" spans="1:18" x14ac:dyDescent="0.25">
      <c r="A2245" s="16">
        <v>520523</v>
      </c>
      <c r="B2245" t="s">
        <v>1922</v>
      </c>
      <c r="C2245" s="5">
        <v>83171.174333333329</v>
      </c>
      <c r="D2245" s="5"/>
      <c r="E2245" s="7"/>
      <c r="F2245" s="20">
        <v>148015.93666666668</v>
      </c>
      <c r="G2245" s="7">
        <v>15.29</v>
      </c>
      <c r="H2245" s="5">
        <v>4.3333333333333335E-2</v>
      </c>
      <c r="I2245" s="5"/>
      <c r="J2245" s="5">
        <v>1217134.9609999999</v>
      </c>
      <c r="K2245" s="6">
        <f t="shared" si="238"/>
        <v>1069119.0243333331</v>
      </c>
      <c r="L2245" s="5"/>
      <c r="M2245" s="14">
        <f t="shared" si="239"/>
        <v>1.5010257551886743E-5</v>
      </c>
      <c r="N2245" s="13">
        <f t="shared" si="240"/>
        <v>3.8286272177570938E-9</v>
      </c>
      <c r="O2245" s="13">
        <f t="shared" si="241"/>
        <v>6.5964349149598414E-5</v>
      </c>
      <c r="P2245" s="13">
        <f t="shared" si="242"/>
        <v>0.22755105970719827</v>
      </c>
      <c r="Q2245" s="13">
        <f t="shared" si="243"/>
        <v>5.804085490291542E-5</v>
      </c>
      <c r="R2245" s="13">
        <f t="shared" si="244"/>
        <v>1.3207258039470138E-5</v>
      </c>
    </row>
    <row r="2246" spans="1:18" x14ac:dyDescent="0.25">
      <c r="A2246" s="16">
        <v>520524</v>
      </c>
      <c r="B2246" t="s">
        <v>1922</v>
      </c>
      <c r="C2246" s="5">
        <v>67834.404666666655</v>
      </c>
      <c r="D2246" s="5"/>
      <c r="E2246" s="7"/>
      <c r="F2246" s="20">
        <v>100429.08066666666</v>
      </c>
      <c r="G2246" s="7">
        <v>18</v>
      </c>
      <c r="H2246" s="5">
        <v>0</v>
      </c>
      <c r="I2246" s="5"/>
      <c r="J2246" s="5">
        <v>1094085.2066666668</v>
      </c>
      <c r="K2246" s="6">
        <f t="shared" si="238"/>
        <v>993656.12600000016</v>
      </c>
      <c r="L2246" s="5"/>
      <c r="M2246" s="14">
        <f t="shared" si="239"/>
        <v>1.2242365135362718E-5</v>
      </c>
      <c r="N2246" s="13">
        <f t="shared" si="240"/>
        <v>0</v>
      </c>
      <c r="O2246" s="13">
        <f t="shared" si="241"/>
        <v>6.1308309120187607E-5</v>
      </c>
      <c r="P2246" s="13">
        <f t="shared" si="242"/>
        <v>0.19968525165753676</v>
      </c>
      <c r="Q2246" s="13">
        <f t="shared" si="243"/>
        <v>0</v>
      </c>
      <c r="R2246" s="13">
        <f t="shared" si="244"/>
        <v>0</v>
      </c>
    </row>
    <row r="2247" spans="1:18" x14ac:dyDescent="0.25">
      <c r="A2247" s="16">
        <v>520526</v>
      </c>
      <c r="B2247" t="s">
        <v>1922</v>
      </c>
      <c r="C2247" s="5">
        <v>33738.618000000002</v>
      </c>
      <c r="D2247" s="5"/>
      <c r="E2247" s="7"/>
      <c r="F2247" s="20">
        <v>41233.397333333334</v>
      </c>
      <c r="G2247" s="7">
        <v>18</v>
      </c>
      <c r="H2247" s="5">
        <v>0</v>
      </c>
      <c r="I2247" s="5"/>
      <c r="J2247" s="5">
        <v>182681.03566666666</v>
      </c>
      <c r="K2247" s="6">
        <f t="shared" si="238"/>
        <v>141447.63833333334</v>
      </c>
      <c r="L2247" s="5"/>
      <c r="M2247" s="14">
        <f t="shared" si="239"/>
        <v>6.0889526892462904E-6</v>
      </c>
      <c r="N2247" s="13">
        <f t="shared" si="240"/>
        <v>0</v>
      </c>
      <c r="O2247" s="13">
        <f t="shared" si="241"/>
        <v>8.7272803018581671E-6</v>
      </c>
      <c r="P2247" s="13">
        <f t="shared" si="242"/>
        <v>0.69769189010118793</v>
      </c>
      <c r="Q2247" s="13">
        <f t="shared" si="243"/>
        <v>0</v>
      </c>
      <c r="R2247" s="13">
        <f t="shared" si="244"/>
        <v>0</v>
      </c>
    </row>
    <row r="2248" spans="1:18" x14ac:dyDescent="0.25">
      <c r="A2248" s="16">
        <v>520527</v>
      </c>
      <c r="B2248" t="s">
        <v>1922</v>
      </c>
      <c r="C2248" s="5">
        <v>53977.736000000004</v>
      </c>
      <c r="D2248" s="5"/>
      <c r="E2248" s="7"/>
      <c r="F2248" s="20">
        <v>89572.894000000015</v>
      </c>
      <c r="G2248" s="7">
        <v>14</v>
      </c>
      <c r="H2248" s="5">
        <v>0</v>
      </c>
      <c r="I2248" s="5"/>
      <c r="J2248" s="5">
        <v>222976.402</v>
      </c>
      <c r="K2248" s="6">
        <f t="shared" ref="K2248:K2311" si="245">+J2248-F2248</f>
        <v>133403.50799999997</v>
      </c>
      <c r="L2248" s="5"/>
      <c r="M2248" s="14">
        <f t="shared" ref="M2248:M2311" si="246">+C2248/$D$7</f>
        <v>9.7415928766443939E-6</v>
      </c>
      <c r="N2248" s="13">
        <f t="shared" ref="N2248:N2311" si="247">+H2248/$I$7</f>
        <v>0</v>
      </c>
      <c r="O2248" s="13">
        <f t="shared" ref="O2248:O2311" si="248">+K2248/$L$7</f>
        <v>8.2309596772731188E-6</v>
      </c>
      <c r="P2248" s="13">
        <f t="shared" ref="P2248:P2311" si="249">+M2248/O2248</f>
        <v>1.1835306280921718</v>
      </c>
      <c r="Q2248" s="13">
        <f t="shared" ref="Q2248:Q2311" si="250">+N2248/O2248</f>
        <v>0</v>
      </c>
      <c r="R2248" s="13">
        <f t="shared" ref="R2248:R2311" si="251">+P2248*Q2248</f>
        <v>0</v>
      </c>
    </row>
    <row r="2249" spans="1:18" x14ac:dyDescent="0.25">
      <c r="A2249" s="16">
        <v>520528</v>
      </c>
      <c r="B2249" t="s">
        <v>1922</v>
      </c>
      <c r="C2249" s="5">
        <v>20728.001</v>
      </c>
      <c r="D2249" s="5"/>
      <c r="E2249" s="7"/>
      <c r="F2249" s="20">
        <v>25938.162666666671</v>
      </c>
      <c r="G2249" s="7">
        <v>18</v>
      </c>
      <c r="H2249" s="5">
        <v>0</v>
      </c>
      <c r="I2249" s="5"/>
      <c r="J2249" s="5">
        <v>92648.466333333345</v>
      </c>
      <c r="K2249" s="6">
        <f t="shared" si="245"/>
        <v>66710.303666666674</v>
      </c>
      <c r="L2249" s="5"/>
      <c r="M2249" s="14">
        <f t="shared" si="246"/>
        <v>3.7408709933421041E-6</v>
      </c>
      <c r="N2249" s="13">
        <f t="shared" si="247"/>
        <v>0</v>
      </c>
      <c r="O2249" s="13">
        <f t="shared" si="248"/>
        <v>4.1160073507135853E-6</v>
      </c>
      <c r="P2249" s="13">
        <f t="shared" si="249"/>
        <v>0.90885916243408937</v>
      </c>
      <c r="Q2249" s="13">
        <f t="shared" si="250"/>
        <v>0</v>
      </c>
      <c r="R2249" s="13">
        <f t="shared" si="251"/>
        <v>0</v>
      </c>
    </row>
    <row r="2250" spans="1:18" x14ac:dyDescent="0.25">
      <c r="A2250" s="16">
        <v>520531</v>
      </c>
      <c r="B2250" t="s">
        <v>1923</v>
      </c>
      <c r="C2250" s="5">
        <v>19920.489666666665</v>
      </c>
      <c r="D2250" s="5"/>
      <c r="E2250" s="7"/>
      <c r="F2250" s="20">
        <v>12803.159333333335</v>
      </c>
      <c r="G2250" s="7">
        <v>14</v>
      </c>
      <c r="H2250" s="5">
        <v>2.6086666666666667</v>
      </c>
      <c r="I2250" s="5"/>
      <c r="J2250" s="5">
        <v>56405.788666666667</v>
      </c>
      <c r="K2250" s="6">
        <f t="shared" si="245"/>
        <v>43602.629333333331</v>
      </c>
      <c r="L2250" s="5"/>
      <c r="M2250" s="14">
        <f t="shared" si="246"/>
        <v>3.5951359693201696E-6</v>
      </c>
      <c r="N2250" s="13">
        <f t="shared" si="247"/>
        <v>2.3048335850897703E-7</v>
      </c>
      <c r="O2250" s="13">
        <f t="shared" si="248"/>
        <v>2.6902702128774065E-6</v>
      </c>
      <c r="P2250" s="13">
        <f t="shared" si="249"/>
        <v>1.3363475356904593</v>
      </c>
      <c r="Q2250" s="13">
        <f t="shared" si="250"/>
        <v>8.5672939991578448E-2</v>
      </c>
      <c r="R2250" s="13">
        <f t="shared" si="251"/>
        <v>0.11448882223310246</v>
      </c>
    </row>
    <row r="2251" spans="1:18" x14ac:dyDescent="0.25">
      <c r="A2251" s="16">
        <v>520532</v>
      </c>
      <c r="B2251" t="s">
        <v>1924</v>
      </c>
      <c r="C2251" s="5">
        <v>46407.699000000001</v>
      </c>
      <c r="D2251" s="5"/>
      <c r="E2251" s="7"/>
      <c r="F2251" s="20">
        <v>64682.132333333335</v>
      </c>
      <c r="G2251" s="7">
        <v>18</v>
      </c>
      <c r="H2251" s="5">
        <v>5.7236666666666673</v>
      </c>
      <c r="I2251" s="5"/>
      <c r="J2251" s="5">
        <v>342581.16466666665</v>
      </c>
      <c r="K2251" s="6">
        <f t="shared" si="245"/>
        <v>277899.03233333334</v>
      </c>
      <c r="L2251" s="5"/>
      <c r="M2251" s="14">
        <f t="shared" si="246"/>
        <v>8.3753959224939919E-6</v>
      </c>
      <c r="N2251" s="13">
        <f t="shared" si="247"/>
        <v>5.0570275350851582E-7</v>
      </c>
      <c r="O2251" s="13">
        <f t="shared" si="248"/>
        <v>1.7146293705326595E-5</v>
      </c>
      <c r="P2251" s="13">
        <f t="shared" si="249"/>
        <v>0.48846684108135435</v>
      </c>
      <c r="Q2251" s="13">
        <f t="shared" si="250"/>
        <v>2.9493414856845496E-2</v>
      </c>
      <c r="R2251" s="13">
        <f t="shared" si="251"/>
        <v>1.4406555187825205E-2</v>
      </c>
    </row>
    <row r="2252" spans="1:18" x14ac:dyDescent="0.25">
      <c r="A2252" s="16">
        <v>520533</v>
      </c>
      <c r="B2252" t="s">
        <v>1924</v>
      </c>
      <c r="C2252" s="5">
        <v>11294.809000000001</v>
      </c>
      <c r="D2252" s="5"/>
      <c r="E2252" s="7"/>
      <c r="F2252" s="20">
        <v>19384.38</v>
      </c>
      <c r="G2252" s="7">
        <v>14</v>
      </c>
      <c r="H2252" s="5">
        <v>0</v>
      </c>
      <c r="I2252" s="5"/>
      <c r="J2252" s="5">
        <v>92096.175666666662</v>
      </c>
      <c r="K2252" s="6">
        <f t="shared" si="245"/>
        <v>72711.795666666658</v>
      </c>
      <c r="L2252" s="5"/>
      <c r="M2252" s="14">
        <f t="shared" si="246"/>
        <v>2.0384224876986131E-6</v>
      </c>
      <c r="N2252" s="13">
        <f t="shared" si="247"/>
        <v>0</v>
      </c>
      <c r="O2252" s="13">
        <f t="shared" si="248"/>
        <v>4.4862977530879901E-6</v>
      </c>
      <c r="P2252" s="13">
        <f t="shared" si="249"/>
        <v>0.45436629485761049</v>
      </c>
      <c r="Q2252" s="13">
        <f t="shared" si="250"/>
        <v>0</v>
      </c>
      <c r="R2252" s="13">
        <f t="shared" si="251"/>
        <v>0</v>
      </c>
    </row>
    <row r="2253" spans="1:18" x14ac:dyDescent="0.25">
      <c r="A2253" s="16">
        <v>520534</v>
      </c>
      <c r="B2253" t="s">
        <v>1924</v>
      </c>
      <c r="C2253" s="5">
        <v>1553.7743333333335</v>
      </c>
      <c r="D2253" s="5"/>
      <c r="E2253" s="7"/>
      <c r="F2253" s="20">
        <v>4051.3393333333333</v>
      </c>
      <c r="G2253" s="7">
        <v>0</v>
      </c>
      <c r="H2253" s="5">
        <v>0</v>
      </c>
      <c r="I2253" s="5"/>
      <c r="J2253" s="5">
        <v>77616.667666666675</v>
      </c>
      <c r="K2253" s="6">
        <f t="shared" si="245"/>
        <v>73565.328333333338</v>
      </c>
      <c r="L2253" s="5"/>
      <c r="M2253" s="14">
        <f t="shared" si="246"/>
        <v>2.8041629937040882E-7</v>
      </c>
      <c r="N2253" s="13">
        <f t="shared" si="247"/>
        <v>0</v>
      </c>
      <c r="O2253" s="13">
        <f t="shared" si="248"/>
        <v>4.5389604833856736E-6</v>
      </c>
      <c r="P2253" s="13">
        <f t="shared" si="249"/>
        <v>6.1779850341689341E-2</v>
      </c>
      <c r="Q2253" s="13">
        <f t="shared" si="250"/>
        <v>0</v>
      </c>
      <c r="R2253" s="13">
        <f t="shared" si="251"/>
        <v>0</v>
      </c>
    </row>
    <row r="2254" spans="1:18" x14ac:dyDescent="0.25">
      <c r="A2254" s="16">
        <v>520535</v>
      </c>
      <c r="B2254" t="s">
        <v>1923</v>
      </c>
      <c r="C2254" s="5">
        <v>882.58833333333348</v>
      </c>
      <c r="D2254" s="5"/>
      <c r="E2254" s="7"/>
      <c r="F2254" s="20">
        <v>2690.1983333333333</v>
      </c>
      <c r="G2254" s="7">
        <v>0</v>
      </c>
      <c r="H2254" s="5">
        <v>0</v>
      </c>
      <c r="I2254" s="5"/>
      <c r="J2254" s="5">
        <v>15413.976333333334</v>
      </c>
      <c r="K2254" s="6">
        <f t="shared" si="245"/>
        <v>12723.778</v>
      </c>
      <c r="L2254" s="5"/>
      <c r="M2254" s="14">
        <f t="shared" si="246"/>
        <v>1.5928449131340835E-7</v>
      </c>
      <c r="N2254" s="13">
        <f t="shared" si="247"/>
        <v>0</v>
      </c>
      <c r="O2254" s="13">
        <f t="shared" si="248"/>
        <v>7.8505359589625511E-7</v>
      </c>
      <c r="P2254" s="13">
        <f t="shared" si="249"/>
        <v>0.20289632726484297</v>
      </c>
      <c r="Q2254" s="13">
        <f t="shared" si="250"/>
        <v>0</v>
      </c>
      <c r="R2254" s="13">
        <f t="shared" si="251"/>
        <v>0</v>
      </c>
    </row>
    <row r="2255" spans="1:18" x14ac:dyDescent="0.25">
      <c r="A2255" s="16">
        <v>520541</v>
      </c>
      <c r="B2255" t="s">
        <v>1923</v>
      </c>
      <c r="C2255" s="5">
        <v>5481.1260000000002</v>
      </c>
      <c r="D2255" s="5"/>
      <c r="E2255" s="7"/>
      <c r="F2255" s="20">
        <v>8013.1140000000005</v>
      </c>
      <c r="G2255" s="7">
        <v>14</v>
      </c>
      <c r="H2255" s="5">
        <v>0.70800000000000007</v>
      </c>
      <c r="I2255" s="5"/>
      <c r="J2255" s="5">
        <v>29329.047333333332</v>
      </c>
      <c r="K2255" s="6">
        <f t="shared" si="245"/>
        <v>21315.933333333331</v>
      </c>
      <c r="L2255" s="5"/>
      <c r="M2255" s="14">
        <f t="shared" si="246"/>
        <v>9.8920225178748463E-7</v>
      </c>
      <c r="N2255" s="13">
        <f t="shared" si="247"/>
        <v>6.2553878542431283E-8</v>
      </c>
      <c r="O2255" s="13">
        <f t="shared" si="248"/>
        <v>1.3151872119442967E-6</v>
      </c>
      <c r="P2255" s="13">
        <f t="shared" si="249"/>
        <v>0.7521379791437488</v>
      </c>
      <c r="Q2255" s="13">
        <f t="shared" si="250"/>
        <v>4.7562718048296142E-2</v>
      </c>
      <c r="R2255" s="13">
        <f t="shared" si="251"/>
        <v>3.5773726635429368E-2</v>
      </c>
    </row>
    <row r="2256" spans="1:18" x14ac:dyDescent="0.25">
      <c r="A2256" s="16">
        <v>520542</v>
      </c>
      <c r="B2256" t="s">
        <v>1924</v>
      </c>
      <c r="C2256" s="5">
        <v>24511.112666666668</v>
      </c>
      <c r="D2256" s="5"/>
      <c r="E2256" s="7"/>
      <c r="F2256" s="20">
        <v>22328.817999999999</v>
      </c>
      <c r="G2256" s="7">
        <v>14.35</v>
      </c>
      <c r="H2256" s="5">
        <v>0</v>
      </c>
      <c r="I2256" s="5"/>
      <c r="J2256" s="5">
        <v>269754.266</v>
      </c>
      <c r="K2256" s="6">
        <f t="shared" si="245"/>
        <v>247425.448</v>
      </c>
      <c r="L2256" s="5"/>
      <c r="M2256" s="14">
        <f t="shared" si="246"/>
        <v>4.4236253360501849E-6</v>
      </c>
      <c r="N2256" s="13">
        <f t="shared" si="247"/>
        <v>0</v>
      </c>
      <c r="O2256" s="13">
        <f t="shared" si="248"/>
        <v>1.5266081950552883E-5</v>
      </c>
      <c r="P2256" s="13">
        <f t="shared" si="249"/>
        <v>0.28976821625734667</v>
      </c>
      <c r="Q2256" s="13">
        <f t="shared" si="250"/>
        <v>0</v>
      </c>
      <c r="R2256" s="13">
        <f t="shared" si="251"/>
        <v>0</v>
      </c>
    </row>
    <row r="2257" spans="1:18" x14ac:dyDescent="0.25">
      <c r="A2257" s="16">
        <v>520543</v>
      </c>
      <c r="B2257" t="s">
        <v>1924</v>
      </c>
      <c r="C2257" s="5">
        <v>14723.576999999999</v>
      </c>
      <c r="D2257" s="5"/>
      <c r="E2257" s="7"/>
      <c r="F2257" s="20">
        <v>20734.213</v>
      </c>
      <c r="G2257" s="7">
        <v>14</v>
      </c>
      <c r="H2257" s="5">
        <v>0</v>
      </c>
      <c r="I2257" s="5"/>
      <c r="J2257" s="5">
        <v>130422.21799999999</v>
      </c>
      <c r="K2257" s="6">
        <f t="shared" si="245"/>
        <v>109688.00499999999</v>
      </c>
      <c r="L2257" s="5"/>
      <c r="M2257" s="14">
        <f t="shared" si="246"/>
        <v>2.6572269133689716E-6</v>
      </c>
      <c r="N2257" s="13">
        <f t="shared" si="247"/>
        <v>0</v>
      </c>
      <c r="O2257" s="13">
        <f t="shared" si="248"/>
        <v>6.7677196782226477E-6</v>
      </c>
      <c r="P2257" s="13">
        <f t="shared" si="249"/>
        <v>0.3926325320357858</v>
      </c>
      <c r="Q2257" s="13">
        <f t="shared" si="250"/>
        <v>0</v>
      </c>
      <c r="R2257" s="13">
        <f t="shared" si="251"/>
        <v>0</v>
      </c>
    </row>
    <row r="2258" spans="1:18" x14ac:dyDescent="0.25">
      <c r="A2258" s="16">
        <v>520544</v>
      </c>
      <c r="B2258" t="s">
        <v>1924</v>
      </c>
      <c r="C2258" s="5">
        <v>25312.739333333331</v>
      </c>
      <c r="D2258" s="5"/>
      <c r="E2258" s="7"/>
      <c r="F2258" s="20">
        <v>40996.33933333333</v>
      </c>
      <c r="G2258" s="7">
        <v>18</v>
      </c>
      <c r="H2258" s="5">
        <v>0</v>
      </c>
      <c r="I2258" s="5"/>
      <c r="J2258" s="5">
        <v>329863.47833333333</v>
      </c>
      <c r="K2258" s="6">
        <f t="shared" si="245"/>
        <v>288867.13900000002</v>
      </c>
      <c r="L2258" s="5"/>
      <c r="M2258" s="14">
        <f t="shared" si="246"/>
        <v>4.5682983291102898E-6</v>
      </c>
      <c r="N2258" s="13">
        <f t="shared" si="247"/>
        <v>0</v>
      </c>
      <c r="O2258" s="13">
        <f t="shared" si="248"/>
        <v>1.7823022863823416E-5</v>
      </c>
      <c r="P2258" s="13">
        <f t="shared" si="249"/>
        <v>0.25631445148302373</v>
      </c>
      <c r="Q2258" s="13">
        <f t="shared" si="250"/>
        <v>0</v>
      </c>
      <c r="R2258" s="13">
        <f t="shared" si="251"/>
        <v>0</v>
      </c>
    </row>
    <row r="2259" spans="1:18" x14ac:dyDescent="0.25">
      <c r="A2259" s="16">
        <v>520546</v>
      </c>
      <c r="B2259" t="s">
        <v>1924</v>
      </c>
      <c r="C2259" s="5">
        <v>3734.2633333333338</v>
      </c>
      <c r="D2259" s="5"/>
      <c r="E2259" s="7"/>
      <c r="F2259" s="20">
        <v>7881.2740000000003</v>
      </c>
      <c r="G2259" s="7">
        <v>0</v>
      </c>
      <c r="H2259" s="5">
        <v>0</v>
      </c>
      <c r="I2259" s="5"/>
      <c r="J2259" s="5">
        <v>19452.717666666667</v>
      </c>
      <c r="K2259" s="6">
        <f t="shared" si="245"/>
        <v>11571.443666666666</v>
      </c>
      <c r="L2259" s="5"/>
      <c r="M2259" s="14">
        <f t="shared" si="246"/>
        <v>6.7393847506894979E-7</v>
      </c>
      <c r="N2259" s="13">
        <f t="shared" si="247"/>
        <v>0</v>
      </c>
      <c r="O2259" s="13">
        <f t="shared" si="248"/>
        <v>7.1395488511569549E-7</v>
      </c>
      <c r="P2259" s="13">
        <f t="shared" si="249"/>
        <v>0.94395106626343617</v>
      </c>
      <c r="Q2259" s="13">
        <f t="shared" si="250"/>
        <v>0</v>
      </c>
      <c r="R2259" s="13">
        <f t="shared" si="251"/>
        <v>0</v>
      </c>
    </row>
    <row r="2260" spans="1:18" x14ac:dyDescent="0.25">
      <c r="A2260" s="16">
        <v>520547</v>
      </c>
      <c r="B2260" t="s">
        <v>1924</v>
      </c>
      <c r="C2260" s="5">
        <v>19770.074666666667</v>
      </c>
      <c r="D2260" s="5"/>
      <c r="E2260" s="7"/>
      <c r="F2260" s="20">
        <v>28857.53733333333</v>
      </c>
      <c r="G2260" s="7">
        <v>14.61</v>
      </c>
      <c r="H2260" s="5">
        <v>0</v>
      </c>
      <c r="I2260" s="5"/>
      <c r="J2260" s="5">
        <v>123960.78799999999</v>
      </c>
      <c r="K2260" s="6">
        <f t="shared" si="245"/>
        <v>95103.25066666666</v>
      </c>
      <c r="L2260" s="5"/>
      <c r="M2260" s="14">
        <f t="shared" si="246"/>
        <v>3.5679899309509347E-6</v>
      </c>
      <c r="N2260" s="13">
        <f t="shared" si="247"/>
        <v>0</v>
      </c>
      <c r="O2260" s="13">
        <f t="shared" si="248"/>
        <v>5.867844355449268E-6</v>
      </c>
      <c r="P2260" s="13">
        <f t="shared" si="249"/>
        <v>0.60805803883285747</v>
      </c>
      <c r="Q2260" s="13">
        <f t="shared" si="250"/>
        <v>0</v>
      </c>
      <c r="R2260" s="13">
        <f t="shared" si="251"/>
        <v>0</v>
      </c>
    </row>
    <row r="2261" spans="1:18" x14ac:dyDescent="0.25">
      <c r="A2261" s="16">
        <v>520548</v>
      </c>
      <c r="B2261" t="s">
        <v>1923</v>
      </c>
      <c r="C2261" s="5">
        <v>55431.574000000001</v>
      </c>
      <c r="D2261" s="5"/>
      <c r="E2261" s="7"/>
      <c r="F2261" s="20">
        <v>77573.180999999997</v>
      </c>
      <c r="G2261" s="7">
        <v>18</v>
      </c>
      <c r="H2261" s="5">
        <v>0</v>
      </c>
      <c r="I2261" s="5"/>
      <c r="J2261" s="5">
        <v>223720.72733333334</v>
      </c>
      <c r="K2261" s="6">
        <f t="shared" si="245"/>
        <v>146147.54633333336</v>
      </c>
      <c r="L2261" s="5"/>
      <c r="M2261" s="14">
        <f t="shared" si="246"/>
        <v>1.0003973238514238E-5</v>
      </c>
      <c r="N2261" s="13">
        <f t="shared" si="247"/>
        <v>0</v>
      </c>
      <c r="O2261" s="13">
        <f t="shared" si="248"/>
        <v>9.017263330152248E-6</v>
      </c>
      <c r="P2261" s="13">
        <f t="shared" si="249"/>
        <v>1.109424541818868</v>
      </c>
      <c r="Q2261" s="13">
        <f t="shared" si="250"/>
        <v>0</v>
      </c>
      <c r="R2261" s="13">
        <f t="shared" si="251"/>
        <v>0</v>
      </c>
    </row>
    <row r="2262" spans="1:18" x14ac:dyDescent="0.25">
      <c r="A2262" s="16">
        <v>520611</v>
      </c>
      <c r="B2262" t="s">
        <v>1922</v>
      </c>
      <c r="C2262" s="5">
        <v>24570.213333333333</v>
      </c>
      <c r="D2262" s="5"/>
      <c r="E2262" s="7"/>
      <c r="F2262" s="20">
        <v>15257.927000000001</v>
      </c>
      <c r="G2262" s="7">
        <v>14</v>
      </c>
      <c r="H2262" s="5">
        <v>0</v>
      </c>
      <c r="I2262" s="5"/>
      <c r="J2262" s="5">
        <v>119216.511</v>
      </c>
      <c r="K2262" s="6">
        <f t="shared" si="245"/>
        <v>103958.584</v>
      </c>
      <c r="L2262" s="5"/>
      <c r="M2262" s="14">
        <f t="shared" si="246"/>
        <v>4.4342914861348221E-6</v>
      </c>
      <c r="N2262" s="13">
        <f t="shared" si="247"/>
        <v>0</v>
      </c>
      <c r="O2262" s="13">
        <f t="shared" si="248"/>
        <v>6.4142159815648225E-6</v>
      </c>
      <c r="P2262" s="13">
        <f t="shared" si="249"/>
        <v>0.69132244671515175</v>
      </c>
      <c r="Q2262" s="13">
        <f t="shared" si="250"/>
        <v>0</v>
      </c>
      <c r="R2262" s="13">
        <f t="shared" si="251"/>
        <v>0</v>
      </c>
    </row>
    <row r="2263" spans="1:18" x14ac:dyDescent="0.25">
      <c r="A2263" s="16">
        <v>520612</v>
      </c>
      <c r="B2263" t="s">
        <v>1922</v>
      </c>
      <c r="C2263" s="5">
        <v>48043.238000000005</v>
      </c>
      <c r="D2263" s="5"/>
      <c r="E2263" s="7"/>
      <c r="F2263" s="20">
        <v>25025.114666666672</v>
      </c>
      <c r="G2263" s="7">
        <v>18</v>
      </c>
      <c r="H2263" s="5">
        <v>0.12166666666666666</v>
      </c>
      <c r="I2263" s="5"/>
      <c r="J2263" s="5">
        <v>238029.492</v>
      </c>
      <c r="K2263" s="6">
        <f t="shared" si="245"/>
        <v>213004.37733333334</v>
      </c>
      <c r="L2263" s="5"/>
      <c r="M2263" s="14">
        <f t="shared" si="246"/>
        <v>8.6705686409621051E-6</v>
      </c>
      <c r="N2263" s="13">
        <f t="shared" si="247"/>
        <v>1.0749607188317992E-8</v>
      </c>
      <c r="O2263" s="13">
        <f t="shared" si="248"/>
        <v>1.3142311376949214E-5</v>
      </c>
      <c r="P2263" s="13">
        <f t="shared" si="249"/>
        <v>0.65974457553712629</v>
      </c>
      <c r="Q2263" s="13">
        <f t="shared" si="250"/>
        <v>8.1793886021998578E-4</v>
      </c>
      <c r="R2263" s="13">
        <f t="shared" si="251"/>
        <v>5.3963072615115541E-4</v>
      </c>
    </row>
    <row r="2264" spans="1:18" x14ac:dyDescent="0.25">
      <c r="A2264" s="16">
        <v>520613</v>
      </c>
      <c r="B2264" t="s">
        <v>1922</v>
      </c>
      <c r="C2264" s="5">
        <v>4188.2046666666665</v>
      </c>
      <c r="D2264" s="5"/>
      <c r="E2264" s="7"/>
      <c r="F2264" s="20">
        <v>2478.3803333333331</v>
      </c>
      <c r="G2264" s="7">
        <v>18</v>
      </c>
      <c r="H2264" s="5">
        <v>0</v>
      </c>
      <c r="I2264" s="5"/>
      <c r="J2264" s="5">
        <v>40729.155999999995</v>
      </c>
      <c r="K2264" s="6">
        <f t="shared" si="245"/>
        <v>38250.775666666661</v>
      </c>
      <c r="L2264" s="5"/>
      <c r="M2264" s="14">
        <f t="shared" si="246"/>
        <v>7.5586320898543811E-7</v>
      </c>
      <c r="N2264" s="13">
        <f t="shared" si="247"/>
        <v>0</v>
      </c>
      <c r="O2264" s="13">
        <f t="shared" si="248"/>
        <v>2.3600623166277841E-6</v>
      </c>
      <c r="P2264" s="13">
        <f t="shared" si="249"/>
        <v>0.32027256384715569</v>
      </c>
      <c r="Q2264" s="13">
        <f t="shared" si="250"/>
        <v>0</v>
      </c>
      <c r="R2264" s="13">
        <f t="shared" si="251"/>
        <v>0</v>
      </c>
    </row>
    <row r="2265" spans="1:18" x14ac:dyDescent="0.25">
      <c r="A2265" s="16">
        <v>520614</v>
      </c>
      <c r="B2265" t="s">
        <v>1922</v>
      </c>
      <c r="C2265" s="5">
        <v>6688.7356666666674</v>
      </c>
      <c r="D2265" s="5"/>
      <c r="E2265" s="7"/>
      <c r="F2265" s="20">
        <v>2660.5696666666668</v>
      </c>
      <c r="G2265" s="7">
        <v>0</v>
      </c>
      <c r="H2265" s="5">
        <v>0</v>
      </c>
      <c r="I2265" s="5"/>
      <c r="J2265" s="5">
        <v>27615.577000000001</v>
      </c>
      <c r="K2265" s="6">
        <f t="shared" si="245"/>
        <v>24955.007333333335</v>
      </c>
      <c r="L2265" s="5"/>
      <c r="M2265" s="14">
        <f t="shared" si="246"/>
        <v>1.2071447332314437E-6</v>
      </c>
      <c r="N2265" s="13">
        <f t="shared" si="247"/>
        <v>0</v>
      </c>
      <c r="O2265" s="13">
        <f t="shared" si="248"/>
        <v>1.5397170748067713E-6</v>
      </c>
      <c r="P2265" s="13">
        <f t="shared" si="249"/>
        <v>0.78400425180901223</v>
      </c>
      <c r="Q2265" s="13">
        <f t="shared" si="250"/>
        <v>0</v>
      </c>
      <c r="R2265" s="13">
        <f t="shared" si="251"/>
        <v>0</v>
      </c>
    </row>
    <row r="2266" spans="1:18" x14ac:dyDescent="0.25">
      <c r="A2266" s="16">
        <v>520615</v>
      </c>
      <c r="B2266" t="s">
        <v>1922</v>
      </c>
      <c r="C2266" s="5">
        <v>1346.646</v>
      </c>
      <c r="D2266" s="5"/>
      <c r="E2266" s="7"/>
      <c r="F2266" s="20">
        <v>797.21933333333345</v>
      </c>
      <c r="G2266" s="7">
        <v>0</v>
      </c>
      <c r="H2266" s="5">
        <v>0</v>
      </c>
      <c r="I2266" s="5"/>
      <c r="J2266" s="5">
        <v>4581.9116666666669</v>
      </c>
      <c r="K2266" s="6">
        <f t="shared" si="245"/>
        <v>3784.6923333333334</v>
      </c>
      <c r="L2266" s="5"/>
      <c r="M2266" s="14">
        <f t="shared" si="246"/>
        <v>2.4303496317373639E-7</v>
      </c>
      <c r="N2266" s="13">
        <f t="shared" si="247"/>
        <v>0</v>
      </c>
      <c r="O2266" s="13">
        <f t="shared" si="248"/>
        <v>2.33514473896379E-7</v>
      </c>
      <c r="P2266" s="13">
        <f t="shared" si="249"/>
        <v>1.0407704461248173</v>
      </c>
      <c r="Q2266" s="13">
        <f t="shared" si="250"/>
        <v>0</v>
      </c>
      <c r="R2266" s="13">
        <f t="shared" si="251"/>
        <v>0</v>
      </c>
    </row>
    <row r="2267" spans="1:18" x14ac:dyDescent="0.25">
      <c r="A2267" s="16">
        <v>520621</v>
      </c>
      <c r="B2267" t="s">
        <v>1922</v>
      </c>
      <c r="C2267" s="5">
        <v>5262.1813333333339</v>
      </c>
      <c r="D2267" s="5"/>
      <c r="E2267" s="7"/>
      <c r="F2267" s="20">
        <v>951.49300000000005</v>
      </c>
      <c r="G2267" s="7">
        <v>14.59</v>
      </c>
      <c r="H2267" s="5">
        <v>0</v>
      </c>
      <c r="I2267" s="5"/>
      <c r="J2267" s="5">
        <v>36271.429333333333</v>
      </c>
      <c r="K2267" s="6">
        <f t="shared" si="245"/>
        <v>35319.936333333331</v>
      </c>
      <c r="L2267" s="5"/>
      <c r="M2267" s="14">
        <f t="shared" si="246"/>
        <v>9.4968837137613742E-7</v>
      </c>
      <c r="N2267" s="13">
        <f t="shared" si="247"/>
        <v>0</v>
      </c>
      <c r="O2267" s="13">
        <f t="shared" si="248"/>
        <v>2.1792303375074702E-6</v>
      </c>
      <c r="P2267" s="13">
        <f t="shared" si="249"/>
        <v>0.43579072621683435</v>
      </c>
      <c r="Q2267" s="13">
        <f t="shared" si="250"/>
        <v>0</v>
      </c>
      <c r="R2267" s="13">
        <f t="shared" si="251"/>
        <v>0</v>
      </c>
    </row>
    <row r="2268" spans="1:18" x14ac:dyDescent="0.25">
      <c r="A2268" s="16">
        <v>520622</v>
      </c>
      <c r="B2268" t="s">
        <v>1922</v>
      </c>
      <c r="C2268" s="5">
        <v>4782.049</v>
      </c>
      <c r="D2268" s="5"/>
      <c r="E2268" s="7"/>
      <c r="F2268" s="20">
        <v>7656.4833333333336</v>
      </c>
      <c r="G2268" s="7">
        <v>18</v>
      </c>
      <c r="H2268" s="5">
        <v>0</v>
      </c>
      <c r="I2268" s="5"/>
      <c r="J2268" s="5">
        <v>142207.07366666666</v>
      </c>
      <c r="K2268" s="6">
        <f t="shared" si="245"/>
        <v>134550.59033333333</v>
      </c>
      <c r="L2268" s="5"/>
      <c r="M2268" s="14">
        <f t="shared" si="246"/>
        <v>8.6303683567173772E-7</v>
      </c>
      <c r="N2268" s="13">
        <f t="shared" si="247"/>
        <v>0</v>
      </c>
      <c r="O2268" s="13">
        <f t="shared" si="248"/>
        <v>8.3017343411011438E-6</v>
      </c>
      <c r="P2268" s="13">
        <f t="shared" si="249"/>
        <v>0.10395861879112653</v>
      </c>
      <c r="Q2268" s="13">
        <f t="shared" si="250"/>
        <v>0</v>
      </c>
      <c r="R2268" s="13">
        <f t="shared" si="251"/>
        <v>0</v>
      </c>
    </row>
    <row r="2269" spans="1:18" x14ac:dyDescent="0.25">
      <c r="A2269" s="16">
        <v>520623</v>
      </c>
      <c r="B2269" t="s">
        <v>1922</v>
      </c>
      <c r="C2269" s="5">
        <v>4950.1763333333329</v>
      </c>
      <c r="D2269" s="5"/>
      <c r="E2269" s="7"/>
      <c r="F2269" s="20">
        <v>5692.1450000000004</v>
      </c>
      <c r="G2269" s="7">
        <v>0</v>
      </c>
      <c r="H2269" s="5">
        <v>0</v>
      </c>
      <c r="I2269" s="5"/>
      <c r="J2269" s="5">
        <v>171967.70433333333</v>
      </c>
      <c r="K2269" s="6">
        <f t="shared" si="245"/>
        <v>166275.55933333334</v>
      </c>
      <c r="L2269" s="5"/>
      <c r="M2269" s="14">
        <f t="shared" si="246"/>
        <v>8.9337949459261605E-7</v>
      </c>
      <c r="N2269" s="13">
        <f t="shared" si="247"/>
        <v>0</v>
      </c>
      <c r="O2269" s="13">
        <f t="shared" si="248"/>
        <v>1.025915618492357E-5</v>
      </c>
      <c r="P2269" s="13">
        <f t="shared" si="249"/>
        <v>8.7081186648224479E-2</v>
      </c>
      <c r="Q2269" s="13">
        <f t="shared" si="250"/>
        <v>0</v>
      </c>
      <c r="R2269" s="13">
        <f t="shared" si="251"/>
        <v>0</v>
      </c>
    </row>
    <row r="2270" spans="1:18" x14ac:dyDescent="0.25">
      <c r="A2270" s="16">
        <v>520624</v>
      </c>
      <c r="B2270" t="s">
        <v>1922</v>
      </c>
      <c r="C2270" s="5">
        <v>2405.4496666666669</v>
      </c>
      <c r="D2270" s="5"/>
      <c r="E2270" s="7"/>
      <c r="F2270" s="20">
        <v>2752.5993333333331</v>
      </c>
      <c r="G2270" s="7">
        <v>0</v>
      </c>
      <c r="H2270" s="5">
        <v>0</v>
      </c>
      <c r="I2270" s="5"/>
      <c r="J2270" s="5">
        <v>141288.527</v>
      </c>
      <c r="K2270" s="6">
        <f t="shared" si="245"/>
        <v>138535.92766666666</v>
      </c>
      <c r="L2270" s="5"/>
      <c r="M2270" s="14">
        <f t="shared" si="246"/>
        <v>4.3412178936009155E-7</v>
      </c>
      <c r="N2270" s="13">
        <f t="shared" si="247"/>
        <v>0</v>
      </c>
      <c r="O2270" s="13">
        <f t="shared" si="248"/>
        <v>8.5476285561992797E-6</v>
      </c>
      <c r="P2270" s="13">
        <f t="shared" si="249"/>
        <v>5.0788565098004758E-2</v>
      </c>
      <c r="Q2270" s="13">
        <f t="shared" si="250"/>
        <v>0</v>
      </c>
      <c r="R2270" s="13">
        <f t="shared" si="251"/>
        <v>0</v>
      </c>
    </row>
    <row r="2271" spans="1:18" x14ac:dyDescent="0.25">
      <c r="A2271" s="16">
        <v>520625</v>
      </c>
      <c r="B2271" t="s">
        <v>1922</v>
      </c>
      <c r="C2271" s="5">
        <v>2387.5773333333332</v>
      </c>
      <c r="D2271" s="5"/>
      <c r="E2271" s="7"/>
      <c r="F2271" s="20">
        <v>2009.57</v>
      </c>
      <c r="G2271" s="7">
        <v>0</v>
      </c>
      <c r="H2271" s="5">
        <v>0</v>
      </c>
      <c r="I2271" s="5"/>
      <c r="J2271" s="5">
        <v>11998.296</v>
      </c>
      <c r="K2271" s="6">
        <f t="shared" si="245"/>
        <v>9988.7260000000006</v>
      </c>
      <c r="L2271" s="5"/>
      <c r="M2271" s="14">
        <f t="shared" si="246"/>
        <v>4.3089629292413478E-7</v>
      </c>
      <c r="N2271" s="13">
        <f t="shared" si="247"/>
        <v>0</v>
      </c>
      <c r="O2271" s="13">
        <f t="shared" si="248"/>
        <v>6.1630164128314856E-7</v>
      </c>
      <c r="P2271" s="13">
        <f t="shared" si="249"/>
        <v>0.69916460392187618</v>
      </c>
      <c r="Q2271" s="13">
        <f t="shared" si="250"/>
        <v>0</v>
      </c>
      <c r="R2271" s="13">
        <f t="shared" si="251"/>
        <v>0</v>
      </c>
    </row>
    <row r="2272" spans="1:18" x14ac:dyDescent="0.25">
      <c r="A2272" s="16">
        <v>520631</v>
      </c>
      <c r="B2272" t="s">
        <v>1923</v>
      </c>
      <c r="C2272" s="5">
        <v>14384.534333333335</v>
      </c>
      <c r="D2272" s="5"/>
      <c r="E2272" s="7"/>
      <c r="F2272" s="20">
        <v>7841.8283333333338</v>
      </c>
      <c r="G2272" s="7">
        <v>0</v>
      </c>
      <c r="H2272" s="5">
        <v>0.56100000000000005</v>
      </c>
      <c r="I2272" s="5"/>
      <c r="J2272" s="5">
        <v>28430.028666666665</v>
      </c>
      <c r="K2272" s="6">
        <f t="shared" si="245"/>
        <v>20588.20033333333</v>
      </c>
      <c r="L2272" s="5"/>
      <c r="M2272" s="14">
        <f t="shared" si="246"/>
        <v>2.5960384332430453E-6</v>
      </c>
      <c r="N2272" s="13">
        <f t="shared" si="247"/>
        <v>4.95659969806553E-8</v>
      </c>
      <c r="O2272" s="13">
        <f t="shared" si="248"/>
        <v>1.2702862864092575E-6</v>
      </c>
      <c r="P2272" s="13">
        <f t="shared" si="249"/>
        <v>2.0436640629895462</v>
      </c>
      <c r="Q2272" s="13">
        <f t="shared" si="250"/>
        <v>3.9019548200244253E-2</v>
      </c>
      <c r="R2272" s="13">
        <f t="shared" si="251"/>
        <v>7.9742848410927603E-2</v>
      </c>
    </row>
    <row r="2273" spans="1:18" x14ac:dyDescent="0.25">
      <c r="A2273" s="16">
        <v>520632</v>
      </c>
      <c r="B2273" t="s">
        <v>1924</v>
      </c>
      <c r="C2273" s="5">
        <v>7445.4096666666665</v>
      </c>
      <c r="D2273" s="5"/>
      <c r="E2273" s="7"/>
      <c r="F2273" s="20">
        <v>3295.8029999999999</v>
      </c>
      <c r="G2273" s="7">
        <v>18</v>
      </c>
      <c r="H2273" s="5">
        <v>0.47599999999999998</v>
      </c>
      <c r="I2273" s="5"/>
      <c r="J2273" s="5">
        <v>61439.182666666668</v>
      </c>
      <c r="K2273" s="6">
        <f t="shared" si="245"/>
        <v>58143.379666666668</v>
      </c>
      <c r="L2273" s="5"/>
      <c r="M2273" s="14">
        <f t="shared" si="246"/>
        <v>1.3437049262773692E-6</v>
      </c>
      <c r="N2273" s="13">
        <f t="shared" si="247"/>
        <v>4.2055997438131768E-8</v>
      </c>
      <c r="O2273" s="13">
        <f t="shared" si="248"/>
        <v>3.587430500978394E-6</v>
      </c>
      <c r="P2273" s="13">
        <f t="shared" si="249"/>
        <v>0.3745591519921857</v>
      </c>
      <c r="Q2273" s="13">
        <f t="shared" si="250"/>
        <v>1.1723153222525678E-2</v>
      </c>
      <c r="R2273" s="13">
        <f t="shared" si="251"/>
        <v>4.3910143297036771E-3</v>
      </c>
    </row>
    <row r="2274" spans="1:18" x14ac:dyDescent="0.25">
      <c r="A2274" s="16">
        <v>520633</v>
      </c>
      <c r="B2274" t="s">
        <v>1924</v>
      </c>
      <c r="C2274" s="5">
        <v>966.10566666666671</v>
      </c>
      <c r="D2274" s="5"/>
      <c r="E2274" s="7"/>
      <c r="F2274" s="20">
        <v>857.12866666666685</v>
      </c>
      <c r="G2274" s="7">
        <v>0</v>
      </c>
      <c r="H2274" s="5">
        <v>0</v>
      </c>
      <c r="I2274" s="5"/>
      <c r="J2274" s="5">
        <v>7847.6660000000002</v>
      </c>
      <c r="K2274" s="6">
        <f t="shared" si="245"/>
        <v>6990.5373333333337</v>
      </c>
      <c r="L2274" s="5"/>
      <c r="M2274" s="14">
        <f t="shared" si="246"/>
        <v>1.7435722166053393E-7</v>
      </c>
      <c r="N2274" s="13">
        <f t="shared" si="247"/>
        <v>0</v>
      </c>
      <c r="O2274" s="13">
        <f t="shared" si="248"/>
        <v>4.3131422685780524E-7</v>
      </c>
      <c r="P2274" s="13">
        <f t="shared" si="249"/>
        <v>0.40424639579073207</v>
      </c>
      <c r="Q2274" s="13">
        <f t="shared" si="250"/>
        <v>0</v>
      </c>
      <c r="R2274" s="13">
        <f t="shared" si="251"/>
        <v>0</v>
      </c>
    </row>
    <row r="2275" spans="1:18" x14ac:dyDescent="0.25">
      <c r="A2275" s="16">
        <v>520634</v>
      </c>
      <c r="B2275" t="s">
        <v>1924</v>
      </c>
      <c r="C2275" s="5">
        <v>2443.1256666666668</v>
      </c>
      <c r="D2275" s="5"/>
      <c r="E2275" s="7"/>
      <c r="F2275" s="20">
        <v>1294.2413333333334</v>
      </c>
      <c r="G2275" s="7">
        <v>0</v>
      </c>
      <c r="H2275" s="5">
        <v>0</v>
      </c>
      <c r="I2275" s="5"/>
      <c r="J2275" s="5">
        <v>4210.424</v>
      </c>
      <c r="K2275" s="6">
        <f t="shared" si="245"/>
        <v>2916.1826666666666</v>
      </c>
      <c r="L2275" s="5"/>
      <c r="M2275" s="14">
        <f t="shared" si="246"/>
        <v>4.4092133821891094E-7</v>
      </c>
      <c r="N2275" s="13">
        <f t="shared" si="247"/>
        <v>0</v>
      </c>
      <c r="O2275" s="13">
        <f t="shared" si="248"/>
        <v>1.7992766682639361E-7</v>
      </c>
      <c r="P2275" s="13">
        <f t="shared" si="249"/>
        <v>2.4505477450799251</v>
      </c>
      <c r="Q2275" s="13">
        <f t="shared" si="250"/>
        <v>0</v>
      </c>
      <c r="R2275" s="13">
        <f t="shared" si="251"/>
        <v>0</v>
      </c>
    </row>
    <row r="2276" spans="1:18" x14ac:dyDescent="0.25">
      <c r="A2276" s="16">
        <v>520635</v>
      </c>
      <c r="B2276" t="s">
        <v>1923</v>
      </c>
      <c r="C2276" s="5">
        <v>703.54866666666658</v>
      </c>
      <c r="D2276" s="5"/>
      <c r="E2276" s="7"/>
      <c r="F2276" s="20">
        <v>746.51200000000006</v>
      </c>
      <c r="G2276" s="7">
        <v>0</v>
      </c>
      <c r="H2276" s="5">
        <v>0</v>
      </c>
      <c r="I2276" s="5"/>
      <c r="J2276" s="5">
        <v>2345.0503333333331</v>
      </c>
      <c r="K2276" s="6">
        <f t="shared" si="245"/>
        <v>1598.538333333333</v>
      </c>
      <c r="L2276" s="5"/>
      <c r="M2276" s="14">
        <f t="shared" si="246"/>
        <v>1.2697243692422854E-7</v>
      </c>
      <c r="N2276" s="13">
        <f t="shared" si="247"/>
        <v>0</v>
      </c>
      <c r="O2276" s="13">
        <f t="shared" si="248"/>
        <v>9.8629374605666617E-8</v>
      </c>
      <c r="P2276" s="13">
        <f t="shared" si="249"/>
        <v>1.2873693808957145</v>
      </c>
      <c r="Q2276" s="13">
        <f t="shared" si="250"/>
        <v>0</v>
      </c>
      <c r="R2276" s="13">
        <f t="shared" si="251"/>
        <v>0</v>
      </c>
    </row>
    <row r="2277" spans="1:18" x14ac:dyDescent="0.25">
      <c r="A2277" s="16">
        <v>520641</v>
      </c>
      <c r="B2277" t="s">
        <v>1923</v>
      </c>
      <c r="C2277" s="5">
        <v>3487.1570000000006</v>
      </c>
      <c r="D2277" s="5"/>
      <c r="E2277" s="7"/>
      <c r="F2277" s="20">
        <v>1973.5146666666667</v>
      </c>
      <c r="G2277" s="7">
        <v>14.18</v>
      </c>
      <c r="H2277" s="5">
        <v>0</v>
      </c>
      <c r="I2277" s="5"/>
      <c r="J2277" s="5">
        <v>12819.696333333333</v>
      </c>
      <c r="K2277" s="6">
        <f t="shared" si="245"/>
        <v>10846.181666666667</v>
      </c>
      <c r="L2277" s="5"/>
      <c r="M2277" s="14">
        <f t="shared" si="246"/>
        <v>6.2934213822789159E-7</v>
      </c>
      <c r="N2277" s="13">
        <f t="shared" si="247"/>
        <v>0</v>
      </c>
      <c r="O2277" s="13">
        <f t="shared" si="248"/>
        <v>6.6920641959964287E-7</v>
      </c>
      <c r="P2277" s="13">
        <f t="shared" si="249"/>
        <v>0.94043051560144875</v>
      </c>
      <c r="Q2277" s="13">
        <f t="shared" si="250"/>
        <v>0</v>
      </c>
      <c r="R2277" s="13">
        <f t="shared" si="251"/>
        <v>0</v>
      </c>
    </row>
    <row r="2278" spans="1:18" x14ac:dyDescent="0.25">
      <c r="A2278" s="16">
        <v>520642</v>
      </c>
      <c r="B2278" t="s">
        <v>1924</v>
      </c>
      <c r="C2278" s="5">
        <v>4161.3436666666666</v>
      </c>
      <c r="D2278" s="5"/>
      <c r="E2278" s="7"/>
      <c r="F2278" s="20">
        <v>2579.3816666666667</v>
      </c>
      <c r="G2278" s="7">
        <v>14.36</v>
      </c>
      <c r="H2278" s="5">
        <v>0</v>
      </c>
      <c r="I2278" s="5"/>
      <c r="J2278" s="5">
        <v>109844.35266666666</v>
      </c>
      <c r="K2278" s="6">
        <f t="shared" si="245"/>
        <v>107264.97099999999</v>
      </c>
      <c r="L2278" s="5"/>
      <c r="M2278" s="14">
        <f t="shared" si="246"/>
        <v>7.5101548943196251E-7</v>
      </c>
      <c r="N2278" s="13">
        <f t="shared" si="247"/>
        <v>0</v>
      </c>
      <c r="O2278" s="13">
        <f t="shared" si="248"/>
        <v>6.6182191482166312E-6</v>
      </c>
      <c r="P2278" s="13">
        <f t="shared" si="249"/>
        <v>0.11347697509145399</v>
      </c>
      <c r="Q2278" s="13">
        <f t="shared" si="250"/>
        <v>0</v>
      </c>
      <c r="R2278" s="13">
        <f t="shared" si="251"/>
        <v>0</v>
      </c>
    </row>
    <row r="2279" spans="1:18" x14ac:dyDescent="0.25">
      <c r="A2279" s="16">
        <v>520643</v>
      </c>
      <c r="B2279" t="s">
        <v>1924</v>
      </c>
      <c r="C2279" s="5">
        <v>4423.6359999999995</v>
      </c>
      <c r="D2279" s="5"/>
      <c r="E2279" s="7"/>
      <c r="F2279" s="20">
        <v>2547.9863333333337</v>
      </c>
      <c r="G2279" s="7">
        <v>18</v>
      </c>
      <c r="H2279" s="5">
        <v>0</v>
      </c>
      <c r="I2279" s="5"/>
      <c r="J2279" s="5">
        <v>36337.858666666667</v>
      </c>
      <c r="K2279" s="6">
        <f t="shared" si="245"/>
        <v>33789.872333333333</v>
      </c>
      <c r="L2279" s="5"/>
      <c r="M2279" s="14">
        <f t="shared" si="246"/>
        <v>7.9835250864296518E-7</v>
      </c>
      <c r="N2279" s="13">
        <f t="shared" si="247"/>
        <v>0</v>
      </c>
      <c r="O2279" s="13">
        <f t="shared" si="248"/>
        <v>2.0848258103967796E-6</v>
      </c>
      <c r="P2279" s="13">
        <f t="shared" si="249"/>
        <v>0.38293487382095698</v>
      </c>
      <c r="Q2279" s="13">
        <f t="shared" si="250"/>
        <v>0</v>
      </c>
      <c r="R2279" s="13">
        <f t="shared" si="251"/>
        <v>0</v>
      </c>
    </row>
    <row r="2280" spans="1:18" x14ac:dyDescent="0.25">
      <c r="A2280" s="16">
        <v>520644</v>
      </c>
      <c r="B2280" t="s">
        <v>1924</v>
      </c>
      <c r="C2280" s="5">
        <v>3222.9226666666668</v>
      </c>
      <c r="D2280" s="5"/>
      <c r="E2280" s="7"/>
      <c r="F2280" s="20">
        <v>2921.6869999999999</v>
      </c>
      <c r="G2280" s="7">
        <v>0</v>
      </c>
      <c r="H2280" s="5">
        <v>0</v>
      </c>
      <c r="I2280" s="5"/>
      <c r="J2280" s="5">
        <v>17485.44833333333</v>
      </c>
      <c r="K2280" s="6">
        <f t="shared" si="245"/>
        <v>14563.76133333333</v>
      </c>
      <c r="L2280" s="5"/>
      <c r="M2280" s="14">
        <f t="shared" si="246"/>
        <v>5.8165463797102857E-7</v>
      </c>
      <c r="N2280" s="13">
        <f t="shared" si="247"/>
        <v>0</v>
      </c>
      <c r="O2280" s="13">
        <f t="shared" si="248"/>
        <v>8.9858006045910027E-7</v>
      </c>
      <c r="P2280" s="13">
        <f t="shared" si="249"/>
        <v>0.64730418976117832</v>
      </c>
      <c r="Q2280" s="13">
        <f t="shared" si="250"/>
        <v>0</v>
      </c>
      <c r="R2280" s="13">
        <f t="shared" si="251"/>
        <v>0</v>
      </c>
    </row>
    <row r="2281" spans="1:18" x14ac:dyDescent="0.25">
      <c r="A2281" s="16">
        <v>520645</v>
      </c>
      <c r="B2281" t="s">
        <v>1923</v>
      </c>
      <c r="C2281" s="5">
        <v>4602.7629999999999</v>
      </c>
      <c r="D2281" s="5"/>
      <c r="E2281" s="7"/>
      <c r="F2281" s="20">
        <v>2994.8833333333332</v>
      </c>
      <c r="G2281" s="7">
        <v>0</v>
      </c>
      <c r="H2281" s="5">
        <v>0</v>
      </c>
      <c r="I2281" s="5"/>
      <c r="J2281" s="5">
        <v>11404.352666666668</v>
      </c>
      <c r="K2281" s="6">
        <f t="shared" si="245"/>
        <v>8409.4693333333344</v>
      </c>
      <c r="L2281" s="5"/>
      <c r="M2281" s="14">
        <f t="shared" si="246"/>
        <v>8.3068032445233299E-7</v>
      </c>
      <c r="N2281" s="13">
        <f t="shared" si="247"/>
        <v>0</v>
      </c>
      <c r="O2281" s="13">
        <f t="shared" si="248"/>
        <v>5.1886194019674164E-7</v>
      </c>
      <c r="P2281" s="13">
        <f t="shared" si="249"/>
        <v>1.6009659990427441</v>
      </c>
      <c r="Q2281" s="13">
        <f t="shared" si="250"/>
        <v>0</v>
      </c>
      <c r="R2281" s="13">
        <f t="shared" si="251"/>
        <v>0</v>
      </c>
    </row>
    <row r="2282" spans="1:18" x14ac:dyDescent="0.25">
      <c r="A2282" s="16">
        <v>520710</v>
      </c>
      <c r="B2282" t="s">
        <v>1925</v>
      </c>
      <c r="C2282" s="5">
        <v>87487.666666666672</v>
      </c>
      <c r="D2282" s="5"/>
      <c r="E2282" s="7"/>
      <c r="F2282" s="20">
        <v>43547.866666666661</v>
      </c>
      <c r="G2282" s="7">
        <v>17.88</v>
      </c>
      <c r="H2282" s="5">
        <v>556.43299999999999</v>
      </c>
      <c r="I2282" s="5"/>
      <c r="J2282" s="5">
        <v>294652.52366666665</v>
      </c>
      <c r="K2282" s="6">
        <f t="shared" si="245"/>
        <v>251104.65699999998</v>
      </c>
      <c r="L2282" s="5"/>
      <c r="M2282" s="14">
        <f t="shared" si="246"/>
        <v>1.5789273384756989E-5</v>
      </c>
      <c r="N2282" s="13">
        <f t="shared" si="247"/>
        <v>4.9162489122882294E-5</v>
      </c>
      <c r="O2282" s="13">
        <f t="shared" si="248"/>
        <v>1.5493088131854054E-5</v>
      </c>
      <c r="P2282" s="13">
        <f t="shared" si="249"/>
        <v>1.0191172508916393</v>
      </c>
      <c r="Q2282" s="13">
        <f t="shared" si="250"/>
        <v>3.1731885021555759</v>
      </c>
      <c r="R2282" s="13">
        <f t="shared" si="251"/>
        <v>3.2338511428777492</v>
      </c>
    </row>
    <row r="2283" spans="1:18" x14ac:dyDescent="0.25">
      <c r="A2283" s="16">
        <v>520790</v>
      </c>
      <c r="B2283" t="s">
        <v>1925</v>
      </c>
      <c r="C2283" s="5">
        <v>47083.527999999998</v>
      </c>
      <c r="D2283" s="5"/>
      <c r="E2283" s="7"/>
      <c r="F2283" s="20">
        <v>13923.450666666666</v>
      </c>
      <c r="G2283" s="7">
        <v>17.649999999999999</v>
      </c>
      <c r="H2283" s="5">
        <v>0.754</v>
      </c>
      <c r="I2283" s="5"/>
      <c r="J2283" s="5">
        <v>68632.056333333327</v>
      </c>
      <c r="K2283" s="6">
        <f t="shared" si="245"/>
        <v>54708.605666666663</v>
      </c>
      <c r="L2283" s="5"/>
      <c r="M2283" s="14">
        <f t="shared" si="246"/>
        <v>8.4973656726189263E-6</v>
      </c>
      <c r="N2283" s="13">
        <f t="shared" si="247"/>
        <v>6.6618113588973422E-8</v>
      </c>
      <c r="O2283" s="13">
        <f t="shared" si="248"/>
        <v>3.3755058918103492E-6</v>
      </c>
      <c r="P2283" s="13">
        <f t="shared" si="249"/>
        <v>2.5173606401444095</v>
      </c>
      <c r="Q2283" s="13">
        <f t="shared" si="250"/>
        <v>1.9735742055909979E-2</v>
      </c>
      <c r="R2283" s="13">
        <f t="shared" si="251"/>
        <v>4.9681980255590487E-2</v>
      </c>
    </row>
    <row r="2284" spans="1:18" x14ac:dyDescent="0.25">
      <c r="A2284" s="16">
        <v>520811</v>
      </c>
      <c r="B2284" t="s">
        <v>1926</v>
      </c>
      <c r="C2284" s="5">
        <v>66016.758333333346</v>
      </c>
      <c r="D2284" s="5"/>
      <c r="E2284" s="7"/>
      <c r="F2284" s="20">
        <v>87170.312000000005</v>
      </c>
      <c r="G2284" s="7">
        <v>25.99</v>
      </c>
      <c r="H2284" s="5">
        <v>175.72566666666668</v>
      </c>
      <c r="I2284" s="5"/>
      <c r="J2284" s="5">
        <v>391814.43133333331</v>
      </c>
      <c r="K2284" s="6">
        <f t="shared" si="245"/>
        <v>304644.11933333334</v>
      </c>
      <c r="L2284" s="5"/>
      <c r="M2284" s="14">
        <f t="shared" si="246"/>
        <v>1.1914326727581803E-5</v>
      </c>
      <c r="N2284" s="13">
        <f t="shared" si="247"/>
        <v>1.5525878544427164E-5</v>
      </c>
      <c r="O2284" s="13">
        <f t="shared" si="248"/>
        <v>1.8796458202216448E-5</v>
      </c>
      <c r="P2284" s="13">
        <f t="shared" si="249"/>
        <v>0.63386019852276665</v>
      </c>
      <c r="Q2284" s="13">
        <f t="shared" si="250"/>
        <v>0.8260002164980409</v>
      </c>
      <c r="R2284" s="13">
        <f t="shared" si="251"/>
        <v>0.52356866120929646</v>
      </c>
    </row>
    <row r="2285" spans="1:18" x14ac:dyDescent="0.25">
      <c r="A2285" s="16">
        <v>520812</v>
      </c>
      <c r="B2285" t="s">
        <v>1926</v>
      </c>
      <c r="C2285" s="5">
        <v>166636.57433333332</v>
      </c>
      <c r="D2285" s="5"/>
      <c r="E2285" s="7"/>
      <c r="F2285" s="20">
        <v>301417.44866666669</v>
      </c>
      <c r="G2285" s="7">
        <v>24.18</v>
      </c>
      <c r="H2285" s="5">
        <v>2925.569</v>
      </c>
      <c r="I2285" s="5"/>
      <c r="J2285" s="5">
        <v>1145673.828</v>
      </c>
      <c r="K2285" s="6">
        <f t="shared" si="245"/>
        <v>844256.37933333335</v>
      </c>
      <c r="L2285" s="5"/>
      <c r="M2285" s="14">
        <f t="shared" si="246"/>
        <v>3.0073615268228809E-5</v>
      </c>
      <c r="N2285" s="13">
        <f t="shared" si="247"/>
        <v>2.5848261001907083E-4</v>
      </c>
      <c r="O2285" s="13">
        <f t="shared" si="248"/>
        <v>5.2090385925782906E-5</v>
      </c>
      <c r="P2285" s="13">
        <f t="shared" si="249"/>
        <v>0.57733523631552575</v>
      </c>
      <c r="Q2285" s="13">
        <f t="shared" si="250"/>
        <v>4.962194182768207</v>
      </c>
      <c r="R2285" s="13">
        <f t="shared" si="251"/>
        <v>2.8648495511520098</v>
      </c>
    </row>
    <row r="2286" spans="1:18" x14ac:dyDescent="0.25">
      <c r="A2286" s="16">
        <v>520813</v>
      </c>
      <c r="B2286" t="s">
        <v>1926</v>
      </c>
      <c r="C2286" s="5">
        <v>21534.468666666668</v>
      </c>
      <c r="D2286" s="5"/>
      <c r="E2286" s="7"/>
      <c r="F2286" s="20">
        <v>37813.061999999998</v>
      </c>
      <c r="G2286" s="7">
        <v>0</v>
      </c>
      <c r="H2286" s="5">
        <v>0.36366666666666664</v>
      </c>
      <c r="I2286" s="5"/>
      <c r="J2286" s="5">
        <v>205127.33833333335</v>
      </c>
      <c r="K2286" s="6">
        <f t="shared" si="245"/>
        <v>167314.27633333334</v>
      </c>
      <c r="L2286" s="5"/>
      <c r="M2286" s="14">
        <f t="shared" si="246"/>
        <v>3.8864176623769827E-6</v>
      </c>
      <c r="N2286" s="13">
        <f t="shared" si="247"/>
        <v>3.2131017650561452E-8</v>
      </c>
      <c r="O2286" s="13">
        <f t="shared" si="248"/>
        <v>1.0323244737550673E-5</v>
      </c>
      <c r="P2286" s="13">
        <f t="shared" si="249"/>
        <v>0.37647249108026931</v>
      </c>
      <c r="Q2286" s="13">
        <f t="shared" si="250"/>
        <v>3.112492095986573E-3</v>
      </c>
      <c r="R2286" s="13">
        <f t="shared" si="251"/>
        <v>1.1717676528437138E-3</v>
      </c>
    </row>
    <row r="2287" spans="1:18" x14ac:dyDescent="0.25">
      <c r="A2287" s="16">
        <v>520819</v>
      </c>
      <c r="B2287" t="s">
        <v>1927</v>
      </c>
      <c r="C2287" s="5">
        <v>88254.24933333334</v>
      </c>
      <c r="D2287" s="5"/>
      <c r="E2287" s="7"/>
      <c r="F2287" s="20">
        <v>96730.37566666666</v>
      </c>
      <c r="G2287" s="7">
        <v>26</v>
      </c>
      <c r="H2287" s="5">
        <v>2.83</v>
      </c>
      <c r="I2287" s="5"/>
      <c r="J2287" s="5">
        <v>610246.16300000006</v>
      </c>
      <c r="K2287" s="6">
        <f t="shared" si="245"/>
        <v>513515.7873333334</v>
      </c>
      <c r="L2287" s="5"/>
      <c r="M2287" s="14">
        <f t="shared" si="246"/>
        <v>1.592762183725524E-5</v>
      </c>
      <c r="N2287" s="13">
        <f t="shared" si="247"/>
        <v>2.5003880829813633E-7</v>
      </c>
      <c r="O2287" s="13">
        <f t="shared" si="248"/>
        <v>3.1683782552283609E-5</v>
      </c>
      <c r="P2287" s="13">
        <f t="shared" si="249"/>
        <v>0.50270581837796557</v>
      </c>
      <c r="Q2287" s="13">
        <f t="shared" si="250"/>
        <v>7.8916968921097074E-3</v>
      </c>
      <c r="R2287" s="13">
        <f t="shared" si="251"/>
        <v>3.9672019445388578E-3</v>
      </c>
    </row>
    <row r="2288" spans="1:18" x14ac:dyDescent="0.25">
      <c r="A2288" s="16">
        <v>520821</v>
      </c>
      <c r="B2288" t="s">
        <v>1928</v>
      </c>
      <c r="C2288" s="5">
        <v>36177.007000000005</v>
      </c>
      <c r="D2288" s="5"/>
      <c r="E2288" s="7"/>
      <c r="F2288" s="20">
        <v>40440.303333333337</v>
      </c>
      <c r="G2288" s="7">
        <v>25.79</v>
      </c>
      <c r="H2288" s="5">
        <v>409.11233333333331</v>
      </c>
      <c r="I2288" s="5"/>
      <c r="J2288" s="5">
        <v>193083.82033333334</v>
      </c>
      <c r="K2288" s="6">
        <f t="shared" si="245"/>
        <v>152643.51699999999</v>
      </c>
      <c r="L2288" s="5"/>
      <c r="M2288" s="14">
        <f t="shared" si="246"/>
        <v>6.5290191809733258E-6</v>
      </c>
      <c r="N2288" s="13">
        <f t="shared" si="247"/>
        <v>3.6146275719694908E-5</v>
      </c>
      <c r="O2288" s="13">
        <f t="shared" si="248"/>
        <v>9.4180629299804781E-6</v>
      </c>
      <c r="P2288" s="13">
        <f t="shared" si="249"/>
        <v>0.69324437833065733</v>
      </c>
      <c r="Q2288" s="13">
        <f t="shared" si="250"/>
        <v>3.8379734759077291</v>
      </c>
      <c r="R2288" s="13">
        <f t="shared" si="251"/>
        <v>2.6606535363552055</v>
      </c>
    </row>
    <row r="2289" spans="1:18" x14ac:dyDescent="0.25">
      <c r="A2289" s="16">
        <v>520822</v>
      </c>
      <c r="B2289" t="s">
        <v>1928</v>
      </c>
      <c r="C2289" s="5">
        <v>129704.09866666666</v>
      </c>
      <c r="D2289" s="5"/>
      <c r="E2289" s="7"/>
      <c r="F2289" s="20">
        <v>91802.195000000007</v>
      </c>
      <c r="G2289" s="7">
        <v>26</v>
      </c>
      <c r="H2289" s="5">
        <v>125.63100000000001</v>
      </c>
      <c r="I2289" s="5"/>
      <c r="J2289" s="5">
        <v>339242.48799999995</v>
      </c>
      <c r="K2289" s="6">
        <f t="shared" si="245"/>
        <v>247440.29299999995</v>
      </c>
      <c r="L2289" s="5"/>
      <c r="M2289" s="14">
        <f t="shared" si="246"/>
        <v>2.340825342587139E-5</v>
      </c>
      <c r="N2289" s="13">
        <f t="shared" si="247"/>
        <v>1.1099867676785573E-5</v>
      </c>
      <c r="O2289" s="13">
        <f t="shared" si="248"/>
        <v>1.5266997882961564E-5</v>
      </c>
      <c r="P2289" s="13">
        <f t="shared" si="249"/>
        <v>1.5332584444775299</v>
      </c>
      <c r="Q2289" s="13">
        <f t="shared" si="250"/>
        <v>0.72704979471919384</v>
      </c>
      <c r="R2289" s="13">
        <f t="shared" si="251"/>
        <v>1.1147552373088585</v>
      </c>
    </row>
    <row r="2290" spans="1:18" x14ac:dyDescent="0.25">
      <c r="A2290" s="16">
        <v>520823</v>
      </c>
      <c r="B2290" t="s">
        <v>1928</v>
      </c>
      <c r="C2290" s="5">
        <v>37917.119666666666</v>
      </c>
      <c r="D2290" s="5"/>
      <c r="E2290" s="7"/>
      <c r="F2290" s="20">
        <v>11527.694333333333</v>
      </c>
      <c r="G2290" s="7">
        <v>26</v>
      </c>
      <c r="H2290" s="5">
        <v>32.930999999999997</v>
      </c>
      <c r="I2290" s="5"/>
      <c r="J2290" s="5">
        <v>44077.850333333336</v>
      </c>
      <c r="K2290" s="6">
        <f t="shared" si="245"/>
        <v>32550.156000000003</v>
      </c>
      <c r="L2290" s="5"/>
      <c r="M2290" s="14">
        <f t="shared" si="246"/>
        <v>6.8430647563223666E-6</v>
      </c>
      <c r="N2290" s="13">
        <f t="shared" si="247"/>
        <v>2.9095505286452038E-6</v>
      </c>
      <c r="O2290" s="13">
        <f t="shared" si="248"/>
        <v>2.0083356542989093E-6</v>
      </c>
      <c r="P2290" s="13">
        <f t="shared" si="249"/>
        <v>3.4073312106343172</v>
      </c>
      <c r="Q2290" s="13">
        <f t="shared" si="250"/>
        <v>1.4487371781789633</v>
      </c>
      <c r="R2290" s="13">
        <f t="shared" si="251"/>
        <v>4.9363274032154711</v>
      </c>
    </row>
    <row r="2291" spans="1:18" x14ac:dyDescent="0.25">
      <c r="A2291" s="16">
        <v>520829</v>
      </c>
      <c r="B2291" t="s">
        <v>1927</v>
      </c>
      <c r="C2291" s="5">
        <v>232701.34233333333</v>
      </c>
      <c r="D2291" s="5"/>
      <c r="E2291" s="7"/>
      <c r="F2291" s="20">
        <v>58580.816333333329</v>
      </c>
      <c r="G2291" s="7">
        <v>25.95</v>
      </c>
      <c r="H2291" s="5">
        <v>199.376</v>
      </c>
      <c r="I2291" s="5"/>
      <c r="J2291" s="5">
        <v>289014.09599999996</v>
      </c>
      <c r="K2291" s="6">
        <f t="shared" si="245"/>
        <v>230433.27966666664</v>
      </c>
      <c r="L2291" s="5"/>
      <c r="M2291" s="14">
        <f t="shared" si="246"/>
        <v>4.1996606505689464E-5</v>
      </c>
      <c r="N2291" s="13">
        <f t="shared" si="247"/>
        <v>1.7615454926943193E-5</v>
      </c>
      <c r="O2291" s="13">
        <f t="shared" si="248"/>
        <v>1.4217669847468578E-5</v>
      </c>
      <c r="P2291" s="13">
        <f t="shared" si="249"/>
        <v>2.9538318835816026</v>
      </c>
      <c r="Q2291" s="13">
        <f t="shared" si="250"/>
        <v>1.2389832592771581</v>
      </c>
      <c r="R2291" s="13">
        <f t="shared" si="251"/>
        <v>3.659748254476721</v>
      </c>
    </row>
    <row r="2292" spans="1:18" x14ac:dyDescent="0.25">
      <c r="A2292" s="16">
        <v>520831</v>
      </c>
      <c r="B2292" t="s">
        <v>1928</v>
      </c>
      <c r="C2292" s="5">
        <v>42062.740666666672</v>
      </c>
      <c r="D2292" s="5"/>
      <c r="E2292" s="7"/>
      <c r="F2292" s="20">
        <v>28127.347333333328</v>
      </c>
      <c r="G2292" s="7">
        <v>25.77</v>
      </c>
      <c r="H2292" s="5">
        <v>28.144666666666666</v>
      </c>
      <c r="I2292" s="5"/>
      <c r="J2292" s="5">
        <v>272288.554</v>
      </c>
      <c r="K2292" s="6">
        <f t="shared" si="245"/>
        <v>244161.20666666667</v>
      </c>
      <c r="L2292" s="5"/>
      <c r="M2292" s="14">
        <f t="shared" si="246"/>
        <v>7.5912427088557487E-6</v>
      </c>
      <c r="N2292" s="13">
        <f t="shared" si="247"/>
        <v>2.4866639269546341E-6</v>
      </c>
      <c r="O2292" s="13">
        <f t="shared" si="248"/>
        <v>1.5064679159918961E-5</v>
      </c>
      <c r="P2292" s="13">
        <f t="shared" si="249"/>
        <v>0.50391001549193204</v>
      </c>
      <c r="Q2292" s="13">
        <f t="shared" si="250"/>
        <v>0.1650658404707778</v>
      </c>
      <c r="R2292" s="13">
        <f t="shared" si="251"/>
        <v>8.3178330228818417E-2</v>
      </c>
    </row>
    <row r="2293" spans="1:18" x14ac:dyDescent="0.25">
      <c r="A2293" s="16">
        <v>520832</v>
      </c>
      <c r="B2293" t="s">
        <v>1928</v>
      </c>
      <c r="C2293" s="5">
        <v>216950.75266666667</v>
      </c>
      <c r="D2293" s="5"/>
      <c r="E2293" s="7"/>
      <c r="F2293" s="20">
        <v>126215.02933333332</v>
      </c>
      <c r="G2293" s="7">
        <v>25.7</v>
      </c>
      <c r="H2293" s="5">
        <v>245.70933333333338</v>
      </c>
      <c r="I2293" s="5"/>
      <c r="J2293" s="5">
        <v>755059.7803333333</v>
      </c>
      <c r="K2293" s="6">
        <f t="shared" si="245"/>
        <v>628844.75099999993</v>
      </c>
      <c r="L2293" s="5"/>
      <c r="M2293" s="14">
        <f t="shared" si="246"/>
        <v>3.9154030223873038E-5</v>
      </c>
      <c r="N2293" s="13">
        <f t="shared" si="247"/>
        <v>2.1709140952083472E-5</v>
      </c>
      <c r="O2293" s="13">
        <f t="shared" si="248"/>
        <v>3.8799547825577835E-5</v>
      </c>
      <c r="P2293" s="13">
        <f t="shared" si="249"/>
        <v>1.009136250759642</v>
      </c>
      <c r="Q2293" s="13">
        <f t="shared" si="250"/>
        <v>0.55952046270426248</v>
      </c>
      <c r="R2293" s="13">
        <f t="shared" si="251"/>
        <v>0.56463238195667953</v>
      </c>
    </row>
    <row r="2294" spans="1:18" x14ac:dyDescent="0.25">
      <c r="A2294" s="16">
        <v>520833</v>
      </c>
      <c r="B2294" t="s">
        <v>1928</v>
      </c>
      <c r="C2294" s="5">
        <v>102270.59699999999</v>
      </c>
      <c r="D2294" s="5"/>
      <c r="E2294" s="7"/>
      <c r="F2294" s="20">
        <v>37453.96166666667</v>
      </c>
      <c r="G2294" s="7">
        <v>25.37</v>
      </c>
      <c r="H2294" s="5">
        <v>253.87133333333335</v>
      </c>
      <c r="I2294" s="5"/>
      <c r="J2294" s="5">
        <v>190552.64933333333</v>
      </c>
      <c r="K2294" s="6">
        <f t="shared" si="245"/>
        <v>153098.68766666666</v>
      </c>
      <c r="L2294" s="5"/>
      <c r="M2294" s="14">
        <f t="shared" si="246"/>
        <v>1.8457212048044576E-5</v>
      </c>
      <c r="N2294" s="13">
        <f t="shared" si="247"/>
        <v>2.2430277614037319E-5</v>
      </c>
      <c r="O2294" s="13">
        <f t="shared" si="248"/>
        <v>9.4461468346676825E-6</v>
      </c>
      <c r="P2294" s="13">
        <f t="shared" si="249"/>
        <v>1.9539408365224618</v>
      </c>
      <c r="Q2294" s="13">
        <f t="shared" si="250"/>
        <v>2.3745425522835863</v>
      </c>
      <c r="R2294" s="13">
        <f t="shared" si="251"/>
        <v>4.6397156609671724</v>
      </c>
    </row>
    <row r="2295" spans="1:18" x14ac:dyDescent="0.25">
      <c r="A2295" s="16">
        <v>520839</v>
      </c>
      <c r="B2295" t="s">
        <v>1927</v>
      </c>
      <c r="C2295" s="5">
        <v>207210.87066666665</v>
      </c>
      <c r="D2295" s="5"/>
      <c r="E2295" s="7"/>
      <c r="F2295" s="20">
        <v>121250.55099999999</v>
      </c>
      <c r="G2295" s="7">
        <v>25.89</v>
      </c>
      <c r="H2295" s="5">
        <v>77.031333333333336</v>
      </c>
      <c r="I2295" s="5"/>
      <c r="J2295" s="5">
        <v>620682.60800000001</v>
      </c>
      <c r="K2295" s="6">
        <f t="shared" si="245"/>
        <v>499432.05700000003</v>
      </c>
      <c r="L2295" s="5"/>
      <c r="M2295" s="14">
        <f t="shared" si="246"/>
        <v>3.7396232062228075E-5</v>
      </c>
      <c r="N2295" s="13">
        <f t="shared" si="247"/>
        <v>6.8059444481565984E-6</v>
      </c>
      <c r="O2295" s="13">
        <f t="shared" si="248"/>
        <v>3.0814820272226811E-5</v>
      </c>
      <c r="P2295" s="13">
        <f t="shared" si="249"/>
        <v>1.2135794313210078</v>
      </c>
      <c r="Q2295" s="13">
        <f t="shared" si="250"/>
        <v>0.22086594658125427</v>
      </c>
      <c r="R2295" s="13">
        <f t="shared" si="251"/>
        <v>0.26803836985025464</v>
      </c>
    </row>
    <row r="2296" spans="1:18" x14ac:dyDescent="0.25">
      <c r="A2296" s="16">
        <v>520841</v>
      </c>
      <c r="B2296" t="s">
        <v>1928</v>
      </c>
      <c r="C2296" s="5">
        <v>65243.684999999998</v>
      </c>
      <c r="D2296" s="5"/>
      <c r="E2296" s="7"/>
      <c r="F2296" s="20">
        <v>28434.849666666665</v>
      </c>
      <c r="G2296" s="7">
        <v>25.52</v>
      </c>
      <c r="H2296" s="5">
        <v>74.98233333333333</v>
      </c>
      <c r="I2296" s="5"/>
      <c r="J2296" s="5">
        <v>132150.76533333334</v>
      </c>
      <c r="K2296" s="6">
        <f t="shared" si="245"/>
        <v>103715.91566666668</v>
      </c>
      <c r="L2296" s="5"/>
      <c r="M2296" s="14">
        <f t="shared" si="246"/>
        <v>1.1774806876709883E-5</v>
      </c>
      <c r="N2296" s="13">
        <f t="shared" si="247"/>
        <v>6.6249092827138839E-6</v>
      </c>
      <c r="O2296" s="13">
        <f t="shared" si="248"/>
        <v>6.3992434122781317E-6</v>
      </c>
      <c r="P2296" s="13">
        <f t="shared" si="249"/>
        <v>1.8400310971321607</v>
      </c>
      <c r="Q2296" s="13">
        <f t="shared" si="250"/>
        <v>1.0352644611084445</v>
      </c>
      <c r="R2296" s="13">
        <f t="shared" si="251"/>
        <v>1.9049188021953063</v>
      </c>
    </row>
    <row r="2297" spans="1:18" x14ac:dyDescent="0.25">
      <c r="A2297" s="16">
        <v>520842</v>
      </c>
      <c r="B2297" t="s">
        <v>1928</v>
      </c>
      <c r="C2297" s="5">
        <v>381137.92399999994</v>
      </c>
      <c r="D2297" s="5"/>
      <c r="E2297" s="7"/>
      <c r="F2297" s="20">
        <v>231937.29666666666</v>
      </c>
      <c r="G2297" s="7">
        <v>25.29</v>
      </c>
      <c r="H2297" s="5">
        <v>1086.1226666666669</v>
      </c>
      <c r="I2297" s="5"/>
      <c r="J2297" s="5">
        <v>1166965.1563333331</v>
      </c>
      <c r="K2297" s="6">
        <f t="shared" si="245"/>
        <v>935027.85966666648</v>
      </c>
      <c r="L2297" s="5"/>
      <c r="M2297" s="14">
        <f t="shared" si="246"/>
        <v>6.8785591256688344E-5</v>
      </c>
      <c r="N2297" s="13">
        <f t="shared" si="247"/>
        <v>9.5962126232836521E-5</v>
      </c>
      <c r="O2297" s="13">
        <f t="shared" si="248"/>
        <v>5.7690961245511789E-5</v>
      </c>
      <c r="P2297" s="13">
        <f t="shared" si="249"/>
        <v>1.1923114084364419</v>
      </c>
      <c r="Q2297" s="13">
        <f t="shared" si="250"/>
        <v>1.6633823420701304</v>
      </c>
      <c r="R2297" s="13">
        <f t="shared" si="251"/>
        <v>1.9832697430419446</v>
      </c>
    </row>
    <row r="2298" spans="1:18" x14ac:dyDescent="0.25">
      <c r="A2298" s="16">
        <v>520843</v>
      </c>
      <c r="B2298" t="s">
        <v>1928</v>
      </c>
      <c r="C2298" s="5">
        <v>57450.671666666669</v>
      </c>
      <c r="D2298" s="5"/>
      <c r="E2298" s="7"/>
      <c r="F2298" s="20">
        <v>21926.846333333331</v>
      </c>
      <c r="G2298" s="7">
        <v>25.98</v>
      </c>
      <c r="H2298" s="5">
        <v>35.459000000000003</v>
      </c>
      <c r="I2298" s="5"/>
      <c r="J2298" s="5">
        <v>150188.038</v>
      </c>
      <c r="K2298" s="6">
        <f t="shared" si="245"/>
        <v>128261.19166666667</v>
      </c>
      <c r="L2298" s="5"/>
      <c r="M2298" s="14">
        <f t="shared" si="246"/>
        <v>1.0368368430021517E-5</v>
      </c>
      <c r="N2298" s="13">
        <f t="shared" si="247"/>
        <v>3.1329067503334335E-6</v>
      </c>
      <c r="O2298" s="13">
        <f t="shared" si="248"/>
        <v>7.9136801767411735E-6</v>
      </c>
      <c r="P2298" s="13">
        <f t="shared" si="249"/>
        <v>1.3101828982797199</v>
      </c>
      <c r="Q2298" s="13">
        <f t="shared" si="250"/>
        <v>0.39588493347775822</v>
      </c>
      <c r="R2298" s="13">
        <f t="shared" si="251"/>
        <v>0.51868166952916339</v>
      </c>
    </row>
    <row r="2299" spans="1:18" x14ac:dyDescent="0.25">
      <c r="A2299" s="16">
        <v>520849</v>
      </c>
      <c r="B2299" t="s">
        <v>1927</v>
      </c>
      <c r="C2299" s="5">
        <v>302788.4366666667</v>
      </c>
      <c r="D2299" s="5"/>
      <c r="E2299" s="7"/>
      <c r="F2299" s="20">
        <v>112484.772</v>
      </c>
      <c r="G2299" s="7">
        <v>25.74</v>
      </c>
      <c r="H2299" s="5">
        <v>572.71733333333339</v>
      </c>
      <c r="I2299" s="5"/>
      <c r="J2299" s="5">
        <v>462306.85366666666</v>
      </c>
      <c r="K2299" s="6">
        <f t="shared" si="245"/>
        <v>349822.08166666667</v>
      </c>
      <c r="L2299" s="5"/>
      <c r="M2299" s="14">
        <f t="shared" si="246"/>
        <v>5.4645524179863573E-5</v>
      </c>
      <c r="N2299" s="13">
        <f t="shared" si="247"/>
        <v>5.0601257780336816E-5</v>
      </c>
      <c r="O2299" s="13">
        <f t="shared" si="248"/>
        <v>2.1583926027028299E-5</v>
      </c>
      <c r="P2299" s="13">
        <f t="shared" si="249"/>
        <v>2.53176943394979</v>
      </c>
      <c r="Q2299" s="13">
        <f t="shared" si="250"/>
        <v>2.3443954411709802</v>
      </c>
      <c r="R2299" s="13">
        <f t="shared" si="251"/>
        <v>5.9354687190479209</v>
      </c>
    </row>
    <row r="2300" spans="1:18" x14ac:dyDescent="0.25">
      <c r="A2300" s="16">
        <v>520851</v>
      </c>
      <c r="B2300" t="s">
        <v>1928</v>
      </c>
      <c r="C2300" s="5">
        <v>155663.31833333333</v>
      </c>
      <c r="D2300" s="5"/>
      <c r="E2300" s="7"/>
      <c r="F2300" s="20">
        <v>55912.841666666667</v>
      </c>
      <c r="G2300" s="7">
        <v>25.86</v>
      </c>
      <c r="H2300" s="5">
        <v>42.145333333333333</v>
      </c>
      <c r="I2300" s="5"/>
      <c r="J2300" s="5">
        <v>234947.00399999999</v>
      </c>
      <c r="K2300" s="6">
        <f t="shared" si="245"/>
        <v>179034.16233333331</v>
      </c>
      <c r="L2300" s="5"/>
      <c r="M2300" s="14">
        <f t="shared" si="246"/>
        <v>2.8093224825710149E-5</v>
      </c>
      <c r="N2300" s="13">
        <f t="shared" si="247"/>
        <v>3.723663930033353E-6</v>
      </c>
      <c r="O2300" s="13">
        <f t="shared" si="248"/>
        <v>1.104635847372197E-5</v>
      </c>
      <c r="P2300" s="13">
        <f t="shared" si="249"/>
        <v>2.5432114024310124</v>
      </c>
      <c r="Q2300" s="13">
        <f t="shared" si="250"/>
        <v>0.33709425046195324</v>
      </c>
      <c r="R2300" s="13">
        <f t="shared" si="251"/>
        <v>0.85730194146877503</v>
      </c>
    </row>
    <row r="2301" spans="1:18" x14ac:dyDescent="0.25">
      <c r="A2301" s="16">
        <v>520852</v>
      </c>
      <c r="B2301" t="s">
        <v>1928</v>
      </c>
      <c r="C2301" s="5">
        <v>380729.82833333331</v>
      </c>
      <c r="D2301" s="5"/>
      <c r="E2301" s="7"/>
      <c r="F2301" s="20">
        <v>152853.08733333333</v>
      </c>
      <c r="G2301" s="7">
        <v>25.88</v>
      </c>
      <c r="H2301" s="5">
        <v>137.08333333333334</v>
      </c>
      <c r="I2301" s="5"/>
      <c r="J2301" s="5">
        <v>867660.52566666668</v>
      </c>
      <c r="K2301" s="6">
        <f t="shared" si="245"/>
        <v>714807.43833333335</v>
      </c>
      <c r="L2301" s="5"/>
      <c r="M2301" s="14">
        <f t="shared" si="246"/>
        <v>6.8711940486315359E-5</v>
      </c>
      <c r="N2301" s="13">
        <f t="shared" si="247"/>
        <v>1.2111714948481576E-5</v>
      </c>
      <c r="O2301" s="13">
        <f t="shared" si="248"/>
        <v>4.4103421942521627E-5</v>
      </c>
      <c r="P2301" s="13">
        <f t="shared" si="249"/>
        <v>1.5579729975570855</v>
      </c>
      <c r="Q2301" s="13">
        <f t="shared" si="250"/>
        <v>0.27462075310769152</v>
      </c>
      <c r="R2301" s="13">
        <f t="shared" si="251"/>
        <v>0.42785171791057447</v>
      </c>
    </row>
    <row r="2302" spans="1:18" x14ac:dyDescent="0.25">
      <c r="A2302" s="16">
        <v>520859</v>
      </c>
      <c r="B2302" t="s">
        <v>1929</v>
      </c>
      <c r="C2302" s="5">
        <v>116714.56266666665</v>
      </c>
      <c r="D2302" s="5"/>
      <c r="E2302" s="7"/>
      <c r="F2302" s="20">
        <v>75223.467000000004</v>
      </c>
      <c r="G2302" s="7">
        <v>25.77</v>
      </c>
      <c r="H2302" s="5">
        <v>99.27300000000001</v>
      </c>
      <c r="I2302" s="5"/>
      <c r="J2302" s="5">
        <v>522083.234</v>
      </c>
      <c r="K2302" s="6">
        <f t="shared" si="245"/>
        <v>446859.76699999999</v>
      </c>
      <c r="L2302" s="5"/>
      <c r="M2302" s="14">
        <f t="shared" si="246"/>
        <v>2.1063976308199837E-5</v>
      </c>
      <c r="N2302" s="13">
        <f t="shared" si="247"/>
        <v>8.7710609951169226E-6</v>
      </c>
      <c r="O2302" s="13">
        <f t="shared" si="248"/>
        <v>2.7571124468276066E-5</v>
      </c>
      <c r="P2302" s="13">
        <f t="shared" si="249"/>
        <v>0.76398684182926613</v>
      </c>
      <c r="Q2302" s="13">
        <f t="shared" si="250"/>
        <v>0.31812489204816785</v>
      </c>
      <c r="R2302" s="13">
        <f t="shared" si="251"/>
        <v>0.24304323158315597</v>
      </c>
    </row>
    <row r="2303" spans="1:18" x14ac:dyDescent="0.25">
      <c r="A2303" s="16">
        <v>520911</v>
      </c>
      <c r="B2303" t="s">
        <v>1928</v>
      </c>
      <c r="C2303" s="5">
        <v>31544.486333333334</v>
      </c>
      <c r="D2303" s="5"/>
      <c r="E2303" s="7"/>
      <c r="F2303" s="20">
        <v>45978.375999999997</v>
      </c>
      <c r="G2303" s="7">
        <v>19.170000000000002</v>
      </c>
      <c r="H2303" s="5">
        <v>0.95566666666666666</v>
      </c>
      <c r="I2303" s="5"/>
      <c r="J2303" s="5">
        <v>346785.46866666671</v>
      </c>
      <c r="K2303" s="6">
        <f t="shared" si="245"/>
        <v>300807.09266666672</v>
      </c>
      <c r="L2303" s="5"/>
      <c r="M2303" s="14">
        <f t="shared" si="246"/>
        <v>5.6929683631452501E-6</v>
      </c>
      <c r="N2303" s="13">
        <f t="shared" si="247"/>
        <v>8.4435955640842984E-8</v>
      </c>
      <c r="O2303" s="13">
        <f t="shared" si="248"/>
        <v>1.8559714714376874E-5</v>
      </c>
      <c r="P2303" s="13">
        <f t="shared" si="249"/>
        <v>0.30673792408755712</v>
      </c>
      <c r="Q2303" s="13">
        <f t="shared" si="250"/>
        <v>4.5494209873515211E-3</v>
      </c>
      <c r="R2303" s="13">
        <f t="shared" si="251"/>
        <v>1.3954799494605701E-3</v>
      </c>
    </row>
    <row r="2304" spans="1:18" x14ac:dyDescent="0.25">
      <c r="A2304" s="16">
        <v>520912</v>
      </c>
      <c r="B2304" t="s">
        <v>1928</v>
      </c>
      <c r="C2304" s="5">
        <v>90032.987999999998</v>
      </c>
      <c r="D2304" s="5"/>
      <c r="E2304" s="7"/>
      <c r="F2304" s="20">
        <v>59482.978666666662</v>
      </c>
      <c r="G2304" s="7">
        <v>26</v>
      </c>
      <c r="H2304" s="5">
        <v>6.1819999999999995</v>
      </c>
      <c r="I2304" s="5"/>
      <c r="J2304" s="5">
        <v>380422.06066666666</v>
      </c>
      <c r="K2304" s="6">
        <f t="shared" si="245"/>
        <v>320939.08199999999</v>
      </c>
      <c r="L2304" s="5"/>
      <c r="M2304" s="14">
        <f t="shared" si="246"/>
        <v>1.6248638412026214E-5</v>
      </c>
      <c r="N2304" s="13">
        <f t="shared" si="247"/>
        <v>5.4619784908094658E-7</v>
      </c>
      <c r="O2304" s="13">
        <f t="shared" si="248"/>
        <v>1.9801852907818972E-5</v>
      </c>
      <c r="P2304" s="13">
        <f t="shared" si="249"/>
        <v>0.82056151450404247</v>
      </c>
      <c r="Q2304" s="13">
        <f t="shared" si="250"/>
        <v>2.7583168687475432E-2</v>
      </c>
      <c r="R2304" s="13">
        <f t="shared" si="251"/>
        <v>2.2633686673015321E-2</v>
      </c>
    </row>
    <row r="2305" spans="1:18" x14ac:dyDescent="0.25">
      <c r="A2305" s="16">
        <v>520919</v>
      </c>
      <c r="B2305" t="s">
        <v>1927</v>
      </c>
      <c r="C2305" s="5">
        <v>49655.438666666661</v>
      </c>
      <c r="D2305" s="5"/>
      <c r="E2305" s="7"/>
      <c r="F2305" s="20">
        <v>52801.272666666664</v>
      </c>
      <c r="G2305" s="7">
        <v>25.31</v>
      </c>
      <c r="H2305" s="5">
        <v>36.658666666666669</v>
      </c>
      <c r="I2305" s="5"/>
      <c r="J2305" s="5">
        <v>411451.80700000003</v>
      </c>
      <c r="K2305" s="6">
        <f t="shared" si="245"/>
        <v>358650.53433333337</v>
      </c>
      <c r="L2305" s="5"/>
      <c r="M2305" s="14">
        <f t="shared" si="246"/>
        <v>8.9615293905963838E-6</v>
      </c>
      <c r="N2305" s="13">
        <f t="shared" si="247"/>
        <v>3.2389008223081089E-6</v>
      </c>
      <c r="O2305" s="13">
        <f t="shared" si="248"/>
        <v>2.2128639123418898E-5</v>
      </c>
      <c r="P2305" s="13">
        <f t="shared" si="249"/>
        <v>0.40497426618125526</v>
      </c>
      <c r="Q2305" s="13">
        <f t="shared" si="250"/>
        <v>0.14636692316430597</v>
      </c>
      <c r="R2305" s="13">
        <f t="shared" si="251"/>
        <v>5.9274837301672982E-2</v>
      </c>
    </row>
    <row r="2306" spans="1:18" x14ac:dyDescent="0.25">
      <c r="A2306" s="16">
        <v>520921</v>
      </c>
      <c r="B2306" t="s">
        <v>1928</v>
      </c>
      <c r="C2306" s="5">
        <v>16545.345666666664</v>
      </c>
      <c r="D2306" s="5"/>
      <c r="E2306" s="7"/>
      <c r="F2306" s="20">
        <v>13794.885333333334</v>
      </c>
      <c r="G2306" s="7">
        <v>26</v>
      </c>
      <c r="H2306" s="5">
        <v>5.2946666666666671</v>
      </c>
      <c r="I2306" s="5"/>
      <c r="J2306" s="5">
        <v>51842.021666666667</v>
      </c>
      <c r="K2306" s="6">
        <f t="shared" si="245"/>
        <v>38047.136333333336</v>
      </c>
      <c r="L2306" s="5"/>
      <c r="M2306" s="14">
        <f t="shared" si="246"/>
        <v>2.9860092962776198E-6</v>
      </c>
      <c r="N2306" s="13">
        <f t="shared" si="247"/>
        <v>4.677993440527206E-7</v>
      </c>
      <c r="O2306" s="13">
        <f t="shared" si="248"/>
        <v>2.3474978258846069E-6</v>
      </c>
      <c r="P2306" s="13">
        <f t="shared" si="249"/>
        <v>1.2719966184217457</v>
      </c>
      <c r="Q2306" s="13">
        <f t="shared" si="250"/>
        <v>0.19927573047972469</v>
      </c>
      <c r="R2306" s="13">
        <f t="shared" si="251"/>
        <v>0.25347805530373302</v>
      </c>
    </row>
    <row r="2307" spans="1:18" x14ac:dyDescent="0.25">
      <c r="A2307" s="16">
        <v>520922</v>
      </c>
      <c r="B2307" t="s">
        <v>1928</v>
      </c>
      <c r="C2307" s="5">
        <v>72884.538</v>
      </c>
      <c r="D2307" s="5"/>
      <c r="E2307" s="7"/>
      <c r="F2307" s="20">
        <v>45695.092333333334</v>
      </c>
      <c r="G2307" s="7">
        <v>26</v>
      </c>
      <c r="H2307" s="5">
        <v>408.98399999999998</v>
      </c>
      <c r="I2307" s="5"/>
      <c r="J2307" s="5">
        <v>128114.28366666667</v>
      </c>
      <c r="K2307" s="6">
        <f t="shared" si="245"/>
        <v>82419.191333333336</v>
      </c>
      <c r="L2307" s="5"/>
      <c r="M2307" s="14">
        <f t="shared" si="246"/>
        <v>1.3153784297257624E-5</v>
      </c>
      <c r="N2307" s="13">
        <f t="shared" si="247"/>
        <v>3.6134937092934625E-5</v>
      </c>
      <c r="O2307" s="13">
        <f t="shared" si="248"/>
        <v>5.0852413903397877E-6</v>
      </c>
      <c r="P2307" s="13">
        <f t="shared" si="249"/>
        <v>2.5866587812813169</v>
      </c>
      <c r="Q2307" s="13">
        <f t="shared" si="250"/>
        <v>7.1058449971674102</v>
      </c>
      <c r="R2307" s="13">
        <f t="shared" si="251"/>
        <v>18.380396360346996</v>
      </c>
    </row>
    <row r="2308" spans="1:18" x14ac:dyDescent="0.25">
      <c r="A2308" s="16">
        <v>520929</v>
      </c>
      <c r="B2308" t="s">
        <v>1927</v>
      </c>
      <c r="C2308" s="5">
        <v>58409.24766666667</v>
      </c>
      <c r="D2308" s="5"/>
      <c r="E2308" s="7"/>
      <c r="F2308" s="20">
        <v>36911.155999999995</v>
      </c>
      <c r="G2308" s="7">
        <v>22.94</v>
      </c>
      <c r="H2308" s="5">
        <v>56.289666666666655</v>
      </c>
      <c r="I2308" s="5"/>
      <c r="J2308" s="5">
        <v>189567.83300000001</v>
      </c>
      <c r="K2308" s="6">
        <f t="shared" si="245"/>
        <v>152656.67700000003</v>
      </c>
      <c r="L2308" s="5"/>
      <c r="M2308" s="14">
        <f t="shared" si="246"/>
        <v>1.054136674053462E-5</v>
      </c>
      <c r="N2308" s="13">
        <f t="shared" si="247"/>
        <v>4.9733573048878657E-6</v>
      </c>
      <c r="O2308" s="13">
        <f t="shared" si="248"/>
        <v>9.4188748983535515E-6</v>
      </c>
      <c r="P2308" s="13">
        <f t="shared" si="249"/>
        <v>1.1191747267369783</v>
      </c>
      <c r="Q2308" s="13">
        <f t="shared" si="250"/>
        <v>0.52802031649844128</v>
      </c>
      <c r="R2308" s="13">
        <f t="shared" si="251"/>
        <v>0.59094699342871582</v>
      </c>
    </row>
    <row r="2309" spans="1:18" x14ac:dyDescent="0.25">
      <c r="A2309" s="16">
        <v>520931</v>
      </c>
      <c r="B2309" t="s">
        <v>1928</v>
      </c>
      <c r="C2309" s="5">
        <v>70493.493333333332</v>
      </c>
      <c r="D2309" s="5"/>
      <c r="E2309" s="7"/>
      <c r="F2309" s="20">
        <v>48885.98799999999</v>
      </c>
      <c r="G2309" s="7">
        <v>25.47</v>
      </c>
      <c r="H2309" s="5">
        <v>28.938333333333333</v>
      </c>
      <c r="I2309" s="5"/>
      <c r="J2309" s="5">
        <v>308798.78766666673</v>
      </c>
      <c r="K2309" s="6">
        <f t="shared" si="245"/>
        <v>259912.79966666675</v>
      </c>
      <c r="L2309" s="5"/>
      <c r="M2309" s="14">
        <f t="shared" si="246"/>
        <v>1.272226223985717E-5</v>
      </c>
      <c r="N2309" s="13">
        <f t="shared" si="247"/>
        <v>2.5567867069967851E-6</v>
      </c>
      <c r="O2309" s="13">
        <f t="shared" si="248"/>
        <v>1.6036548106842143E-5</v>
      </c>
      <c r="P2309" s="13">
        <f t="shared" si="249"/>
        <v>0.79332922241720449</v>
      </c>
      <c r="Q2309" s="13">
        <f t="shared" si="250"/>
        <v>0.1594349787723898</v>
      </c>
      <c r="R2309" s="13">
        <f t="shared" si="251"/>
        <v>0.12648442773560351</v>
      </c>
    </row>
    <row r="2310" spans="1:18" x14ac:dyDescent="0.25">
      <c r="A2310" s="16">
        <v>520932</v>
      </c>
      <c r="B2310" t="s">
        <v>1928</v>
      </c>
      <c r="C2310" s="5">
        <v>233995.35566666667</v>
      </c>
      <c r="D2310" s="5"/>
      <c r="E2310" s="7"/>
      <c r="F2310" s="20">
        <v>99568.359333333327</v>
      </c>
      <c r="G2310" s="7">
        <v>25.16</v>
      </c>
      <c r="H2310" s="5">
        <v>938.995</v>
      </c>
      <c r="I2310" s="5"/>
      <c r="J2310" s="5">
        <v>794945.62399999995</v>
      </c>
      <c r="K2310" s="6">
        <f t="shared" si="245"/>
        <v>695377.26466666663</v>
      </c>
      <c r="L2310" s="5"/>
      <c r="M2310" s="14">
        <f t="shared" si="246"/>
        <v>4.2230142626401955E-5</v>
      </c>
      <c r="N2310" s="13">
        <f t="shared" si="247"/>
        <v>8.2962964946257429E-5</v>
      </c>
      <c r="O2310" s="13">
        <f t="shared" si="248"/>
        <v>4.2904585582290775E-5</v>
      </c>
      <c r="P2310" s="13">
        <f t="shared" si="249"/>
        <v>0.98428039924554822</v>
      </c>
      <c r="Q2310" s="13">
        <f t="shared" si="250"/>
        <v>1.9336619575810816</v>
      </c>
      <c r="R2310" s="13">
        <f t="shared" si="251"/>
        <v>1.9032655636138354</v>
      </c>
    </row>
    <row r="2311" spans="1:18" x14ac:dyDescent="0.25">
      <c r="A2311" s="16">
        <v>520939</v>
      </c>
      <c r="B2311" t="s">
        <v>1927</v>
      </c>
      <c r="C2311" s="5">
        <v>324744.58433333336</v>
      </c>
      <c r="D2311" s="5"/>
      <c r="E2311" s="7"/>
      <c r="F2311" s="20">
        <v>163883.74600000001</v>
      </c>
      <c r="G2311" s="7">
        <v>24.9</v>
      </c>
      <c r="H2311" s="5">
        <v>432.12333333333339</v>
      </c>
      <c r="I2311" s="5"/>
      <c r="J2311" s="5">
        <v>1054357.8563333333</v>
      </c>
      <c r="K2311" s="6">
        <f t="shared" si="245"/>
        <v>890474.11033333326</v>
      </c>
      <c r="L2311" s="5"/>
      <c r="M2311" s="14">
        <f t="shared" si="246"/>
        <v>5.8608044054875598E-5</v>
      </c>
      <c r="N2311" s="13">
        <f t="shared" si="247"/>
        <v>3.8179365125259727E-5</v>
      </c>
      <c r="O2311" s="13">
        <f t="shared" si="248"/>
        <v>5.4942007190765341E-5</v>
      </c>
      <c r="P2311" s="13">
        <f t="shared" si="249"/>
        <v>1.0667255721361131</v>
      </c>
      <c r="Q2311" s="13">
        <f t="shared" si="250"/>
        <v>0.69490299094272845</v>
      </c>
      <c r="R2311" s="13">
        <f t="shared" si="251"/>
        <v>0.74127079059247825</v>
      </c>
    </row>
    <row r="2312" spans="1:18" x14ac:dyDescent="0.25">
      <c r="A2312" s="16">
        <v>520941</v>
      </c>
      <c r="B2312" t="s">
        <v>1928</v>
      </c>
      <c r="C2312" s="5">
        <v>27532.23</v>
      </c>
      <c r="D2312" s="5"/>
      <c r="E2312" s="7"/>
      <c r="F2312" s="20">
        <v>16164.401666666667</v>
      </c>
      <c r="G2312" s="7">
        <v>26</v>
      </c>
      <c r="H2312" s="5">
        <v>144.32433333333333</v>
      </c>
      <c r="I2312" s="5"/>
      <c r="J2312" s="5">
        <v>73927.267666666667</v>
      </c>
      <c r="K2312" s="6">
        <f t="shared" ref="K2312:K2375" si="252">+J2312-F2312</f>
        <v>57762.866000000002</v>
      </c>
      <c r="L2312" s="5"/>
      <c r="M2312" s="14">
        <f t="shared" ref="M2312:M2375" si="253">+C2312/$D$7</f>
        <v>4.9688593024008092E-6</v>
      </c>
      <c r="N2312" s="13">
        <f t="shared" ref="N2312:N2375" si="254">+H2312/$I$7</f>
        <v>1.2751478556568785E-5</v>
      </c>
      <c r="O2312" s="13">
        <f t="shared" ref="O2312:O2375" si="255">+K2312/$L$7</f>
        <v>3.5639529126155405E-6</v>
      </c>
      <c r="P2312" s="13">
        <f t="shared" ref="P2312:P2375" si="256">+M2312/O2312</f>
        <v>1.394198920196795</v>
      </c>
      <c r="Q2312" s="13">
        <f t="shared" ref="Q2312:Q2375" si="257">+N2312/O2312</f>
        <v>3.5779032072594457</v>
      </c>
      <c r="R2312" s="13">
        <f t="shared" ref="R2312:R2375" si="258">+P2312*Q2312</f>
        <v>4.9883087881297685</v>
      </c>
    </row>
    <row r="2313" spans="1:18" x14ac:dyDescent="0.25">
      <c r="A2313" s="16">
        <v>520942</v>
      </c>
      <c r="B2313" t="s">
        <v>1928</v>
      </c>
      <c r="C2313" s="5">
        <v>429118.26299999998</v>
      </c>
      <c r="D2313" s="5"/>
      <c r="E2313" s="7"/>
      <c r="F2313" s="20">
        <v>219194.83533333335</v>
      </c>
      <c r="G2313" s="7">
        <v>25.98</v>
      </c>
      <c r="H2313" s="5">
        <v>15063.188666666667</v>
      </c>
      <c r="I2313" s="5"/>
      <c r="J2313" s="5">
        <v>2483919.6783333332</v>
      </c>
      <c r="K2313" s="6">
        <f t="shared" si="252"/>
        <v>2264724.8429999999</v>
      </c>
      <c r="L2313" s="5"/>
      <c r="M2313" s="14">
        <f t="shared" si="253"/>
        <v>7.744480824610382E-5</v>
      </c>
      <c r="N2313" s="13">
        <f t="shared" si="254"/>
        <v>1.3308769411248505E-3</v>
      </c>
      <c r="O2313" s="13">
        <f t="shared" si="255"/>
        <v>1.3973289864949951E-4</v>
      </c>
      <c r="P2313" s="13">
        <f t="shared" si="256"/>
        <v>0.55423460755912124</v>
      </c>
      <c r="Q2313" s="13">
        <f t="shared" si="257"/>
        <v>9.5244352188182226</v>
      </c>
      <c r="R2313" s="13">
        <f t="shared" si="258"/>
        <v>5.2787716157239908</v>
      </c>
    </row>
    <row r="2314" spans="1:18" x14ac:dyDescent="0.25">
      <c r="A2314" s="16">
        <v>520943</v>
      </c>
      <c r="B2314" t="s">
        <v>1928</v>
      </c>
      <c r="C2314" s="5">
        <v>25433.34133333333</v>
      </c>
      <c r="D2314" s="5"/>
      <c r="E2314" s="7"/>
      <c r="F2314" s="20">
        <v>10070.186333333333</v>
      </c>
      <c r="G2314" s="7">
        <v>24.98</v>
      </c>
      <c r="H2314" s="5">
        <v>51.784333333333336</v>
      </c>
      <c r="I2314" s="5"/>
      <c r="J2314" s="5">
        <v>61110.687666666665</v>
      </c>
      <c r="K2314" s="6">
        <f t="shared" si="252"/>
        <v>51040.501333333334</v>
      </c>
      <c r="L2314" s="5"/>
      <c r="M2314" s="14">
        <f t="shared" si="253"/>
        <v>4.5900638878604579E-6</v>
      </c>
      <c r="N2314" s="13">
        <f t="shared" si="254"/>
        <v>4.5752978781555214E-6</v>
      </c>
      <c r="O2314" s="13">
        <f t="shared" si="255"/>
        <v>3.149184865382038E-6</v>
      </c>
      <c r="P2314" s="13">
        <f t="shared" si="256"/>
        <v>1.4575403109285621</v>
      </c>
      <c r="Q2314" s="13">
        <f t="shared" si="257"/>
        <v>1.4528514754564836</v>
      </c>
      <c r="R2314" s="13">
        <f t="shared" si="258"/>
        <v>2.1175895912698635</v>
      </c>
    </row>
    <row r="2315" spans="1:18" x14ac:dyDescent="0.25">
      <c r="A2315" s="16">
        <v>520949</v>
      </c>
      <c r="B2315" t="s">
        <v>1927</v>
      </c>
      <c r="C2315" s="5">
        <v>66202.968000000008</v>
      </c>
      <c r="D2315" s="5"/>
      <c r="E2315" s="7"/>
      <c r="F2315" s="20">
        <v>23443.98133333333</v>
      </c>
      <c r="G2315" s="7">
        <v>26</v>
      </c>
      <c r="H2315" s="5">
        <v>59.503999999999998</v>
      </c>
      <c r="I2315" s="5"/>
      <c r="J2315" s="5">
        <v>177539.41699999999</v>
      </c>
      <c r="K2315" s="6">
        <f t="shared" si="252"/>
        <v>154095.43566666666</v>
      </c>
      <c r="L2315" s="5"/>
      <c r="M2315" s="14">
        <f t="shared" si="253"/>
        <v>1.19479327825368E-5</v>
      </c>
      <c r="N2315" s="13">
        <f t="shared" si="254"/>
        <v>5.2573530915096479E-6</v>
      </c>
      <c r="O2315" s="13">
        <f t="shared" si="255"/>
        <v>9.5076459115615418E-6</v>
      </c>
      <c r="P2315" s="13">
        <f t="shared" si="256"/>
        <v>1.2566657292114556</v>
      </c>
      <c r="Q2315" s="13">
        <f t="shared" si="257"/>
        <v>0.55296054779622905</v>
      </c>
      <c r="R2315" s="13">
        <f t="shared" si="258"/>
        <v>0.69488657002151411</v>
      </c>
    </row>
    <row r="2316" spans="1:18" x14ac:dyDescent="0.25">
      <c r="A2316" s="16">
        <v>520951</v>
      </c>
      <c r="B2316" t="s">
        <v>1928</v>
      </c>
      <c r="C2316" s="5">
        <v>51760.779666666669</v>
      </c>
      <c r="D2316" s="5"/>
      <c r="E2316" s="7"/>
      <c r="F2316" s="20">
        <v>43850.302000000003</v>
      </c>
      <c r="G2316" s="7">
        <v>25.87</v>
      </c>
      <c r="H2316" s="5">
        <v>26.734999999999996</v>
      </c>
      <c r="I2316" s="5"/>
      <c r="J2316" s="5">
        <v>114916.43333333333</v>
      </c>
      <c r="K2316" s="6">
        <f t="shared" si="252"/>
        <v>71066.131333333324</v>
      </c>
      <c r="L2316" s="5"/>
      <c r="M2316" s="14">
        <f t="shared" si="253"/>
        <v>9.3414892853297874E-6</v>
      </c>
      <c r="N2316" s="13">
        <f t="shared" si="254"/>
        <v>2.3621157384631355E-6</v>
      </c>
      <c r="O2316" s="13">
        <f t="shared" si="255"/>
        <v>4.3847607172703624E-6</v>
      </c>
      <c r="P2316" s="13">
        <f t="shared" si="256"/>
        <v>2.1304444843560653</v>
      </c>
      <c r="Q2316" s="13">
        <f t="shared" si="257"/>
        <v>0.53871029476236032</v>
      </c>
      <c r="R2316" s="13">
        <f t="shared" si="258"/>
        <v>1.1476923761423006</v>
      </c>
    </row>
    <row r="2317" spans="1:18" x14ac:dyDescent="0.25">
      <c r="A2317" s="16">
        <v>520952</v>
      </c>
      <c r="B2317" t="s">
        <v>1928</v>
      </c>
      <c r="C2317" s="5">
        <v>40906.22866666667</v>
      </c>
      <c r="D2317" s="5"/>
      <c r="E2317" s="7"/>
      <c r="F2317" s="20">
        <v>14251.537333333332</v>
      </c>
      <c r="G2317" s="7">
        <v>26</v>
      </c>
      <c r="H2317" s="5">
        <v>102.47066666666667</v>
      </c>
      <c r="I2317" s="5"/>
      <c r="J2317" s="5">
        <v>52419.915666666668</v>
      </c>
      <c r="K2317" s="6">
        <f t="shared" si="252"/>
        <v>38168.378333333334</v>
      </c>
      <c r="L2317" s="5"/>
      <c r="M2317" s="14">
        <f t="shared" si="253"/>
        <v>7.3825220418579002E-6</v>
      </c>
      <c r="N2317" s="13">
        <f t="shared" si="254"/>
        <v>9.0535842328087983E-6</v>
      </c>
      <c r="O2317" s="13">
        <f t="shared" si="255"/>
        <v>2.3549784238700207E-6</v>
      </c>
      <c r="P2317" s="13">
        <f t="shared" si="256"/>
        <v>3.1348576135682538</v>
      </c>
      <c r="Q2317" s="13">
        <f t="shared" si="257"/>
        <v>3.8444446628647739</v>
      </c>
      <c r="R2317" s="13">
        <f t="shared" si="258"/>
        <v>12.051786621323474</v>
      </c>
    </row>
    <row r="2318" spans="1:18" x14ac:dyDescent="0.25">
      <c r="A2318" s="16">
        <v>520959</v>
      </c>
      <c r="B2318" t="s">
        <v>1927</v>
      </c>
      <c r="C2318" s="5">
        <v>65289.047333333328</v>
      </c>
      <c r="D2318" s="5"/>
      <c r="E2318" s="7"/>
      <c r="F2318" s="20">
        <v>36592.347000000002</v>
      </c>
      <c r="G2318" s="7">
        <v>25.79</v>
      </c>
      <c r="H2318" s="5">
        <v>24.360333333333333</v>
      </c>
      <c r="I2318" s="5"/>
      <c r="J2318" s="5">
        <v>243589.66166666665</v>
      </c>
      <c r="K2318" s="6">
        <f t="shared" si="252"/>
        <v>206997.31466666664</v>
      </c>
      <c r="L2318" s="5"/>
      <c r="M2318" s="14">
        <f t="shared" si="253"/>
        <v>1.1782993611019524E-5</v>
      </c>
      <c r="N2318" s="13">
        <f t="shared" si="254"/>
        <v>2.1523069669300475E-6</v>
      </c>
      <c r="O2318" s="13">
        <f t="shared" si="255"/>
        <v>1.2771677265976762E-5</v>
      </c>
      <c r="P2318" s="13">
        <f t="shared" si="256"/>
        <v>0.92258779842557936</v>
      </c>
      <c r="Q2318" s="13">
        <f t="shared" si="257"/>
        <v>0.16852187242968528</v>
      </c>
      <c r="R2318" s="13">
        <f t="shared" si="258"/>
        <v>0.15547622327145968</v>
      </c>
    </row>
    <row r="2319" spans="1:18" x14ac:dyDescent="0.25">
      <c r="A2319" s="16">
        <v>521011</v>
      </c>
      <c r="B2319" t="s">
        <v>1928</v>
      </c>
      <c r="C2319" s="5">
        <v>31105.488666666668</v>
      </c>
      <c r="D2319" s="5"/>
      <c r="E2319" s="7"/>
      <c r="F2319" s="20">
        <v>27418.379000000001</v>
      </c>
      <c r="G2319" s="7">
        <v>0</v>
      </c>
      <c r="H2319" s="5">
        <v>25.997333333333334</v>
      </c>
      <c r="I2319" s="5"/>
      <c r="J2319" s="5">
        <v>202083.85033333334</v>
      </c>
      <c r="K2319" s="6">
        <f t="shared" si="252"/>
        <v>174665.47133333335</v>
      </c>
      <c r="L2319" s="5"/>
      <c r="M2319" s="14">
        <f t="shared" si="253"/>
        <v>5.6137405766655891E-6</v>
      </c>
      <c r="N2319" s="13">
        <f t="shared" si="254"/>
        <v>2.296940722825471E-6</v>
      </c>
      <c r="O2319" s="13">
        <f t="shared" si="255"/>
        <v>1.0776811443043693E-5</v>
      </c>
      <c r="P2319" s="13">
        <f t="shared" si="256"/>
        <v>0.52090923241393383</v>
      </c>
      <c r="Q2319" s="13">
        <f t="shared" si="257"/>
        <v>0.21313732127215787</v>
      </c>
      <c r="R2319" s="13">
        <f t="shared" si="258"/>
        <v>0.11102519842264176</v>
      </c>
    </row>
    <row r="2320" spans="1:18" x14ac:dyDescent="0.25">
      <c r="A2320" s="16">
        <v>521019</v>
      </c>
      <c r="B2320" t="s">
        <v>1930</v>
      </c>
      <c r="C2320" s="5">
        <v>12395.778666666667</v>
      </c>
      <c r="D2320" s="5"/>
      <c r="E2320" s="7"/>
      <c r="F2320" s="20">
        <v>12822.501333333334</v>
      </c>
      <c r="G2320" s="7">
        <v>25.95</v>
      </c>
      <c r="H2320" s="5">
        <v>9.7616666666666667</v>
      </c>
      <c r="I2320" s="5"/>
      <c r="J2320" s="5">
        <v>114537.61066666666</v>
      </c>
      <c r="K2320" s="6">
        <f t="shared" si="252"/>
        <v>101715.10933333333</v>
      </c>
      <c r="L2320" s="5"/>
      <c r="M2320" s="14">
        <f t="shared" si="253"/>
        <v>2.2371191922473471E-6</v>
      </c>
      <c r="N2320" s="13">
        <f t="shared" si="254"/>
        <v>8.6247190824628071E-7</v>
      </c>
      <c r="O2320" s="13">
        <f t="shared" si="255"/>
        <v>6.2757942129384895E-6</v>
      </c>
      <c r="P2320" s="13">
        <f t="shared" si="256"/>
        <v>0.35646790132716444</v>
      </c>
      <c r="Q2320" s="13">
        <f t="shared" si="257"/>
        <v>0.13742832842864186</v>
      </c>
      <c r="R2320" s="13">
        <f t="shared" si="258"/>
        <v>4.8988787817858252E-2</v>
      </c>
    </row>
    <row r="2321" spans="1:18" x14ac:dyDescent="0.25">
      <c r="A2321" s="16">
        <v>521021</v>
      </c>
      <c r="B2321" t="s">
        <v>1928</v>
      </c>
      <c r="C2321" s="5">
        <v>11604.211000000001</v>
      </c>
      <c r="D2321" s="5"/>
      <c r="E2321" s="7"/>
      <c r="F2321" s="20">
        <v>9685.6540000000005</v>
      </c>
      <c r="G2321" s="7">
        <v>20.34</v>
      </c>
      <c r="H2321" s="5">
        <v>81.278000000000006</v>
      </c>
      <c r="I2321" s="5"/>
      <c r="J2321" s="5">
        <v>71149.102333333343</v>
      </c>
      <c r="K2321" s="6">
        <f t="shared" si="252"/>
        <v>61463.448333333341</v>
      </c>
      <c r="L2321" s="5"/>
      <c r="M2321" s="14">
        <f t="shared" si="253"/>
        <v>2.0942615899392023E-6</v>
      </c>
      <c r="N2321" s="13">
        <f t="shared" si="254"/>
        <v>7.1811499154967938E-6</v>
      </c>
      <c r="O2321" s="13">
        <f t="shared" si="255"/>
        <v>3.7922778226928377E-6</v>
      </c>
      <c r="P2321" s="13">
        <f t="shared" si="256"/>
        <v>0.55224371416229723</v>
      </c>
      <c r="Q2321" s="13">
        <f t="shared" si="257"/>
        <v>1.8936244260705484</v>
      </c>
      <c r="R2321" s="13">
        <f t="shared" si="258"/>
        <v>1.0457421862816481</v>
      </c>
    </row>
    <row r="2322" spans="1:18" x14ac:dyDescent="0.25">
      <c r="A2322" s="16">
        <v>521029</v>
      </c>
      <c r="B2322" t="s">
        <v>1930</v>
      </c>
      <c r="C2322" s="5">
        <v>14860.974333333334</v>
      </c>
      <c r="D2322" s="5"/>
      <c r="E2322" s="7"/>
      <c r="F2322" s="20">
        <v>9887.0366666666669</v>
      </c>
      <c r="G2322" s="7">
        <v>26</v>
      </c>
      <c r="H2322" s="5">
        <v>15.159999999999998</v>
      </c>
      <c r="I2322" s="5"/>
      <c r="J2322" s="5">
        <v>61460.821666666663</v>
      </c>
      <c r="K2322" s="6">
        <f t="shared" si="252"/>
        <v>51573.784999999996</v>
      </c>
      <c r="L2322" s="5"/>
      <c r="M2322" s="14">
        <f t="shared" si="253"/>
        <v>2.6820235977588084E-6</v>
      </c>
      <c r="N2322" s="13">
        <f t="shared" si="254"/>
        <v>1.3394305066430199E-6</v>
      </c>
      <c r="O2322" s="13">
        <f t="shared" si="255"/>
        <v>3.1820883206411129E-6</v>
      </c>
      <c r="P2322" s="13">
        <f t="shared" si="256"/>
        <v>0.84285014352412646</v>
      </c>
      <c r="Q2322" s="13">
        <f t="shared" si="257"/>
        <v>0.42092813639225374</v>
      </c>
      <c r="R2322" s="13">
        <f t="shared" si="258"/>
        <v>0.35477934017155416</v>
      </c>
    </row>
    <row r="2323" spans="1:18" x14ac:dyDescent="0.25">
      <c r="A2323" s="16">
        <v>521031</v>
      </c>
      <c r="B2323" t="s">
        <v>1928</v>
      </c>
      <c r="C2323" s="5">
        <v>97852.986333333349</v>
      </c>
      <c r="D2323" s="5"/>
      <c r="E2323" s="7"/>
      <c r="F2323" s="20">
        <v>48206.441666666673</v>
      </c>
      <c r="G2323" s="7">
        <v>25.88</v>
      </c>
      <c r="H2323" s="5">
        <v>195.14</v>
      </c>
      <c r="I2323" s="5"/>
      <c r="J2323" s="5">
        <v>318956.76699999999</v>
      </c>
      <c r="K2323" s="6">
        <f t="shared" si="252"/>
        <v>270750.32533333334</v>
      </c>
      <c r="L2323" s="5"/>
      <c r="M2323" s="14">
        <f t="shared" si="253"/>
        <v>1.7659946957078403E-5</v>
      </c>
      <c r="N2323" s="13">
        <f t="shared" si="254"/>
        <v>1.7241191890918136E-5</v>
      </c>
      <c r="O2323" s="13">
        <f t="shared" si="255"/>
        <v>1.6705220453627396E-5</v>
      </c>
      <c r="P2323" s="13">
        <f t="shared" si="256"/>
        <v>1.0571513860652881</v>
      </c>
      <c r="Q2323" s="13">
        <f t="shared" si="257"/>
        <v>1.0320840684969446</v>
      </c>
      <c r="R2323" s="13">
        <f t="shared" si="258"/>
        <v>1.0910691035474467</v>
      </c>
    </row>
    <row r="2324" spans="1:18" x14ac:dyDescent="0.25">
      <c r="A2324" s="16">
        <v>521032</v>
      </c>
      <c r="B2324" t="s">
        <v>1928</v>
      </c>
      <c r="C2324" s="5">
        <v>42559.076333333331</v>
      </c>
      <c r="D2324" s="5"/>
      <c r="E2324" s="7"/>
      <c r="F2324" s="20">
        <v>13629.226666666667</v>
      </c>
      <c r="G2324" s="7">
        <v>24.82</v>
      </c>
      <c r="H2324" s="5">
        <v>10.896333333333333</v>
      </c>
      <c r="I2324" s="5"/>
      <c r="J2324" s="5">
        <v>72459.640333333329</v>
      </c>
      <c r="K2324" s="6">
        <f t="shared" si="252"/>
        <v>58830.41366666666</v>
      </c>
      <c r="L2324" s="5"/>
      <c r="M2324" s="14">
        <f t="shared" si="253"/>
        <v>7.6808185294278541E-6</v>
      </c>
      <c r="N2324" s="13">
        <f t="shared" si="254"/>
        <v>9.6272303939432025E-7</v>
      </c>
      <c r="O2324" s="13">
        <f t="shared" si="255"/>
        <v>3.6298203094301748E-6</v>
      </c>
      <c r="P2324" s="13">
        <f t="shared" si="256"/>
        <v>2.1160327164056292</v>
      </c>
      <c r="Q2324" s="13">
        <f t="shared" si="257"/>
        <v>0.26522608760912814</v>
      </c>
      <c r="R2324" s="13">
        <f t="shared" si="258"/>
        <v>0.56122707862518084</v>
      </c>
    </row>
    <row r="2325" spans="1:18" x14ac:dyDescent="0.25">
      <c r="A2325" s="16">
        <v>521039</v>
      </c>
      <c r="B2325" t="s">
        <v>1927</v>
      </c>
      <c r="C2325" s="5">
        <v>64441.275333333331</v>
      </c>
      <c r="D2325" s="5"/>
      <c r="E2325" s="7"/>
      <c r="F2325" s="20">
        <v>41709.114666666668</v>
      </c>
      <c r="G2325" s="7">
        <v>25.52</v>
      </c>
      <c r="H2325" s="5">
        <v>55.883333333333333</v>
      </c>
      <c r="I2325" s="5"/>
      <c r="J2325" s="5">
        <v>235564.94000000003</v>
      </c>
      <c r="K2325" s="6">
        <f t="shared" si="252"/>
        <v>193855.82533333337</v>
      </c>
      <c r="L2325" s="5"/>
      <c r="M2325" s="14">
        <f t="shared" si="253"/>
        <v>1.1629992572290916E-5</v>
      </c>
      <c r="N2325" s="13">
        <f t="shared" si="254"/>
        <v>4.9374565619767442E-6</v>
      </c>
      <c r="O2325" s="13">
        <f t="shared" si="255"/>
        <v>1.196085099593609E-5</v>
      </c>
      <c r="P2325" s="13">
        <f t="shared" si="256"/>
        <v>0.97233822043618889</v>
      </c>
      <c r="Q2325" s="13">
        <f t="shared" si="257"/>
        <v>0.41280144394862306</v>
      </c>
      <c r="R2325" s="13">
        <f t="shared" si="258"/>
        <v>0.40138262140249331</v>
      </c>
    </row>
    <row r="2326" spans="1:18" x14ac:dyDescent="0.25">
      <c r="A2326" s="16">
        <v>521041</v>
      </c>
      <c r="B2326" t="s">
        <v>1928</v>
      </c>
      <c r="C2326" s="5">
        <v>46599.415000000001</v>
      </c>
      <c r="D2326" s="5"/>
      <c r="E2326" s="7"/>
      <c r="F2326" s="20">
        <v>33240.617999999995</v>
      </c>
      <c r="G2326" s="7">
        <v>23.54</v>
      </c>
      <c r="H2326" s="5">
        <v>54.522333333333336</v>
      </c>
      <c r="I2326" s="5"/>
      <c r="J2326" s="5">
        <v>156067.04500000001</v>
      </c>
      <c r="K2326" s="6">
        <f t="shared" si="252"/>
        <v>122826.42700000003</v>
      </c>
      <c r="L2326" s="5"/>
      <c r="M2326" s="14">
        <f t="shared" si="253"/>
        <v>8.4099957289760332E-6</v>
      </c>
      <c r="N2326" s="13">
        <f t="shared" si="254"/>
        <v>4.8172082163605738E-6</v>
      </c>
      <c r="O2326" s="13">
        <f t="shared" si="255"/>
        <v>7.5783566946420238E-6</v>
      </c>
      <c r="P2326" s="13">
        <f t="shared" si="256"/>
        <v>1.109738702972636</v>
      </c>
      <c r="Q2326" s="13">
        <f t="shared" si="257"/>
        <v>0.63565340224304689</v>
      </c>
      <c r="R2326" s="13">
        <f t="shared" si="258"/>
        <v>0.7054091821453421</v>
      </c>
    </row>
    <row r="2327" spans="1:18" x14ac:dyDescent="0.25">
      <c r="A2327" s="16">
        <v>521049</v>
      </c>
      <c r="B2327" t="s">
        <v>1930</v>
      </c>
      <c r="C2327" s="5">
        <v>54198.706999999995</v>
      </c>
      <c r="D2327" s="5"/>
      <c r="E2327" s="7"/>
      <c r="F2327" s="20">
        <v>34021.809000000001</v>
      </c>
      <c r="G2327" s="7">
        <v>25.25</v>
      </c>
      <c r="H2327" s="5">
        <v>50.334333333333326</v>
      </c>
      <c r="I2327" s="5"/>
      <c r="J2327" s="5">
        <v>133458.12599999999</v>
      </c>
      <c r="K2327" s="6">
        <f t="shared" si="252"/>
        <v>99436.316999999981</v>
      </c>
      <c r="L2327" s="5"/>
      <c r="M2327" s="14">
        <f t="shared" si="253"/>
        <v>9.7814724580989564E-6</v>
      </c>
      <c r="N2327" s="13">
        <f t="shared" si="254"/>
        <v>4.4471861212536486E-6</v>
      </c>
      <c r="O2327" s="13">
        <f t="shared" si="255"/>
        <v>6.1351933540124569E-6</v>
      </c>
      <c r="P2327" s="13">
        <f t="shared" si="256"/>
        <v>1.594321791293148</v>
      </c>
      <c r="Q2327" s="13">
        <f t="shared" si="257"/>
        <v>0.7248648680884946</v>
      </c>
      <c r="R2327" s="13">
        <f t="shared" si="258"/>
        <v>1.1556678549363202</v>
      </c>
    </row>
    <row r="2328" spans="1:18" x14ac:dyDescent="0.25">
      <c r="A2328" s="16">
        <v>521051</v>
      </c>
      <c r="B2328" t="s">
        <v>1928</v>
      </c>
      <c r="C2328" s="5">
        <v>26506.043999999998</v>
      </c>
      <c r="D2328" s="5"/>
      <c r="E2328" s="7"/>
      <c r="F2328" s="20">
        <v>10074.163</v>
      </c>
      <c r="G2328" s="7">
        <v>23.89</v>
      </c>
      <c r="H2328" s="5">
        <v>107.83366666666666</v>
      </c>
      <c r="I2328" s="5"/>
      <c r="J2328" s="5">
        <v>56184.043333333335</v>
      </c>
      <c r="K2328" s="6">
        <f t="shared" si="252"/>
        <v>46109.880333333334</v>
      </c>
      <c r="L2328" s="5"/>
      <c r="M2328" s="14">
        <f t="shared" si="253"/>
        <v>4.7836591260223072E-6</v>
      </c>
      <c r="N2328" s="13">
        <f t="shared" si="254"/>
        <v>9.5274210274741341E-6</v>
      </c>
      <c r="O2328" s="13">
        <f t="shared" si="255"/>
        <v>2.8449669085730158E-6</v>
      </c>
      <c r="P2328" s="13">
        <f t="shared" si="256"/>
        <v>1.6814463154587991</v>
      </c>
      <c r="Q2328" s="13">
        <f t="shared" si="257"/>
        <v>3.3488688387777827</v>
      </c>
      <c r="R2328" s="13">
        <f t="shared" si="258"/>
        <v>5.6309431699176899</v>
      </c>
    </row>
    <row r="2329" spans="1:18" x14ac:dyDescent="0.25">
      <c r="A2329" s="16">
        <v>521059</v>
      </c>
      <c r="B2329" t="s">
        <v>1930</v>
      </c>
      <c r="C2329" s="5">
        <v>28418.102333333332</v>
      </c>
      <c r="D2329" s="5"/>
      <c r="E2329" s="7"/>
      <c r="F2329" s="20">
        <v>12597.671666666667</v>
      </c>
      <c r="G2329" s="7">
        <v>25.82</v>
      </c>
      <c r="H2329" s="5">
        <v>31.397000000000002</v>
      </c>
      <c r="I2329" s="5"/>
      <c r="J2329" s="5">
        <v>202972.62000000002</v>
      </c>
      <c r="K2329" s="6">
        <f t="shared" si="252"/>
        <v>190374.94833333336</v>
      </c>
      <c r="L2329" s="5"/>
      <c r="M2329" s="14">
        <f t="shared" si="253"/>
        <v>5.1287364712397607E-6</v>
      </c>
      <c r="N2329" s="13">
        <f t="shared" si="254"/>
        <v>2.7740171251366033E-6</v>
      </c>
      <c r="O2329" s="13">
        <f t="shared" si="255"/>
        <v>1.1746081844374142E-5</v>
      </c>
      <c r="P2329" s="13">
        <f t="shared" si="256"/>
        <v>0.43663381025190118</v>
      </c>
      <c r="Q2329" s="13">
        <f t="shared" si="257"/>
        <v>0.23616531554011228</v>
      </c>
      <c r="R2329" s="13">
        <f t="shared" si="258"/>
        <v>0.10311776157362175</v>
      </c>
    </row>
    <row r="2330" spans="1:18" x14ac:dyDescent="0.25">
      <c r="A2330" s="16">
        <v>521111</v>
      </c>
      <c r="B2330" t="s">
        <v>1928</v>
      </c>
      <c r="C2330" s="5">
        <v>9596.2479999999996</v>
      </c>
      <c r="D2330" s="5"/>
      <c r="E2330" s="7"/>
      <c r="F2330" s="20">
        <v>14290.621666666666</v>
      </c>
      <c r="G2330" s="7">
        <v>18</v>
      </c>
      <c r="H2330" s="5">
        <v>0.96433333333333326</v>
      </c>
      <c r="I2330" s="5"/>
      <c r="J2330" s="5">
        <v>43816.303666666667</v>
      </c>
      <c r="K2330" s="6">
        <f t="shared" si="252"/>
        <v>29525.682000000001</v>
      </c>
      <c r="L2330" s="5"/>
      <c r="M2330" s="14">
        <f t="shared" si="253"/>
        <v>1.731875919347803E-6</v>
      </c>
      <c r="N2330" s="13">
        <f t="shared" si="254"/>
        <v>8.5201681084394397E-8</v>
      </c>
      <c r="O2330" s="13">
        <f t="shared" si="255"/>
        <v>1.8217264420512E-6</v>
      </c>
      <c r="P2330" s="13">
        <f t="shared" si="256"/>
        <v>0.95067836716349774</v>
      </c>
      <c r="Q2330" s="13">
        <f t="shared" si="257"/>
        <v>4.6769744961521385E-2</v>
      </c>
      <c r="R2330" s="13">
        <f t="shared" si="258"/>
        <v>4.4462984772672375E-2</v>
      </c>
    </row>
    <row r="2331" spans="1:18" x14ac:dyDescent="0.25">
      <c r="A2331" s="16">
        <v>521112</v>
      </c>
      <c r="B2331" t="s">
        <v>1928</v>
      </c>
      <c r="C2331" s="5">
        <v>16395.984666666667</v>
      </c>
      <c r="D2331" s="5"/>
      <c r="E2331" s="7"/>
      <c r="F2331" s="20">
        <v>14937.628666666666</v>
      </c>
      <c r="G2331" s="7">
        <v>0</v>
      </c>
      <c r="H2331" s="5">
        <v>1.2310000000000001</v>
      </c>
      <c r="I2331" s="5"/>
      <c r="J2331" s="5">
        <v>53200.573666666663</v>
      </c>
      <c r="K2331" s="6">
        <f t="shared" si="252"/>
        <v>38262.945</v>
      </c>
      <c r="L2331" s="5"/>
      <c r="M2331" s="14">
        <f t="shared" si="253"/>
        <v>2.9590534777963027E-6</v>
      </c>
      <c r="N2331" s="13">
        <f t="shared" si="254"/>
        <v>1.0876246396289959E-7</v>
      </c>
      <c r="O2331" s="13">
        <f t="shared" si="255"/>
        <v>2.3608131611405538E-6</v>
      </c>
      <c r="P2331" s="13">
        <f t="shared" si="256"/>
        <v>1.2534043466475457</v>
      </c>
      <c r="Q2331" s="13">
        <f t="shared" si="257"/>
        <v>4.6069915973509047E-2</v>
      </c>
      <c r="R2331" s="13">
        <f t="shared" si="258"/>
        <v>5.7744232930883439E-2</v>
      </c>
    </row>
    <row r="2332" spans="1:18" x14ac:dyDescent="0.25">
      <c r="A2332" s="16">
        <v>521119</v>
      </c>
      <c r="B2332" t="s">
        <v>1927</v>
      </c>
      <c r="C2332" s="5">
        <v>24641.840333333337</v>
      </c>
      <c r="D2332" s="5"/>
      <c r="E2332" s="7"/>
      <c r="F2332" s="20">
        <v>14533.572</v>
      </c>
      <c r="G2332" s="7">
        <v>19.48</v>
      </c>
      <c r="H2332" s="5">
        <v>2.0966666666666667</v>
      </c>
      <c r="I2332" s="5"/>
      <c r="J2332" s="5">
        <v>83917.108999999997</v>
      </c>
      <c r="K2332" s="6">
        <f t="shared" si="252"/>
        <v>69383.536999999997</v>
      </c>
      <c r="L2332" s="5"/>
      <c r="M2332" s="14">
        <f t="shared" si="253"/>
        <v>4.4472183171707786E-6</v>
      </c>
      <c r="N2332" s="13">
        <f t="shared" si="254"/>
        <v>1.8524665538224708E-7</v>
      </c>
      <c r="O2332" s="13">
        <f t="shared" si="255"/>
        <v>4.2809451106307307E-6</v>
      </c>
      <c r="P2332" s="13">
        <f t="shared" si="256"/>
        <v>1.0388403033075915</v>
      </c>
      <c r="Q2332" s="13">
        <f t="shared" si="257"/>
        <v>4.3272373411709981E-2</v>
      </c>
      <c r="R2332" s="13">
        <f t="shared" si="258"/>
        <v>4.4953085519860152E-2</v>
      </c>
    </row>
    <row r="2333" spans="1:18" x14ac:dyDescent="0.25">
      <c r="A2333" s="16">
        <v>521120</v>
      </c>
      <c r="B2333" t="s">
        <v>1928</v>
      </c>
      <c r="C2333" s="5">
        <v>15513.124666666668</v>
      </c>
      <c r="D2333" s="5"/>
      <c r="E2333" s="7"/>
      <c r="F2333" s="20">
        <v>13722.822666666667</v>
      </c>
      <c r="G2333" s="7">
        <v>25.28</v>
      </c>
      <c r="H2333" s="5">
        <v>33.157000000000004</v>
      </c>
      <c r="I2333" s="5"/>
      <c r="J2333" s="5">
        <v>50848.283333333333</v>
      </c>
      <c r="K2333" s="6">
        <f t="shared" si="252"/>
        <v>37125.460666666666</v>
      </c>
      <c r="L2333" s="5"/>
      <c r="M2333" s="14">
        <f t="shared" si="253"/>
        <v>2.7997199576376535E-6</v>
      </c>
      <c r="N2333" s="13">
        <f t="shared" si="254"/>
        <v>2.9295182921347375E-6</v>
      </c>
      <c r="O2333" s="13">
        <f t="shared" si="255"/>
        <v>2.2906306912672988E-6</v>
      </c>
      <c r="P2333" s="13">
        <f t="shared" si="256"/>
        <v>1.2222485136129471</v>
      </c>
      <c r="Q2333" s="13">
        <f t="shared" si="257"/>
        <v>1.2789134028907874</v>
      </c>
      <c r="R2333" s="13">
        <f t="shared" si="258"/>
        <v>1.563150005722941</v>
      </c>
    </row>
    <row r="2334" spans="1:18" x14ac:dyDescent="0.25">
      <c r="A2334" s="16">
        <v>521131</v>
      </c>
      <c r="B2334" t="s">
        <v>1928</v>
      </c>
      <c r="C2334" s="5">
        <v>40382.347666666668</v>
      </c>
      <c r="D2334" s="5"/>
      <c r="E2334" s="7"/>
      <c r="F2334" s="20">
        <v>13629.029333333334</v>
      </c>
      <c r="G2334" s="7">
        <v>25.63</v>
      </c>
      <c r="H2334" s="5">
        <v>139.11933333333332</v>
      </c>
      <c r="I2334" s="5"/>
      <c r="J2334" s="5">
        <v>94502.061999999991</v>
      </c>
      <c r="K2334" s="6">
        <f t="shared" si="252"/>
        <v>80873.032666666651</v>
      </c>
      <c r="L2334" s="5"/>
      <c r="M2334" s="14">
        <f t="shared" si="253"/>
        <v>7.2879749971687834E-6</v>
      </c>
      <c r="N2334" s="13">
        <f t="shared" si="254"/>
        <v>1.229160152575896E-5</v>
      </c>
      <c r="O2334" s="13">
        <f t="shared" si="255"/>
        <v>4.9898438267314913E-6</v>
      </c>
      <c r="P2334" s="13">
        <f t="shared" si="256"/>
        <v>1.4605617430601314</v>
      </c>
      <c r="Q2334" s="13">
        <f t="shared" si="257"/>
        <v>2.4633238940085938</v>
      </c>
      <c r="R2334" s="13">
        <f t="shared" si="258"/>
        <v>3.5978366403548621</v>
      </c>
    </row>
    <row r="2335" spans="1:18" x14ac:dyDescent="0.25">
      <c r="A2335" s="16">
        <v>521132</v>
      </c>
      <c r="B2335" t="s">
        <v>1928</v>
      </c>
      <c r="C2335" s="5">
        <v>133218.98433333336</v>
      </c>
      <c r="D2335" s="5"/>
      <c r="E2335" s="7"/>
      <c r="F2335" s="20">
        <v>50082.146666666667</v>
      </c>
      <c r="G2335" s="7">
        <v>24.1</v>
      </c>
      <c r="H2335" s="5">
        <v>84.976333333333329</v>
      </c>
      <c r="I2335" s="5"/>
      <c r="J2335" s="5">
        <v>196740.06733333334</v>
      </c>
      <c r="K2335" s="6">
        <f t="shared" si="252"/>
        <v>146657.92066666667</v>
      </c>
      <c r="L2335" s="5"/>
      <c r="M2335" s="14">
        <f t="shared" si="253"/>
        <v>2.4042599875167072E-5</v>
      </c>
      <c r="N2335" s="13">
        <f t="shared" si="254"/>
        <v>7.5079085230430617E-6</v>
      </c>
      <c r="O2335" s="13">
        <f t="shared" si="255"/>
        <v>9.0487532858585225E-6</v>
      </c>
      <c r="P2335" s="13">
        <f t="shared" si="256"/>
        <v>2.6570068953853649</v>
      </c>
      <c r="Q2335" s="13">
        <f t="shared" si="257"/>
        <v>0.82971745232312744</v>
      </c>
      <c r="R2335" s="13">
        <f t="shared" si="258"/>
        <v>2.2045649920441273</v>
      </c>
    </row>
    <row r="2336" spans="1:18" x14ac:dyDescent="0.25">
      <c r="A2336" s="16">
        <v>521139</v>
      </c>
      <c r="B2336" t="s">
        <v>1927</v>
      </c>
      <c r="C2336" s="5">
        <v>81101.129000000001</v>
      </c>
      <c r="D2336" s="5"/>
      <c r="E2336" s="7"/>
      <c r="F2336" s="20">
        <v>54462.513333333329</v>
      </c>
      <c r="G2336" s="7">
        <v>24.17</v>
      </c>
      <c r="H2336" s="5">
        <v>89.468333333333348</v>
      </c>
      <c r="I2336" s="5"/>
      <c r="J2336" s="5">
        <v>267722.19900000002</v>
      </c>
      <c r="K2336" s="6">
        <f t="shared" si="252"/>
        <v>213259.68566666669</v>
      </c>
      <c r="L2336" s="5"/>
      <c r="M2336" s="14">
        <f t="shared" si="253"/>
        <v>1.4636667617074899E-5</v>
      </c>
      <c r="N2336" s="13">
        <f t="shared" si="254"/>
        <v>7.9047899106314835E-6</v>
      </c>
      <c r="O2336" s="13">
        <f t="shared" si="255"/>
        <v>1.3158063830752292E-5</v>
      </c>
      <c r="P2336" s="13">
        <f t="shared" si="256"/>
        <v>1.1123724436468303</v>
      </c>
      <c r="Q2336" s="13">
        <f t="shared" si="257"/>
        <v>0.60075631280620856</v>
      </c>
      <c r="R2336" s="13">
        <f t="shared" si="258"/>
        <v>0.66826476771250176</v>
      </c>
    </row>
    <row r="2337" spans="1:18" x14ac:dyDescent="0.25">
      <c r="A2337" s="16">
        <v>521141</v>
      </c>
      <c r="B2337" t="s">
        <v>1928</v>
      </c>
      <c r="C2337" s="5">
        <v>22417.351666666666</v>
      </c>
      <c r="D2337" s="5"/>
      <c r="E2337" s="7"/>
      <c r="F2337" s="20">
        <v>7641.3186666666661</v>
      </c>
      <c r="G2337" s="7">
        <v>25.66</v>
      </c>
      <c r="H2337" s="5">
        <v>10.966666666666667</v>
      </c>
      <c r="I2337" s="5"/>
      <c r="J2337" s="5">
        <v>30789.580999999995</v>
      </c>
      <c r="K2337" s="6">
        <f t="shared" si="252"/>
        <v>23148.262333333329</v>
      </c>
      <c r="L2337" s="5"/>
      <c r="M2337" s="14">
        <f t="shared" si="253"/>
        <v>4.0457553334440019E-6</v>
      </c>
      <c r="N2337" s="13">
        <f t="shared" si="254"/>
        <v>9.6893719587852593E-7</v>
      </c>
      <c r="O2337" s="13">
        <f t="shared" si="255"/>
        <v>1.4282414062500278E-6</v>
      </c>
      <c r="P2337" s="13">
        <f t="shared" si="256"/>
        <v>2.8326831274738664</v>
      </c>
      <c r="Q2337" s="13">
        <f t="shared" si="257"/>
        <v>0.67841276106295989</v>
      </c>
      <c r="R2337" s="13">
        <f t="shared" si="258"/>
        <v>1.921728381726006</v>
      </c>
    </row>
    <row r="2338" spans="1:18" x14ac:dyDescent="0.25">
      <c r="A2338" s="16">
        <v>521142</v>
      </c>
      <c r="B2338" t="s">
        <v>1928</v>
      </c>
      <c r="C2338" s="5">
        <v>55413.016999999993</v>
      </c>
      <c r="D2338" s="5"/>
      <c r="E2338" s="7"/>
      <c r="F2338" s="20">
        <v>46080.278333333343</v>
      </c>
      <c r="G2338" s="7">
        <v>26</v>
      </c>
      <c r="H2338" s="5">
        <v>3148.0280000000002</v>
      </c>
      <c r="I2338" s="5"/>
      <c r="J2338" s="5">
        <v>785573.89466666675</v>
      </c>
      <c r="K2338" s="6">
        <f t="shared" si="252"/>
        <v>739493.61633333343</v>
      </c>
      <c r="L2338" s="5"/>
      <c r="M2338" s="14">
        <f t="shared" si="253"/>
        <v>1.0000624177356652E-5</v>
      </c>
      <c r="N2338" s="13">
        <f t="shared" si="254"/>
        <v>2.7813751576295602E-4</v>
      </c>
      <c r="O2338" s="13">
        <f t="shared" si="255"/>
        <v>4.5626552321551748E-5</v>
      </c>
      <c r="P2338" s="13">
        <f t="shared" si="256"/>
        <v>0.21918430537721884</v>
      </c>
      <c r="Q2338" s="13">
        <f t="shared" si="257"/>
        <v>6.0959573233320432</v>
      </c>
      <c r="R2338" s="13">
        <f t="shared" si="258"/>
        <v>1.3361381715237042</v>
      </c>
    </row>
    <row r="2339" spans="1:18" x14ac:dyDescent="0.25">
      <c r="A2339" s="16">
        <v>521143</v>
      </c>
      <c r="B2339" t="s">
        <v>1928</v>
      </c>
      <c r="C2339" s="5">
        <v>10571.910666666667</v>
      </c>
      <c r="D2339" s="5"/>
      <c r="E2339" s="7"/>
      <c r="F2339" s="20">
        <v>4221.2906666666668</v>
      </c>
      <c r="G2339" s="7">
        <v>23.78</v>
      </c>
      <c r="H2339" s="5">
        <v>44.209333333333326</v>
      </c>
      <c r="I2339" s="5"/>
      <c r="J2339" s="5">
        <v>26724.414666666667</v>
      </c>
      <c r="K2339" s="6">
        <f t="shared" si="252"/>
        <v>22503.124</v>
      </c>
      <c r="L2339" s="5"/>
      <c r="M2339" s="14">
        <f t="shared" si="253"/>
        <v>1.9079579336732624E-6</v>
      </c>
      <c r="N2339" s="13">
        <f t="shared" si="254"/>
        <v>3.9060243895129824E-6</v>
      </c>
      <c r="O2339" s="13">
        <f t="shared" si="255"/>
        <v>1.388436548885034E-6</v>
      </c>
      <c r="P2339" s="13">
        <f t="shared" si="256"/>
        <v>1.3741772608949421</v>
      </c>
      <c r="Q2339" s="13">
        <f t="shared" si="257"/>
        <v>2.8132537944565525</v>
      </c>
      <c r="R2339" s="13">
        <f t="shared" si="258"/>
        <v>3.8659093934686077</v>
      </c>
    </row>
    <row r="2340" spans="1:18" x14ac:dyDescent="0.25">
      <c r="A2340" s="16">
        <v>521149</v>
      </c>
      <c r="B2340" t="s">
        <v>1927</v>
      </c>
      <c r="C2340" s="5">
        <v>108631.95033333334</v>
      </c>
      <c r="D2340" s="5"/>
      <c r="E2340" s="7"/>
      <c r="F2340" s="20">
        <v>49026.291999999994</v>
      </c>
      <c r="G2340" s="7">
        <v>24.65</v>
      </c>
      <c r="H2340" s="5">
        <v>177.19500000000002</v>
      </c>
      <c r="I2340" s="5"/>
      <c r="J2340" s="5">
        <v>170541.57966666666</v>
      </c>
      <c r="K2340" s="6">
        <f t="shared" si="252"/>
        <v>121515.28766666667</v>
      </c>
      <c r="L2340" s="5"/>
      <c r="M2340" s="14">
        <f t="shared" si="253"/>
        <v>1.9605272691377562E-5</v>
      </c>
      <c r="N2340" s="13">
        <f t="shared" si="254"/>
        <v>1.5655698458087728E-5</v>
      </c>
      <c r="O2340" s="13">
        <f t="shared" si="255"/>
        <v>7.4974597591285017E-6</v>
      </c>
      <c r="P2340" s="13">
        <f t="shared" si="256"/>
        <v>2.6149220297591116</v>
      </c>
      <c r="Q2340" s="13">
        <f t="shared" si="257"/>
        <v>2.0881337094242083</v>
      </c>
      <c r="R2340" s="13">
        <f t="shared" si="258"/>
        <v>5.460306837855974</v>
      </c>
    </row>
    <row r="2341" spans="1:18" x14ac:dyDescent="0.25">
      <c r="A2341" s="16">
        <v>521151</v>
      </c>
      <c r="B2341" t="s">
        <v>1928</v>
      </c>
      <c r="C2341" s="5">
        <v>15646.417000000001</v>
      </c>
      <c r="D2341" s="5"/>
      <c r="E2341" s="7"/>
      <c r="F2341" s="20">
        <v>5778.5296666666663</v>
      </c>
      <c r="G2341" s="7">
        <v>24.43</v>
      </c>
      <c r="H2341" s="5">
        <v>51.238999999999997</v>
      </c>
      <c r="I2341" s="5"/>
      <c r="J2341" s="5">
        <v>21547.781999999999</v>
      </c>
      <c r="K2341" s="6">
        <f t="shared" si="252"/>
        <v>15769.252333333334</v>
      </c>
      <c r="L2341" s="5"/>
      <c r="M2341" s="14">
        <f t="shared" si="253"/>
        <v>2.8237757951205615E-6</v>
      </c>
      <c r="N2341" s="13">
        <f t="shared" si="254"/>
        <v>4.527116077168978E-6</v>
      </c>
      <c r="O2341" s="13">
        <f t="shared" si="255"/>
        <v>9.7295852292288849E-7</v>
      </c>
      <c r="P2341" s="13">
        <f t="shared" si="256"/>
        <v>2.9022571143501446</v>
      </c>
      <c r="Q2341" s="13">
        <f t="shared" si="257"/>
        <v>4.6529384043720157</v>
      </c>
      <c r="R2341" s="13">
        <f t="shared" si="258"/>
        <v>13.504023586721692</v>
      </c>
    </row>
    <row r="2342" spans="1:18" x14ac:dyDescent="0.25">
      <c r="A2342" s="16">
        <v>521152</v>
      </c>
      <c r="B2342" t="s">
        <v>1928</v>
      </c>
      <c r="C2342" s="5">
        <v>60459.157333333336</v>
      </c>
      <c r="D2342" s="5"/>
      <c r="E2342" s="7"/>
      <c r="F2342" s="20">
        <v>23043.939666666662</v>
      </c>
      <c r="G2342" s="7">
        <v>25.2</v>
      </c>
      <c r="H2342" s="5">
        <v>6.3803333333333336</v>
      </c>
      <c r="I2342" s="5"/>
      <c r="J2342" s="5">
        <v>61363.548999999999</v>
      </c>
      <c r="K2342" s="6">
        <f t="shared" si="252"/>
        <v>38319.609333333341</v>
      </c>
      <c r="L2342" s="5"/>
      <c r="M2342" s="14">
        <f t="shared" si="253"/>
        <v>1.091132270546365E-5</v>
      </c>
      <c r="N2342" s="13">
        <f t="shared" si="254"/>
        <v>5.6372118134683486E-7</v>
      </c>
      <c r="O2342" s="13">
        <f t="shared" si="255"/>
        <v>2.3643093348903948E-6</v>
      </c>
      <c r="P2342" s="13">
        <f t="shared" si="256"/>
        <v>4.6150148563235609</v>
      </c>
      <c r="Q2342" s="13">
        <f t="shared" si="257"/>
        <v>0.23842953755159452</v>
      </c>
      <c r="R2342" s="13">
        <f t="shared" si="258"/>
        <v>1.100355857986965</v>
      </c>
    </row>
    <row r="2343" spans="1:18" x14ac:dyDescent="0.25">
      <c r="A2343" s="16">
        <v>521159</v>
      </c>
      <c r="B2343" t="s">
        <v>1927</v>
      </c>
      <c r="C2343" s="5">
        <v>49329.239333333331</v>
      </c>
      <c r="D2343" s="5"/>
      <c r="E2343" s="7"/>
      <c r="F2343" s="20">
        <v>20344.916000000001</v>
      </c>
      <c r="G2343" s="7">
        <v>25.98</v>
      </c>
      <c r="H2343" s="5">
        <v>23.461666666666662</v>
      </c>
      <c r="I2343" s="5"/>
      <c r="J2343" s="5">
        <v>83415.696333333326</v>
      </c>
      <c r="K2343" s="6">
        <f t="shared" si="252"/>
        <v>63070.780333333329</v>
      </c>
      <c r="L2343" s="5"/>
      <c r="M2343" s="14">
        <f t="shared" si="253"/>
        <v>8.9026588017675731E-6</v>
      </c>
      <c r="N2343" s="13">
        <f t="shared" si="254"/>
        <v>2.0729071286294845E-6</v>
      </c>
      <c r="O2343" s="13">
        <f t="shared" si="255"/>
        <v>3.8914497641082807E-6</v>
      </c>
      <c r="P2343" s="13">
        <f t="shared" si="256"/>
        <v>2.2877486133519707</v>
      </c>
      <c r="Q2343" s="13">
        <f t="shared" si="257"/>
        <v>0.53268248449417865</v>
      </c>
      <c r="R2343" s="13">
        <f t="shared" si="258"/>
        <v>1.2186436152584399</v>
      </c>
    </row>
    <row r="2344" spans="1:18" x14ac:dyDescent="0.25">
      <c r="A2344" s="16">
        <v>521211</v>
      </c>
      <c r="B2344" t="s">
        <v>1927</v>
      </c>
      <c r="C2344" s="5">
        <v>16249.733333333332</v>
      </c>
      <c r="D2344" s="5"/>
      <c r="E2344" s="7"/>
      <c r="F2344" s="20">
        <v>18094.969666666668</v>
      </c>
      <c r="G2344" s="7">
        <v>26</v>
      </c>
      <c r="H2344" s="5">
        <v>19.569999999999997</v>
      </c>
      <c r="I2344" s="5"/>
      <c r="J2344" s="5">
        <v>51558.112333333331</v>
      </c>
      <c r="K2344" s="6">
        <f t="shared" si="252"/>
        <v>33463.142666666667</v>
      </c>
      <c r="L2344" s="5"/>
      <c r="M2344" s="14">
        <f t="shared" si="253"/>
        <v>2.9326588741582444E-6</v>
      </c>
      <c r="N2344" s="13">
        <f t="shared" si="254"/>
        <v>1.7290669534962994E-6</v>
      </c>
      <c r="O2344" s="13">
        <f t="shared" si="255"/>
        <v>2.0646666800109265E-6</v>
      </c>
      <c r="P2344" s="13">
        <f t="shared" si="256"/>
        <v>1.4204030619328465</v>
      </c>
      <c r="Q2344" s="13">
        <f t="shared" si="257"/>
        <v>0.83745573570604093</v>
      </c>
      <c r="R2344" s="13">
        <f t="shared" si="258"/>
        <v>1.1895246912300852</v>
      </c>
    </row>
    <row r="2345" spans="1:18" x14ac:dyDescent="0.25">
      <c r="A2345" s="16">
        <v>521212</v>
      </c>
      <c r="B2345" t="s">
        <v>1927</v>
      </c>
      <c r="C2345" s="5">
        <v>8117.0123333333349</v>
      </c>
      <c r="D2345" s="5"/>
      <c r="E2345" s="7"/>
      <c r="F2345" s="20">
        <v>12577.283333333333</v>
      </c>
      <c r="G2345" s="7">
        <v>26</v>
      </c>
      <c r="H2345" s="5">
        <v>2.3436666666666666</v>
      </c>
      <c r="I2345" s="5"/>
      <c r="J2345" s="5">
        <v>51709.760333333339</v>
      </c>
      <c r="K2345" s="6">
        <f t="shared" si="252"/>
        <v>39132.477000000006</v>
      </c>
      <c r="L2345" s="5"/>
      <c r="M2345" s="14">
        <f t="shared" si="253"/>
        <v>1.464911931949771E-6</v>
      </c>
      <c r="N2345" s="13">
        <f t="shared" si="254"/>
        <v>2.070698305234625E-7</v>
      </c>
      <c r="O2345" s="13">
        <f t="shared" si="255"/>
        <v>2.4144630458954489E-6</v>
      </c>
      <c r="P2345" s="13">
        <f t="shared" si="256"/>
        <v>0.60672369139801052</v>
      </c>
      <c r="Q2345" s="13">
        <f t="shared" si="257"/>
        <v>8.5762269534618935E-2</v>
      </c>
      <c r="R2345" s="13">
        <f t="shared" si="258"/>
        <v>5.2034000754715135E-2</v>
      </c>
    </row>
    <row r="2346" spans="1:18" x14ac:dyDescent="0.25">
      <c r="A2346" s="16">
        <v>521213</v>
      </c>
      <c r="B2346" t="s">
        <v>1927</v>
      </c>
      <c r="C2346" s="5">
        <v>31918.028000000002</v>
      </c>
      <c r="D2346" s="5"/>
      <c r="E2346" s="7"/>
      <c r="F2346" s="20">
        <v>17858.763999999999</v>
      </c>
      <c r="G2346" s="7">
        <v>25.96</v>
      </c>
      <c r="H2346" s="5">
        <v>83.359333333333339</v>
      </c>
      <c r="I2346" s="5"/>
      <c r="J2346" s="5">
        <v>187877.38566666667</v>
      </c>
      <c r="K2346" s="6">
        <f t="shared" si="252"/>
        <v>170018.62166666667</v>
      </c>
      <c r="L2346" s="5"/>
      <c r="M2346" s="14">
        <f t="shared" si="253"/>
        <v>5.7603830253520875E-6</v>
      </c>
      <c r="N2346" s="13">
        <f t="shared" si="254"/>
        <v>7.3650418258635274E-6</v>
      </c>
      <c r="O2346" s="13">
        <f t="shared" si="255"/>
        <v>1.0490102099293278E-5</v>
      </c>
      <c r="P2346" s="13">
        <f t="shared" si="256"/>
        <v>0.54912554433003724</v>
      </c>
      <c r="Q2346" s="13">
        <f t="shared" si="257"/>
        <v>0.70209438918232381</v>
      </c>
      <c r="R2346" s="13">
        <f t="shared" si="258"/>
        <v>0.38553796363080856</v>
      </c>
    </row>
    <row r="2347" spans="1:18" x14ac:dyDescent="0.25">
      <c r="A2347" s="16">
        <v>521214</v>
      </c>
      <c r="B2347" t="s">
        <v>1927</v>
      </c>
      <c r="C2347" s="5">
        <v>27780.012666666666</v>
      </c>
      <c r="D2347" s="5"/>
      <c r="E2347" s="7"/>
      <c r="F2347" s="20">
        <v>15179.004666666666</v>
      </c>
      <c r="G2347" s="7">
        <v>25.14</v>
      </c>
      <c r="H2347" s="5">
        <v>4.8283333333333331</v>
      </c>
      <c r="I2347" s="5"/>
      <c r="J2347" s="5">
        <v>72979.229666666666</v>
      </c>
      <c r="K2347" s="6">
        <f t="shared" si="252"/>
        <v>57800.224999999999</v>
      </c>
      <c r="L2347" s="5"/>
      <c r="M2347" s="14">
        <f t="shared" si="253"/>
        <v>5.0135777000111865E-6</v>
      </c>
      <c r="N2347" s="13">
        <f t="shared" si="254"/>
        <v>4.2659742499393461E-7</v>
      </c>
      <c r="O2347" s="13">
        <f t="shared" si="255"/>
        <v>3.5662579526193103E-6</v>
      </c>
      <c r="P2347" s="13">
        <f t="shared" si="256"/>
        <v>1.4058370893582903</v>
      </c>
      <c r="Q2347" s="13">
        <f t="shared" si="257"/>
        <v>0.11962046230576549</v>
      </c>
      <c r="R2347" s="13">
        <f t="shared" si="258"/>
        <v>0.16816688255563045</v>
      </c>
    </row>
    <row r="2348" spans="1:18" x14ac:dyDescent="0.25">
      <c r="A2348" s="16">
        <v>521215</v>
      </c>
      <c r="B2348" t="s">
        <v>1927</v>
      </c>
      <c r="C2348" s="5">
        <v>42126.212999999996</v>
      </c>
      <c r="D2348" s="5"/>
      <c r="E2348" s="7"/>
      <c r="F2348" s="20">
        <v>16403.214666666667</v>
      </c>
      <c r="G2348" s="7">
        <v>25.92</v>
      </c>
      <c r="H2348" s="5">
        <v>8.9116666666666671</v>
      </c>
      <c r="I2348" s="5"/>
      <c r="J2348" s="5">
        <v>61261.60833333333</v>
      </c>
      <c r="K2348" s="6">
        <f t="shared" si="252"/>
        <v>44858.393666666663</v>
      </c>
      <c r="L2348" s="5"/>
      <c r="M2348" s="14">
        <f t="shared" si="253"/>
        <v>7.6026978323211702E-6</v>
      </c>
      <c r="N2348" s="13">
        <f t="shared" si="254"/>
        <v>7.8737191282104538E-7</v>
      </c>
      <c r="O2348" s="13">
        <f t="shared" si="255"/>
        <v>2.7677505261524099E-6</v>
      </c>
      <c r="P2348" s="13">
        <f t="shared" si="256"/>
        <v>2.7468869612645563</v>
      </c>
      <c r="Q2348" s="13">
        <f t="shared" si="257"/>
        <v>0.28448081045642903</v>
      </c>
      <c r="R2348" s="13">
        <f t="shared" si="258"/>
        <v>0.78143662897273858</v>
      </c>
    </row>
    <row r="2349" spans="1:18" x14ac:dyDescent="0.25">
      <c r="A2349" s="16">
        <v>521221</v>
      </c>
      <c r="B2349" t="s">
        <v>1927</v>
      </c>
      <c r="C2349" s="5">
        <v>5696.1379999999999</v>
      </c>
      <c r="D2349" s="5"/>
      <c r="E2349" s="7"/>
      <c r="F2349" s="20">
        <v>4614.1473333333333</v>
      </c>
      <c r="G2349" s="7">
        <v>24.26</v>
      </c>
      <c r="H2349" s="5">
        <v>0</v>
      </c>
      <c r="I2349" s="5"/>
      <c r="J2349" s="5">
        <v>66949.077666666664</v>
      </c>
      <c r="K2349" s="6">
        <f t="shared" si="252"/>
        <v>62334.93033333333</v>
      </c>
      <c r="L2349" s="5"/>
      <c r="M2349" s="14">
        <f t="shared" si="253"/>
        <v>1.0280063870256328E-6</v>
      </c>
      <c r="N2349" s="13">
        <f t="shared" si="254"/>
        <v>0</v>
      </c>
      <c r="O2349" s="13">
        <f t="shared" si="255"/>
        <v>3.8460480219103069E-6</v>
      </c>
      <c r="P2349" s="13">
        <f t="shared" si="256"/>
        <v>0.26728901489769458</v>
      </c>
      <c r="Q2349" s="13">
        <f t="shared" si="257"/>
        <v>0</v>
      </c>
      <c r="R2349" s="13">
        <f t="shared" si="258"/>
        <v>0</v>
      </c>
    </row>
    <row r="2350" spans="1:18" x14ac:dyDescent="0.25">
      <c r="A2350" s="16">
        <v>521222</v>
      </c>
      <c r="B2350" t="s">
        <v>1927</v>
      </c>
      <c r="C2350" s="5">
        <v>3123.3136666666669</v>
      </c>
      <c r="D2350" s="5"/>
      <c r="E2350" s="7"/>
      <c r="F2350" s="20">
        <v>1047.6623333333334</v>
      </c>
      <c r="G2350" s="7">
        <v>24.1</v>
      </c>
      <c r="H2350" s="5">
        <v>4.7543333333333333</v>
      </c>
      <c r="I2350" s="5"/>
      <c r="J2350" s="5">
        <v>5743.9216666666662</v>
      </c>
      <c r="K2350" s="6">
        <f t="shared" si="252"/>
        <v>4696.2593333333325</v>
      </c>
      <c r="L2350" s="5"/>
      <c r="M2350" s="14">
        <f t="shared" si="253"/>
        <v>5.6367777571712314E-7</v>
      </c>
      <c r="N2350" s="13">
        <f t="shared" si="254"/>
        <v>4.2005930774514943E-7</v>
      </c>
      <c r="O2350" s="13">
        <f t="shared" si="255"/>
        <v>2.8975790656632665E-7</v>
      </c>
      <c r="P2350" s="13">
        <f t="shared" si="256"/>
        <v>1.945340447813096</v>
      </c>
      <c r="Q2350" s="13">
        <f t="shared" si="257"/>
        <v>1.4496905803983517</v>
      </c>
      <c r="R2350" s="13">
        <f t="shared" si="258"/>
        <v>2.8201417228625565</v>
      </c>
    </row>
    <row r="2351" spans="1:18" x14ac:dyDescent="0.25">
      <c r="A2351" s="16">
        <v>521223</v>
      </c>
      <c r="B2351" t="s">
        <v>1927</v>
      </c>
      <c r="C2351" s="5">
        <v>68552.054333333333</v>
      </c>
      <c r="D2351" s="5"/>
      <c r="E2351" s="7"/>
      <c r="F2351" s="20">
        <v>30248.527000000002</v>
      </c>
      <c r="G2351" s="7">
        <v>26</v>
      </c>
      <c r="H2351" s="5">
        <v>28.987666666666666</v>
      </c>
      <c r="I2351" s="5"/>
      <c r="J2351" s="5">
        <v>91038.118000000002</v>
      </c>
      <c r="K2351" s="6">
        <f t="shared" si="252"/>
        <v>60789.591</v>
      </c>
      <c r="L2351" s="5"/>
      <c r="M2351" s="14">
        <f t="shared" si="253"/>
        <v>1.237188244006639E-5</v>
      </c>
      <c r="N2351" s="13">
        <f t="shared" si="254"/>
        <v>2.5611454518293085E-6</v>
      </c>
      <c r="O2351" s="13">
        <f t="shared" si="255"/>
        <v>3.7507010109428684E-6</v>
      </c>
      <c r="P2351" s="13">
        <f t="shared" si="256"/>
        <v>3.2985520317324064</v>
      </c>
      <c r="Q2351" s="13">
        <f t="shared" si="257"/>
        <v>0.68284447210189014</v>
      </c>
      <c r="R2351" s="13">
        <f t="shared" si="258"/>
        <v>2.2523980208089323</v>
      </c>
    </row>
    <row r="2352" spans="1:18" x14ac:dyDescent="0.25">
      <c r="A2352" s="16">
        <v>521224</v>
      </c>
      <c r="B2352" t="s">
        <v>1927</v>
      </c>
      <c r="C2352" s="5">
        <v>35351.065666666669</v>
      </c>
      <c r="D2352" s="5"/>
      <c r="E2352" s="7"/>
      <c r="F2352" s="20">
        <v>17406.275333333335</v>
      </c>
      <c r="G2352" s="7">
        <v>26</v>
      </c>
      <c r="H2352" s="5">
        <v>2.3489999999999998</v>
      </c>
      <c r="I2352" s="5"/>
      <c r="J2352" s="5">
        <v>48436.494333333336</v>
      </c>
      <c r="K2352" s="6">
        <f t="shared" si="252"/>
        <v>31030.219000000001</v>
      </c>
      <c r="L2352" s="5"/>
      <c r="M2352" s="14">
        <f t="shared" si="253"/>
        <v>6.3799580160269823E-6</v>
      </c>
      <c r="N2352" s="13">
        <f t="shared" si="254"/>
        <v>2.0754104618103259E-7</v>
      </c>
      <c r="O2352" s="13">
        <f t="shared" si="255"/>
        <v>1.9145559602971931E-6</v>
      </c>
      <c r="P2352" s="13">
        <f t="shared" si="256"/>
        <v>3.3323434510823247</v>
      </c>
      <c r="Q2352" s="13">
        <f t="shared" si="257"/>
        <v>0.10840166100384779</v>
      </c>
      <c r="R2352" s="13">
        <f t="shared" si="258"/>
        <v>0.36123156513261839</v>
      </c>
    </row>
    <row r="2353" spans="1:18" x14ac:dyDescent="0.25">
      <c r="A2353" s="16">
        <v>521225</v>
      </c>
      <c r="B2353" t="s">
        <v>1927</v>
      </c>
      <c r="C2353" s="5">
        <v>26422.255333333334</v>
      </c>
      <c r="D2353" s="5"/>
      <c r="E2353" s="7"/>
      <c r="F2353" s="20">
        <v>13730.979666666666</v>
      </c>
      <c r="G2353" s="7">
        <v>25.95</v>
      </c>
      <c r="H2353" s="5">
        <v>25.37233333333333</v>
      </c>
      <c r="I2353" s="5"/>
      <c r="J2353" s="5">
        <v>46138.18033333333</v>
      </c>
      <c r="K2353" s="6">
        <f t="shared" si="252"/>
        <v>32407.200666666664</v>
      </c>
      <c r="L2353" s="5"/>
      <c r="M2353" s="14">
        <f t="shared" si="253"/>
        <v>4.7685374269880336E-6</v>
      </c>
      <c r="N2353" s="13">
        <f t="shared" si="254"/>
        <v>2.2417201379539744E-6</v>
      </c>
      <c r="O2353" s="13">
        <f t="shared" si="255"/>
        <v>1.9995153496310749E-6</v>
      </c>
      <c r="P2353" s="13">
        <f t="shared" si="256"/>
        <v>2.3848466218915818</v>
      </c>
      <c r="Q2353" s="13">
        <f t="shared" si="257"/>
        <v>1.1211317474344911</v>
      </c>
      <c r="R2353" s="13">
        <f t="shared" si="258"/>
        <v>2.6737272605645521</v>
      </c>
    </row>
    <row r="2354" spans="1:18" x14ac:dyDescent="0.25">
      <c r="A2354" s="16">
        <v>530110</v>
      </c>
      <c r="B2354" t="s">
        <v>1931</v>
      </c>
      <c r="C2354" s="5">
        <v>2971.0576666666661</v>
      </c>
      <c r="D2354" s="5"/>
      <c r="E2354" s="7"/>
      <c r="F2354" s="20">
        <v>3538.9430000000007</v>
      </c>
      <c r="G2354" s="7">
        <v>6</v>
      </c>
      <c r="H2354" s="5">
        <v>0</v>
      </c>
      <c r="I2354" s="5"/>
      <c r="J2354" s="5">
        <v>6896.7723333333333</v>
      </c>
      <c r="K2354" s="6">
        <f t="shared" si="252"/>
        <v>3357.8293333333327</v>
      </c>
      <c r="L2354" s="5"/>
      <c r="M2354" s="14">
        <f t="shared" si="253"/>
        <v>5.3619948420400045E-7</v>
      </c>
      <c r="N2354" s="13">
        <f t="shared" si="254"/>
        <v>0</v>
      </c>
      <c r="O2354" s="13">
        <f t="shared" si="255"/>
        <v>2.0717714444084594E-7</v>
      </c>
      <c r="P2354" s="13">
        <f t="shared" si="256"/>
        <v>2.5881208356798173</v>
      </c>
      <c r="Q2354" s="13">
        <f t="shared" si="257"/>
        <v>0</v>
      </c>
      <c r="R2354" s="13">
        <f t="shared" si="258"/>
        <v>0</v>
      </c>
    </row>
    <row r="2355" spans="1:18" x14ac:dyDescent="0.25">
      <c r="A2355" s="16">
        <v>530121</v>
      </c>
      <c r="B2355" t="s">
        <v>1932</v>
      </c>
      <c r="C2355" s="5">
        <v>244147.56166666668</v>
      </c>
      <c r="D2355" s="5"/>
      <c r="E2355" s="7"/>
      <c r="F2355" s="20">
        <v>48275.094666666664</v>
      </c>
      <c r="G2355" s="7">
        <v>6</v>
      </c>
      <c r="H2355" s="5">
        <v>0</v>
      </c>
      <c r="I2355" s="5"/>
      <c r="J2355" s="5">
        <v>320565.91233333334</v>
      </c>
      <c r="K2355" s="6">
        <f t="shared" si="252"/>
        <v>272290.8176666667</v>
      </c>
      <c r="L2355" s="5"/>
      <c r="M2355" s="14">
        <f t="shared" si="253"/>
        <v>4.4062354663820982E-5</v>
      </c>
      <c r="N2355" s="13">
        <f t="shared" si="254"/>
        <v>0</v>
      </c>
      <c r="O2355" s="13">
        <f t="shared" si="255"/>
        <v>1.6800268406030679E-5</v>
      </c>
      <c r="P2355" s="13">
        <f t="shared" si="256"/>
        <v>2.622717304207129</v>
      </c>
      <c r="Q2355" s="13">
        <f t="shared" si="257"/>
        <v>0</v>
      </c>
      <c r="R2355" s="13">
        <f t="shared" si="258"/>
        <v>0</v>
      </c>
    </row>
    <row r="2356" spans="1:18" x14ac:dyDescent="0.25">
      <c r="A2356" s="16">
        <v>530129</v>
      </c>
      <c r="B2356" t="s">
        <v>1933</v>
      </c>
      <c r="C2356" s="5">
        <v>111491.696</v>
      </c>
      <c r="D2356" s="5"/>
      <c r="E2356" s="7"/>
      <c r="F2356" s="20">
        <v>21674.652999999998</v>
      </c>
      <c r="G2356" s="7">
        <v>6</v>
      </c>
      <c r="H2356" s="5">
        <v>0</v>
      </c>
      <c r="I2356" s="5"/>
      <c r="J2356" s="5">
        <v>65136.41166666666</v>
      </c>
      <c r="K2356" s="6">
        <f t="shared" si="252"/>
        <v>43461.758666666661</v>
      </c>
      <c r="L2356" s="5"/>
      <c r="M2356" s="14">
        <f t="shared" si="253"/>
        <v>2.0121383222864371E-5</v>
      </c>
      <c r="N2356" s="13">
        <f t="shared" si="254"/>
        <v>0</v>
      </c>
      <c r="O2356" s="13">
        <f t="shared" si="255"/>
        <v>2.6815785315683668E-6</v>
      </c>
      <c r="P2356" s="13">
        <f t="shared" si="256"/>
        <v>7.5035591857516986</v>
      </c>
      <c r="Q2356" s="13">
        <f t="shared" si="257"/>
        <v>0</v>
      </c>
      <c r="R2356" s="13">
        <f t="shared" si="258"/>
        <v>0</v>
      </c>
    </row>
    <row r="2357" spans="1:18" x14ac:dyDescent="0.25">
      <c r="A2357" s="16">
        <v>530130</v>
      </c>
      <c r="B2357" t="s">
        <v>1934</v>
      </c>
      <c r="C2357" s="5">
        <v>86726.781000000003</v>
      </c>
      <c r="D2357" s="5"/>
      <c r="E2357" s="7"/>
      <c r="F2357" s="20">
        <v>34568.26866666667</v>
      </c>
      <c r="G2357" s="7">
        <v>6</v>
      </c>
      <c r="H2357" s="5">
        <v>6.433333333333334E-2</v>
      </c>
      <c r="I2357" s="5"/>
      <c r="J2357" s="5">
        <v>106961.651</v>
      </c>
      <c r="K2357" s="6">
        <f t="shared" si="252"/>
        <v>72393.382333333328</v>
      </c>
      <c r="L2357" s="5"/>
      <c r="M2357" s="14">
        <f t="shared" si="253"/>
        <v>1.565195309421459E-5</v>
      </c>
      <c r="N2357" s="13">
        <f t="shared" si="254"/>
        <v>5.6840388694393778E-9</v>
      </c>
      <c r="O2357" s="13">
        <f t="shared" si="255"/>
        <v>4.466651738176802E-6</v>
      </c>
      <c r="P2357" s="13">
        <f t="shared" si="256"/>
        <v>3.5041803148510979</v>
      </c>
      <c r="Q2357" s="13">
        <f t="shared" si="257"/>
        <v>1.2725502686626491E-3</v>
      </c>
      <c r="R2357" s="13">
        <f t="shared" si="258"/>
        <v>4.4592456011061307E-3</v>
      </c>
    </row>
    <row r="2358" spans="1:18" x14ac:dyDescent="0.25">
      <c r="A2358" s="16">
        <v>530210</v>
      </c>
      <c r="B2358" t="s">
        <v>1935</v>
      </c>
      <c r="C2358" s="5">
        <v>2097.9573333333333</v>
      </c>
      <c r="D2358" s="5"/>
      <c r="E2358" s="7"/>
      <c r="F2358" s="20">
        <v>2234.0546666666664</v>
      </c>
      <c r="G2358" s="7">
        <v>0</v>
      </c>
      <c r="H2358" s="5">
        <v>0</v>
      </c>
      <c r="I2358" s="5"/>
      <c r="J2358" s="5">
        <v>3541.0360000000001</v>
      </c>
      <c r="K2358" s="6">
        <f t="shared" si="252"/>
        <v>1306.9813333333336</v>
      </c>
      <c r="L2358" s="5"/>
      <c r="M2358" s="14">
        <f t="shared" si="253"/>
        <v>3.7862733283040744E-7</v>
      </c>
      <c r="N2358" s="13">
        <f t="shared" si="254"/>
        <v>0</v>
      </c>
      <c r="O2358" s="13">
        <f t="shared" si="255"/>
        <v>8.0640388059475389E-8</v>
      </c>
      <c r="P2358" s="13">
        <f t="shared" si="256"/>
        <v>4.6952568302517994</v>
      </c>
      <c r="Q2358" s="13">
        <f t="shared" si="257"/>
        <v>0</v>
      </c>
      <c r="R2358" s="13">
        <f t="shared" si="258"/>
        <v>0</v>
      </c>
    </row>
    <row r="2359" spans="1:18" x14ac:dyDescent="0.25">
      <c r="A2359" s="16">
        <v>530290</v>
      </c>
      <c r="B2359" t="s">
        <v>1936</v>
      </c>
      <c r="C2359" s="5">
        <v>1838.6936666666668</v>
      </c>
      <c r="D2359" s="5"/>
      <c r="E2359" s="7"/>
      <c r="F2359" s="20">
        <v>4424.5860000000002</v>
      </c>
      <c r="G2359" s="7">
        <v>6</v>
      </c>
      <c r="H2359" s="5">
        <v>1.216</v>
      </c>
      <c r="I2359" s="5"/>
      <c r="J2359" s="5">
        <v>8641.7133333333331</v>
      </c>
      <c r="K2359" s="6">
        <f t="shared" si="252"/>
        <v>4217.1273333333329</v>
      </c>
      <c r="L2359" s="5"/>
      <c r="M2359" s="14">
        <f t="shared" si="253"/>
        <v>3.3183691004623021E-7</v>
      </c>
      <c r="N2359" s="13">
        <f t="shared" si="254"/>
        <v>1.0743716992598367E-7</v>
      </c>
      <c r="O2359" s="13">
        <f t="shared" si="255"/>
        <v>2.6019559421625542E-7</v>
      </c>
      <c r="P2359" s="13">
        <f t="shared" si="256"/>
        <v>1.2753363908630666</v>
      </c>
      <c r="Q2359" s="13">
        <f t="shared" si="257"/>
        <v>0.41290925870439532</v>
      </c>
      <c r="R2359" s="13">
        <f t="shared" si="258"/>
        <v>0.52659820375000777</v>
      </c>
    </row>
    <row r="2360" spans="1:18" x14ac:dyDescent="0.25">
      <c r="A2360" s="16">
        <v>530310</v>
      </c>
      <c r="B2360" t="s">
        <v>1937</v>
      </c>
      <c r="C2360" s="5">
        <v>2230.5940000000005</v>
      </c>
      <c r="D2360" s="5"/>
      <c r="E2360" s="7"/>
      <c r="F2360" s="20">
        <v>4145.4863333333333</v>
      </c>
      <c r="G2360" s="7">
        <v>0</v>
      </c>
      <c r="H2360" s="5">
        <v>0</v>
      </c>
      <c r="I2360" s="5"/>
      <c r="J2360" s="5">
        <v>266026.13866666664</v>
      </c>
      <c r="K2360" s="6">
        <f t="shared" si="252"/>
        <v>261880.6523333333</v>
      </c>
      <c r="L2360" s="5"/>
      <c r="M2360" s="14">
        <f t="shared" si="253"/>
        <v>4.0256483934572079E-7</v>
      </c>
      <c r="N2360" s="13">
        <f t="shared" si="254"/>
        <v>0</v>
      </c>
      <c r="O2360" s="13">
        <f t="shared" si="255"/>
        <v>1.6157964074030553E-5</v>
      </c>
      <c r="P2360" s="13">
        <f t="shared" si="256"/>
        <v>2.4914329398264486E-2</v>
      </c>
      <c r="Q2360" s="13">
        <f t="shared" si="257"/>
        <v>0</v>
      </c>
      <c r="R2360" s="13">
        <f t="shared" si="258"/>
        <v>0</v>
      </c>
    </row>
    <row r="2361" spans="1:18" x14ac:dyDescent="0.25">
      <c r="A2361" s="16">
        <v>530390</v>
      </c>
      <c r="B2361" t="s">
        <v>1938</v>
      </c>
      <c r="C2361" s="5">
        <v>3088.6333333333337</v>
      </c>
      <c r="D2361" s="5"/>
      <c r="E2361" s="7"/>
      <c r="F2361" s="20">
        <v>4626.9536666666672</v>
      </c>
      <c r="G2361" s="7">
        <v>0</v>
      </c>
      <c r="H2361" s="5">
        <v>0</v>
      </c>
      <c r="I2361" s="5"/>
      <c r="J2361" s="5">
        <v>26502.721666666668</v>
      </c>
      <c r="K2361" s="6">
        <f t="shared" si="252"/>
        <v>21875.768</v>
      </c>
      <c r="L2361" s="5"/>
      <c r="M2361" s="14">
        <f t="shared" si="253"/>
        <v>5.5741886763398954E-7</v>
      </c>
      <c r="N2361" s="13">
        <f t="shared" si="254"/>
        <v>0</v>
      </c>
      <c r="O2361" s="13">
        <f t="shared" si="255"/>
        <v>1.3497288565858527E-6</v>
      </c>
      <c r="P2361" s="13">
        <f t="shared" si="256"/>
        <v>0.41298581186445399</v>
      </c>
      <c r="Q2361" s="13">
        <f t="shared" si="257"/>
        <v>0</v>
      </c>
      <c r="R2361" s="13">
        <f t="shared" si="258"/>
        <v>0</v>
      </c>
    </row>
    <row r="2362" spans="1:18" x14ac:dyDescent="0.25">
      <c r="A2362" s="16">
        <v>530500</v>
      </c>
      <c r="B2362" t="s">
        <v>1939</v>
      </c>
      <c r="C2362" s="5">
        <v>9939.5409999999993</v>
      </c>
      <c r="D2362" s="5"/>
      <c r="E2362" s="7"/>
      <c r="F2362" s="20">
        <v>51593.087999999996</v>
      </c>
      <c r="G2362" s="7">
        <v>0</v>
      </c>
      <c r="H2362" s="5">
        <v>8.6666666666666663E-3</v>
      </c>
      <c r="I2362" s="5"/>
      <c r="J2362" s="5">
        <v>365548.51799999998</v>
      </c>
      <c r="K2362" s="6">
        <f t="shared" si="252"/>
        <v>313955.43</v>
      </c>
      <c r="L2362" s="5"/>
      <c r="M2362" s="14">
        <f t="shared" si="253"/>
        <v>1.7938314753089104E-6</v>
      </c>
      <c r="N2362" s="13">
        <f t="shared" si="254"/>
        <v>7.6572544355141864E-10</v>
      </c>
      <c r="O2362" s="13">
        <f t="shared" si="255"/>
        <v>1.9370963504130219E-5</v>
      </c>
      <c r="P2362" s="13">
        <f t="shared" si="256"/>
        <v>9.2604143047734053E-2</v>
      </c>
      <c r="Q2362" s="13">
        <f t="shared" si="257"/>
        <v>3.9529548614768334E-5</v>
      </c>
      <c r="R2362" s="13">
        <f t="shared" si="258"/>
        <v>3.6605999745343641E-6</v>
      </c>
    </row>
    <row r="2363" spans="1:18" x14ac:dyDescent="0.25">
      <c r="A2363" s="16">
        <v>530610</v>
      </c>
      <c r="B2363" t="s">
        <v>1940</v>
      </c>
      <c r="C2363" s="5">
        <v>114282.11266666667</v>
      </c>
      <c r="D2363" s="5"/>
      <c r="E2363" s="7"/>
      <c r="F2363" s="20">
        <v>126942.87266666668</v>
      </c>
      <c r="G2363" s="7">
        <v>17.27</v>
      </c>
      <c r="H2363" s="5">
        <v>0</v>
      </c>
      <c r="I2363" s="5"/>
      <c r="J2363" s="5">
        <v>285029.79166666669</v>
      </c>
      <c r="K2363" s="6">
        <f t="shared" si="252"/>
        <v>158086.91899999999</v>
      </c>
      <c r="L2363" s="5"/>
      <c r="M2363" s="14">
        <f t="shared" si="253"/>
        <v>2.0624981653203682E-5</v>
      </c>
      <c r="N2363" s="13">
        <f t="shared" si="254"/>
        <v>0</v>
      </c>
      <c r="O2363" s="13">
        <f t="shared" si="255"/>
        <v>9.7539193331658258E-6</v>
      </c>
      <c r="P2363" s="13">
        <f t="shared" si="256"/>
        <v>2.1145327276875725</v>
      </c>
      <c r="Q2363" s="13">
        <f t="shared" si="257"/>
        <v>0</v>
      </c>
      <c r="R2363" s="13">
        <f t="shared" si="258"/>
        <v>0</v>
      </c>
    </row>
    <row r="2364" spans="1:18" x14ac:dyDescent="0.25">
      <c r="A2364" s="16">
        <v>530620</v>
      </c>
      <c r="B2364" t="s">
        <v>1941</v>
      </c>
      <c r="C2364" s="5">
        <v>23837.040333333334</v>
      </c>
      <c r="D2364" s="5"/>
      <c r="E2364" s="7"/>
      <c r="F2364" s="20">
        <v>9324.6203333333342</v>
      </c>
      <c r="G2364" s="7">
        <v>17.7</v>
      </c>
      <c r="H2364" s="5">
        <v>0</v>
      </c>
      <c r="I2364" s="5"/>
      <c r="J2364" s="5">
        <v>82946.039333333334</v>
      </c>
      <c r="K2364" s="6">
        <f t="shared" si="252"/>
        <v>73621.418999999994</v>
      </c>
      <c r="L2364" s="5"/>
      <c r="M2364" s="14">
        <f t="shared" si="253"/>
        <v>4.3019726190717796E-6</v>
      </c>
      <c r="N2364" s="13">
        <f t="shared" si="254"/>
        <v>0</v>
      </c>
      <c r="O2364" s="13">
        <f t="shared" si="255"/>
        <v>4.5424212620602835E-6</v>
      </c>
      <c r="P2364" s="13">
        <f t="shared" si="256"/>
        <v>0.94706597448439978</v>
      </c>
      <c r="Q2364" s="13">
        <f t="shared" si="257"/>
        <v>0</v>
      </c>
      <c r="R2364" s="13">
        <f t="shared" si="258"/>
        <v>0</v>
      </c>
    </row>
    <row r="2365" spans="1:18" x14ac:dyDescent="0.25">
      <c r="A2365" s="16">
        <v>530710</v>
      </c>
      <c r="B2365" t="s">
        <v>1942</v>
      </c>
      <c r="C2365" s="5">
        <v>1924.6956666666665</v>
      </c>
      <c r="D2365" s="5"/>
      <c r="E2365" s="7"/>
      <c r="F2365" s="20">
        <v>6382.3470000000007</v>
      </c>
      <c r="G2365" s="7">
        <v>0</v>
      </c>
      <c r="H2365" s="5">
        <v>4.2493333333333334</v>
      </c>
      <c r="I2365" s="5"/>
      <c r="J2365" s="5">
        <v>229872.92766666666</v>
      </c>
      <c r="K2365" s="6">
        <f t="shared" si="252"/>
        <v>223490.58066666665</v>
      </c>
      <c r="L2365" s="5"/>
      <c r="M2365" s="14">
        <f t="shared" si="253"/>
        <v>3.4735805881351395E-7</v>
      </c>
      <c r="N2365" s="13">
        <f t="shared" si="254"/>
        <v>3.7544107516898023E-7</v>
      </c>
      <c r="O2365" s="13">
        <f t="shared" si="255"/>
        <v>1.378930723259308E-5</v>
      </c>
      <c r="P2365" s="13">
        <f t="shared" si="256"/>
        <v>2.5190392305748432E-2</v>
      </c>
      <c r="Q2365" s="13">
        <f t="shared" si="257"/>
        <v>2.7226971510328622E-2</v>
      </c>
      <c r="R2365" s="13">
        <f t="shared" si="258"/>
        <v>6.8585809364261386E-4</v>
      </c>
    </row>
    <row r="2366" spans="1:18" x14ac:dyDescent="0.25">
      <c r="A2366" s="16">
        <v>530720</v>
      </c>
      <c r="B2366" t="s">
        <v>1942</v>
      </c>
      <c r="C2366" s="5">
        <v>7949.9046666666663</v>
      </c>
      <c r="D2366" s="5"/>
      <c r="E2366" s="7"/>
      <c r="F2366" s="20">
        <v>28531.09</v>
      </c>
      <c r="G2366" s="7">
        <v>0</v>
      </c>
      <c r="H2366" s="5">
        <v>1.9103333333333332</v>
      </c>
      <c r="I2366" s="5"/>
      <c r="J2366" s="5">
        <v>246081.726</v>
      </c>
      <c r="K2366" s="6">
        <f t="shared" si="252"/>
        <v>217550.636</v>
      </c>
      <c r="L2366" s="5"/>
      <c r="M2366" s="14">
        <f t="shared" si="253"/>
        <v>1.4347532966333011E-6</v>
      </c>
      <c r="N2366" s="13">
        <f t="shared" si="254"/>
        <v>1.6878355834589156E-7</v>
      </c>
      <c r="O2366" s="13">
        <f t="shared" si="255"/>
        <v>1.342281428372275E-5</v>
      </c>
      <c r="P2366" s="13">
        <f t="shared" si="256"/>
        <v>0.10688915649925684</v>
      </c>
      <c r="Q2366" s="13">
        <f t="shared" si="257"/>
        <v>1.2574379320033347E-2</v>
      </c>
      <c r="R2366" s="13">
        <f t="shared" si="258"/>
        <v>1.3440647990200633E-3</v>
      </c>
    </row>
    <row r="2367" spans="1:18" x14ac:dyDescent="0.25">
      <c r="A2367" s="16">
        <v>530810</v>
      </c>
      <c r="B2367" t="s">
        <v>1943</v>
      </c>
      <c r="C2367" s="5">
        <v>1568.1273333333331</v>
      </c>
      <c r="D2367" s="5"/>
      <c r="E2367" s="7"/>
      <c r="F2367" s="20">
        <v>3735.4659999999999</v>
      </c>
      <c r="G2367" s="7">
        <v>0</v>
      </c>
      <c r="H2367" s="5">
        <v>1.1000000000000001E-2</v>
      </c>
      <c r="I2367" s="5"/>
      <c r="J2367" s="5">
        <v>13450.175333333333</v>
      </c>
      <c r="K2367" s="6">
        <f t="shared" si="252"/>
        <v>9714.7093333333323</v>
      </c>
      <c r="L2367" s="5"/>
      <c r="M2367" s="14">
        <f t="shared" si="253"/>
        <v>2.8300664666764397E-7</v>
      </c>
      <c r="N2367" s="13">
        <f t="shared" si="254"/>
        <v>9.718822937383392E-10</v>
      </c>
      <c r="O2367" s="13">
        <f t="shared" si="255"/>
        <v>5.9939488846946591E-7</v>
      </c>
      <c r="P2367" s="13">
        <f t="shared" si="256"/>
        <v>0.47215392074879325</v>
      </c>
      <c r="Q2367" s="13">
        <f t="shared" si="257"/>
        <v>1.6214390753648349E-3</v>
      </c>
      <c r="R2367" s="13">
        <f t="shared" si="258"/>
        <v>7.6556881668880491E-4</v>
      </c>
    </row>
    <row r="2368" spans="1:18" x14ac:dyDescent="0.25">
      <c r="A2368" s="16">
        <v>530820</v>
      </c>
      <c r="B2368" t="s">
        <v>1944</v>
      </c>
      <c r="C2368" s="5">
        <v>1461.0036666666667</v>
      </c>
      <c r="D2368" s="5"/>
      <c r="E2368" s="7"/>
      <c r="F2368" s="20">
        <v>1148.4173333333333</v>
      </c>
      <c r="G2368" s="7">
        <v>18</v>
      </c>
      <c r="H2368" s="5">
        <v>0</v>
      </c>
      <c r="I2368" s="5"/>
      <c r="J2368" s="5">
        <v>4079.3556666666664</v>
      </c>
      <c r="K2368" s="6">
        <f t="shared" si="252"/>
        <v>2930.938333333333</v>
      </c>
      <c r="L2368" s="5"/>
      <c r="M2368" s="14">
        <f t="shared" si="253"/>
        <v>2.6367358038046168E-7</v>
      </c>
      <c r="N2368" s="13">
        <f t="shared" si="254"/>
        <v>0</v>
      </c>
      <c r="O2368" s="13">
        <f t="shared" si="255"/>
        <v>1.8083808739302979E-7</v>
      </c>
      <c r="P2368" s="13">
        <f t="shared" si="256"/>
        <v>1.4580644165263643</v>
      </c>
      <c r="Q2368" s="13">
        <f t="shared" si="257"/>
        <v>0</v>
      </c>
      <c r="R2368" s="13">
        <f t="shared" si="258"/>
        <v>0</v>
      </c>
    </row>
    <row r="2369" spans="1:18" x14ac:dyDescent="0.25">
      <c r="A2369" s="16">
        <v>530890</v>
      </c>
      <c r="B2369" t="s">
        <v>1945</v>
      </c>
      <c r="C2369" s="5">
        <v>14565.139000000001</v>
      </c>
      <c r="D2369" s="5"/>
      <c r="E2369" s="7"/>
      <c r="F2369" s="20">
        <v>12026.506666666668</v>
      </c>
      <c r="G2369" s="7">
        <v>17.38</v>
      </c>
      <c r="H2369" s="5">
        <v>128.51600000000002</v>
      </c>
      <c r="I2369" s="5"/>
      <c r="J2369" s="5">
        <v>60641.905999999995</v>
      </c>
      <c r="K2369" s="6">
        <f t="shared" si="252"/>
        <v>48615.399333333327</v>
      </c>
      <c r="L2369" s="5"/>
      <c r="M2369" s="14">
        <f t="shared" si="253"/>
        <v>2.6286329298756703E-6</v>
      </c>
      <c r="N2369" s="13">
        <f t="shared" si="254"/>
        <v>1.13547658965524E-5</v>
      </c>
      <c r="O2369" s="13">
        <f t="shared" si="255"/>
        <v>2.9995567403459675E-6</v>
      </c>
      <c r="P2369" s="13">
        <f t="shared" si="256"/>
        <v>0.87634045874807653</v>
      </c>
      <c r="Q2369" s="13">
        <f t="shared" si="257"/>
        <v>3.7854812825586848</v>
      </c>
      <c r="R2369" s="13">
        <f t="shared" si="258"/>
        <v>3.3173704037397349</v>
      </c>
    </row>
    <row r="2370" spans="1:18" x14ac:dyDescent="0.25">
      <c r="A2370" s="16">
        <v>530911</v>
      </c>
      <c r="B2370" t="s">
        <v>1946</v>
      </c>
      <c r="C2370" s="5">
        <v>105560.61266666667</v>
      </c>
      <c r="D2370" s="5"/>
      <c r="E2370" s="7"/>
      <c r="F2370" s="20">
        <v>77188.831666666665</v>
      </c>
      <c r="G2370" s="7">
        <v>23.59</v>
      </c>
      <c r="H2370" s="5">
        <v>3.5023333333333331</v>
      </c>
      <c r="I2370" s="5"/>
      <c r="J2370" s="5">
        <v>192829.25899999999</v>
      </c>
      <c r="K2370" s="6">
        <f t="shared" si="252"/>
        <v>115640.42733333333</v>
      </c>
      <c r="L2370" s="5"/>
      <c r="M2370" s="14">
        <f t="shared" si="253"/>
        <v>1.9050975246679816E-5</v>
      </c>
      <c r="N2370" s="13">
        <f t="shared" si="254"/>
        <v>3.0944143213056754E-7</v>
      </c>
      <c r="O2370" s="13">
        <f t="shared" si="255"/>
        <v>7.1349824956874375E-6</v>
      </c>
      <c r="P2370" s="13">
        <f t="shared" si="256"/>
        <v>2.6700801660262941</v>
      </c>
      <c r="Q2370" s="13">
        <f t="shared" si="257"/>
        <v>4.3369613354707133E-2</v>
      </c>
      <c r="R2370" s="13">
        <f t="shared" si="258"/>
        <v>0.1158003444266326</v>
      </c>
    </row>
    <row r="2371" spans="1:18" x14ac:dyDescent="0.25">
      <c r="A2371" s="16">
        <v>530919</v>
      </c>
      <c r="B2371" t="s">
        <v>1947</v>
      </c>
      <c r="C2371" s="5">
        <v>235421.19166666668</v>
      </c>
      <c r="D2371" s="5"/>
      <c r="E2371" s="7"/>
      <c r="F2371" s="20">
        <v>93049.254000000001</v>
      </c>
      <c r="G2371" s="7">
        <v>25.21</v>
      </c>
      <c r="H2371" s="5">
        <v>4.9653333333333336</v>
      </c>
      <c r="I2371" s="5"/>
      <c r="J2371" s="5">
        <v>357453.78533333336</v>
      </c>
      <c r="K2371" s="6">
        <f t="shared" si="252"/>
        <v>264404.53133333335</v>
      </c>
      <c r="L2371" s="5"/>
      <c r="M2371" s="14">
        <f t="shared" si="253"/>
        <v>4.2487469347568313E-5</v>
      </c>
      <c r="N2371" s="13">
        <f t="shared" si="254"/>
        <v>4.387017771977667E-7</v>
      </c>
      <c r="O2371" s="13">
        <f t="shared" si="255"/>
        <v>1.6313686712743447E-5</v>
      </c>
      <c r="P2371" s="13">
        <f t="shared" si="256"/>
        <v>2.6044063549644605</v>
      </c>
      <c r="Q2371" s="13">
        <f t="shared" si="257"/>
        <v>2.6891639205935867E-2</v>
      </c>
      <c r="R2371" s="13">
        <f t="shared" si="258"/>
        <v>7.0036756043350815E-2</v>
      </c>
    </row>
    <row r="2372" spans="1:18" x14ac:dyDescent="0.25">
      <c r="A2372" s="16">
        <v>530921</v>
      </c>
      <c r="B2372" t="s">
        <v>1948</v>
      </c>
      <c r="C2372" s="5">
        <v>17040.561999999998</v>
      </c>
      <c r="D2372" s="5"/>
      <c r="E2372" s="7"/>
      <c r="F2372" s="20">
        <v>10352.529666666667</v>
      </c>
      <c r="G2372" s="7">
        <v>26</v>
      </c>
      <c r="H2372" s="5">
        <v>0</v>
      </c>
      <c r="I2372" s="5"/>
      <c r="J2372" s="5">
        <v>49562.694333333326</v>
      </c>
      <c r="K2372" s="6">
        <f t="shared" si="252"/>
        <v>39210.164666666657</v>
      </c>
      <c r="L2372" s="5"/>
      <c r="M2372" s="14">
        <f t="shared" si="253"/>
        <v>3.075383105975714E-6</v>
      </c>
      <c r="N2372" s="13">
        <f t="shared" si="254"/>
        <v>0</v>
      </c>
      <c r="O2372" s="13">
        <f t="shared" si="255"/>
        <v>2.4192563535178736E-6</v>
      </c>
      <c r="P2372" s="13">
        <f t="shared" si="256"/>
        <v>1.2712100978896914</v>
      </c>
      <c r="Q2372" s="13">
        <f t="shared" si="257"/>
        <v>0</v>
      </c>
      <c r="R2372" s="13">
        <f t="shared" si="258"/>
        <v>0</v>
      </c>
    </row>
    <row r="2373" spans="1:18" x14ac:dyDescent="0.25">
      <c r="A2373" s="16">
        <v>530929</v>
      </c>
      <c r="B2373" t="s">
        <v>1947</v>
      </c>
      <c r="C2373" s="5">
        <v>131427.53</v>
      </c>
      <c r="D2373" s="5"/>
      <c r="E2373" s="7"/>
      <c r="F2373" s="20">
        <v>49011.150333333331</v>
      </c>
      <c r="G2373" s="7">
        <v>25.69</v>
      </c>
      <c r="H2373" s="5">
        <v>14.265000000000001</v>
      </c>
      <c r="I2373" s="5"/>
      <c r="J2373" s="5">
        <v>253036.24666666667</v>
      </c>
      <c r="K2373" s="6">
        <f t="shared" si="252"/>
        <v>204025.09633333335</v>
      </c>
      <c r="L2373" s="5"/>
      <c r="M2373" s="14">
        <f t="shared" si="253"/>
        <v>2.3719288449648337E-5</v>
      </c>
      <c r="N2373" s="13">
        <f t="shared" si="254"/>
        <v>1.2603546291070371E-6</v>
      </c>
      <c r="O2373" s="13">
        <f t="shared" si="255"/>
        <v>1.2588292213960601E-5</v>
      </c>
      <c r="P2373" s="13">
        <f t="shared" si="256"/>
        <v>1.8842340205086197</v>
      </c>
      <c r="Q2373" s="13">
        <f t="shared" si="257"/>
        <v>0.10012117670014724</v>
      </c>
      <c r="R2373" s="13">
        <f t="shared" si="258"/>
        <v>0.18865172731177238</v>
      </c>
    </row>
    <row r="2374" spans="1:18" x14ac:dyDescent="0.25">
      <c r="A2374" s="16">
        <v>531010</v>
      </c>
      <c r="B2374" t="s">
        <v>1949</v>
      </c>
      <c r="C2374" s="5">
        <v>8307.0899999999983</v>
      </c>
      <c r="D2374" s="5"/>
      <c r="E2374" s="7"/>
      <c r="F2374" s="20">
        <v>28914.018</v>
      </c>
      <c r="G2374" s="7">
        <v>15.32</v>
      </c>
      <c r="H2374" s="5">
        <v>139.2893333333333</v>
      </c>
      <c r="I2374" s="5"/>
      <c r="J2374" s="5">
        <v>147960.125</v>
      </c>
      <c r="K2374" s="6">
        <f t="shared" si="252"/>
        <v>119046.107</v>
      </c>
      <c r="L2374" s="5"/>
      <c r="M2374" s="14">
        <f t="shared" si="253"/>
        <v>1.4992160614080563E-6</v>
      </c>
      <c r="N2374" s="13">
        <f t="shared" si="254"/>
        <v>1.2306621524844007E-5</v>
      </c>
      <c r="O2374" s="13">
        <f t="shared" si="255"/>
        <v>7.3451119925072843E-6</v>
      </c>
      <c r="P2374" s="13">
        <f t="shared" si="256"/>
        <v>0.2041107151174005</v>
      </c>
      <c r="Q2374" s="13">
        <f t="shared" si="257"/>
        <v>1.6754845313996487</v>
      </c>
      <c r="R2374" s="13">
        <f t="shared" si="258"/>
        <v>0.34198434587212495</v>
      </c>
    </row>
    <row r="2375" spans="1:18" x14ac:dyDescent="0.25">
      <c r="A2375" s="16">
        <v>531090</v>
      </c>
      <c r="B2375" t="s">
        <v>1949</v>
      </c>
      <c r="C2375" s="5">
        <v>3398.7976666666668</v>
      </c>
      <c r="D2375" s="5"/>
      <c r="E2375" s="7"/>
      <c r="F2375" s="20">
        <v>3030.9540000000002</v>
      </c>
      <c r="G2375" s="7">
        <v>20.92</v>
      </c>
      <c r="H2375" s="5">
        <v>2.8780000000000001</v>
      </c>
      <c r="I2375" s="5"/>
      <c r="J2375" s="5">
        <v>25247.107</v>
      </c>
      <c r="K2375" s="6">
        <f t="shared" si="252"/>
        <v>22216.152999999998</v>
      </c>
      <c r="L2375" s="5"/>
      <c r="M2375" s="14">
        <f t="shared" si="253"/>
        <v>6.1339555143171595E-7</v>
      </c>
      <c r="N2375" s="13">
        <f t="shared" si="254"/>
        <v>2.5427974921626727E-7</v>
      </c>
      <c r="O2375" s="13">
        <f t="shared" si="255"/>
        <v>1.3707305172749301E-6</v>
      </c>
      <c r="P2375" s="13">
        <f t="shared" si="256"/>
        <v>0.44749536375039795</v>
      </c>
      <c r="Q2375" s="13">
        <f t="shared" si="257"/>
        <v>0.18550673966301276</v>
      </c>
      <c r="R2375" s="13">
        <f t="shared" si="258"/>
        <v>8.3013405943650267E-2</v>
      </c>
    </row>
    <row r="2376" spans="1:18" x14ac:dyDescent="0.25">
      <c r="A2376" s="16">
        <v>531100</v>
      </c>
      <c r="B2376" t="s">
        <v>1950</v>
      </c>
      <c r="C2376" s="5">
        <v>32612.629333333334</v>
      </c>
      <c r="D2376" s="5"/>
      <c r="E2376" s="7"/>
      <c r="F2376" s="20">
        <v>21286.968000000001</v>
      </c>
      <c r="G2376" s="7">
        <v>25.9</v>
      </c>
      <c r="H2376" s="5">
        <v>7.3796666666666662</v>
      </c>
      <c r="I2376" s="5"/>
      <c r="J2376" s="5">
        <v>123537.94166666667</v>
      </c>
      <c r="K2376" s="6">
        <f t="shared" ref="K2376:K2439" si="259">+J2376-F2376</f>
        <v>102250.97366666666</v>
      </c>
      <c r="L2376" s="5"/>
      <c r="M2376" s="14">
        <f t="shared" ref="M2376:M2439" si="260">+C2376/$D$7</f>
        <v>5.8857406987622452E-6</v>
      </c>
      <c r="N2376" s="13">
        <f t="shared" ref="N2376:N2439" si="261">+H2376/$I$7</f>
        <v>6.5201521518403304E-7</v>
      </c>
      <c r="O2376" s="13">
        <f t="shared" ref="O2376:O2439" si="262">+K2376/$L$7</f>
        <v>6.3088568946196601E-6</v>
      </c>
      <c r="P2376" s="13">
        <f t="shared" ref="P2376:P2439" si="263">+M2376/O2376</f>
        <v>0.93293298565414307</v>
      </c>
      <c r="Q2376" s="13">
        <f t="shared" ref="Q2376:Q2439" si="264">+N2376/O2376</f>
        <v>0.10334918449966535</v>
      </c>
      <c r="R2376" s="13">
        <f t="shared" ref="R2376:R2439" si="265">+P2376*Q2376</f>
        <v>9.6417863260193679E-2</v>
      </c>
    </row>
    <row r="2377" spans="1:18" x14ac:dyDescent="0.25">
      <c r="A2377" s="16">
        <v>540110</v>
      </c>
      <c r="B2377" t="s">
        <v>1951</v>
      </c>
      <c r="C2377" s="5">
        <v>410261.07366666663</v>
      </c>
      <c r="D2377" s="5"/>
      <c r="E2377" s="7"/>
      <c r="F2377" s="20">
        <v>219886.75866666666</v>
      </c>
      <c r="G2377" s="7">
        <v>17.989999999999998</v>
      </c>
      <c r="H2377" s="5">
        <v>1509.8223333333333</v>
      </c>
      <c r="I2377" s="5"/>
      <c r="J2377" s="5">
        <v>898028.28766666667</v>
      </c>
      <c r="K2377" s="6">
        <f t="shared" si="259"/>
        <v>678141.52899999998</v>
      </c>
      <c r="L2377" s="5"/>
      <c r="M2377" s="14">
        <f t="shared" si="260"/>
        <v>7.4041570635635415E-5</v>
      </c>
      <c r="N2377" s="13">
        <f t="shared" si="261"/>
        <v>1.3339723567794284E-4</v>
      </c>
      <c r="O2377" s="13">
        <f t="shared" si="262"/>
        <v>4.1841145441867542E-5</v>
      </c>
      <c r="P2377" s="13">
        <f t="shared" si="263"/>
        <v>1.7695875639567729</v>
      </c>
      <c r="Q2377" s="13">
        <f t="shared" si="264"/>
        <v>3.1881831692031417</v>
      </c>
      <c r="R2377" s="13">
        <f t="shared" si="265"/>
        <v>5.6417692878381711</v>
      </c>
    </row>
    <row r="2378" spans="1:18" x14ac:dyDescent="0.25">
      <c r="A2378" s="16">
        <v>540120</v>
      </c>
      <c r="B2378" t="s">
        <v>1951</v>
      </c>
      <c r="C2378" s="5">
        <v>26758.639333333336</v>
      </c>
      <c r="D2378" s="5"/>
      <c r="E2378" s="7"/>
      <c r="F2378" s="20">
        <v>13964.052666666668</v>
      </c>
      <c r="G2378" s="7">
        <v>0</v>
      </c>
      <c r="H2378" s="5">
        <v>70.38933333333334</v>
      </c>
      <c r="I2378" s="5"/>
      <c r="J2378" s="5">
        <v>160520.61933333334</v>
      </c>
      <c r="K2378" s="6">
        <f t="shared" si="259"/>
        <v>146556.56666666668</v>
      </c>
      <c r="L2378" s="5"/>
      <c r="M2378" s="14">
        <f t="shared" si="260"/>
        <v>4.8292460861696107E-6</v>
      </c>
      <c r="N2378" s="13">
        <f t="shared" si="261"/>
        <v>6.219104248610231E-6</v>
      </c>
      <c r="O2378" s="13">
        <f t="shared" si="262"/>
        <v>9.0424997719919276E-6</v>
      </c>
      <c r="P2378" s="13">
        <f t="shared" si="263"/>
        <v>0.53406095747191817</v>
      </c>
      <c r="Q2378" s="13">
        <f t="shared" si="264"/>
        <v>0.68776382697549743</v>
      </c>
      <c r="R2378" s="13">
        <f t="shared" si="265"/>
        <v>0.3673078079490848</v>
      </c>
    </row>
    <row r="2379" spans="1:18" x14ac:dyDescent="0.25">
      <c r="A2379" s="16">
        <v>540211</v>
      </c>
      <c r="B2379" t="s">
        <v>1952</v>
      </c>
      <c r="C2379" s="5">
        <v>552802.27966666676</v>
      </c>
      <c r="D2379" s="5"/>
      <c r="E2379" s="7"/>
      <c r="F2379" s="20">
        <v>285131.85100000002</v>
      </c>
      <c r="G2379" s="7">
        <v>2</v>
      </c>
      <c r="H2379" s="5">
        <v>0</v>
      </c>
      <c r="I2379" s="5"/>
      <c r="J2379" s="5">
        <v>977726.01066666667</v>
      </c>
      <c r="K2379" s="6">
        <f t="shared" si="259"/>
        <v>692594.15966666664</v>
      </c>
      <c r="L2379" s="5"/>
      <c r="M2379" s="14">
        <f t="shared" si="260"/>
        <v>9.9766591725773435E-5</v>
      </c>
      <c r="N2379" s="13">
        <f t="shared" si="261"/>
        <v>0</v>
      </c>
      <c r="O2379" s="13">
        <f t="shared" si="262"/>
        <v>4.273286877082119E-5</v>
      </c>
      <c r="P2379" s="13">
        <f t="shared" si="263"/>
        <v>2.3346570121661467</v>
      </c>
      <c r="Q2379" s="13">
        <f t="shared" si="264"/>
        <v>0</v>
      </c>
      <c r="R2379" s="13">
        <f t="shared" si="265"/>
        <v>0</v>
      </c>
    </row>
    <row r="2380" spans="1:18" x14ac:dyDescent="0.25">
      <c r="A2380" s="16">
        <v>540219</v>
      </c>
      <c r="B2380" t="s">
        <v>1952</v>
      </c>
      <c r="C2380" s="5">
        <v>182986.68266666666</v>
      </c>
      <c r="D2380" s="5"/>
      <c r="E2380" s="7"/>
      <c r="F2380" s="20">
        <v>326887.73633333336</v>
      </c>
      <c r="G2380" s="7">
        <v>18</v>
      </c>
      <c r="H2380" s="5">
        <v>252.90333333333334</v>
      </c>
      <c r="I2380" s="5"/>
      <c r="J2380" s="5">
        <v>1496995.716</v>
      </c>
      <c r="K2380" s="6">
        <f t="shared" si="259"/>
        <v>1170107.9796666666</v>
      </c>
      <c r="L2380" s="5"/>
      <c r="M2380" s="14">
        <f t="shared" si="260"/>
        <v>3.3024389247937113E-5</v>
      </c>
      <c r="N2380" s="13">
        <f t="shared" si="261"/>
        <v>2.2344751972188343E-5</v>
      </c>
      <c r="O2380" s="13">
        <f t="shared" si="262"/>
        <v>7.2195339860866699E-5</v>
      </c>
      <c r="P2380" s="13">
        <f t="shared" si="263"/>
        <v>0.45743103795315604</v>
      </c>
      <c r="Q2380" s="13">
        <f t="shared" si="264"/>
        <v>0.30950407623609316</v>
      </c>
      <c r="R2380" s="13">
        <f t="shared" si="265"/>
        <v>0.14157677084340883</v>
      </c>
    </row>
    <row r="2381" spans="1:18" x14ac:dyDescent="0.25">
      <c r="A2381" s="16">
        <v>540220</v>
      </c>
      <c r="B2381" t="s">
        <v>1952</v>
      </c>
      <c r="C2381" s="5">
        <v>389823.76533333334</v>
      </c>
      <c r="D2381" s="5"/>
      <c r="E2381" s="7"/>
      <c r="F2381" s="20">
        <v>450849.68200000003</v>
      </c>
      <c r="G2381" s="7">
        <v>18</v>
      </c>
      <c r="H2381" s="5">
        <v>78.706000000000003</v>
      </c>
      <c r="I2381" s="5"/>
      <c r="J2381" s="5">
        <v>1506354.1223333336</v>
      </c>
      <c r="K2381" s="6">
        <f t="shared" si="259"/>
        <v>1055504.4403333336</v>
      </c>
      <c r="L2381" s="5"/>
      <c r="M2381" s="14">
        <f t="shared" si="260"/>
        <v>7.0353162191128131E-5</v>
      </c>
      <c r="N2381" s="13">
        <f t="shared" si="261"/>
        <v>6.9539061646336115E-6</v>
      </c>
      <c r="O2381" s="13">
        <f t="shared" si="262"/>
        <v>6.5124333069010464E-5</v>
      </c>
      <c r="P2381" s="13">
        <f t="shared" si="263"/>
        <v>1.0802899450283325</v>
      </c>
      <c r="Q2381" s="13">
        <f t="shared" si="264"/>
        <v>0.10677892328301848</v>
      </c>
      <c r="R2381" s="13">
        <f t="shared" si="265"/>
        <v>0.11535219716359657</v>
      </c>
    </row>
    <row r="2382" spans="1:18" x14ac:dyDescent="0.25">
      <c r="A2382" s="16">
        <v>540231</v>
      </c>
      <c r="B2382" t="s">
        <v>1953</v>
      </c>
      <c r="C2382" s="5">
        <v>330559.82766666665</v>
      </c>
      <c r="D2382" s="5"/>
      <c r="E2382" s="7"/>
      <c r="F2382" s="20">
        <v>181177.21966666667</v>
      </c>
      <c r="G2382" s="7">
        <v>16.989999999999998</v>
      </c>
      <c r="H2382" s="5">
        <v>47.037666666666667</v>
      </c>
      <c r="I2382" s="5"/>
      <c r="J2382" s="5">
        <v>922931.87066666654</v>
      </c>
      <c r="K2382" s="6">
        <f t="shared" si="259"/>
        <v>741754.65099999984</v>
      </c>
      <c r="L2382" s="5"/>
      <c r="M2382" s="14">
        <f t="shared" si="260"/>
        <v>5.9657545890816872E-5</v>
      </c>
      <c r="N2382" s="13">
        <f t="shared" si="261"/>
        <v>4.1559159429181286E-6</v>
      </c>
      <c r="O2382" s="13">
        <f t="shared" si="262"/>
        <v>4.5766057537338489E-5</v>
      </c>
      <c r="P2382" s="13">
        <f t="shared" si="263"/>
        <v>1.3035325544951066</v>
      </c>
      <c r="Q2382" s="13">
        <f t="shared" si="264"/>
        <v>9.0807820610886172E-2</v>
      </c>
      <c r="R2382" s="13">
        <f t="shared" si="265"/>
        <v>0.11837095036904184</v>
      </c>
    </row>
    <row r="2383" spans="1:18" x14ac:dyDescent="0.25">
      <c r="A2383" s="16">
        <v>540232</v>
      </c>
      <c r="B2383" t="s">
        <v>1953</v>
      </c>
      <c r="C2383" s="5">
        <v>662325.59733333334</v>
      </c>
      <c r="D2383" s="5"/>
      <c r="E2383" s="7"/>
      <c r="F2383" s="20">
        <v>311767.0616666667</v>
      </c>
      <c r="G2383" s="7">
        <v>18</v>
      </c>
      <c r="H2383" s="5">
        <v>0.83433333333333337</v>
      </c>
      <c r="I2383" s="5"/>
      <c r="J2383" s="5">
        <v>1022901.3196666666</v>
      </c>
      <c r="K2383" s="6">
        <f t="shared" si="259"/>
        <v>711134.25799999991</v>
      </c>
      <c r="L2383" s="5"/>
      <c r="M2383" s="14">
        <f t="shared" si="260"/>
        <v>1.1953273329214183E-4</v>
      </c>
      <c r="N2383" s="13">
        <f t="shared" si="261"/>
        <v>7.3715799431123116E-8</v>
      </c>
      <c r="O2383" s="13">
        <f t="shared" si="262"/>
        <v>4.3876787728292268E-5</v>
      </c>
      <c r="P2383" s="13">
        <f t="shared" si="263"/>
        <v>2.724281778154551</v>
      </c>
      <c r="Q2383" s="13">
        <f t="shared" si="264"/>
        <v>1.6800637249839122E-3</v>
      </c>
      <c r="R2383" s="13">
        <f t="shared" si="265"/>
        <v>4.5769669921121312E-3</v>
      </c>
    </row>
    <row r="2384" spans="1:18" x14ac:dyDescent="0.25">
      <c r="A2384" s="16">
        <v>540233</v>
      </c>
      <c r="B2384" t="s">
        <v>1953</v>
      </c>
      <c r="C2384" s="5">
        <v>367728.71600000001</v>
      </c>
      <c r="D2384" s="5"/>
      <c r="E2384" s="7"/>
      <c r="F2384" s="20">
        <v>501848.65533333336</v>
      </c>
      <c r="G2384" s="7">
        <v>17.989999999999998</v>
      </c>
      <c r="H2384" s="5">
        <v>537.59466666666663</v>
      </c>
      <c r="I2384" s="5"/>
      <c r="J2384" s="5">
        <v>3517476.3853333332</v>
      </c>
      <c r="K2384" s="6">
        <f t="shared" si="259"/>
        <v>3015627.73</v>
      </c>
      <c r="L2384" s="5"/>
      <c r="M2384" s="14">
        <f t="shared" si="260"/>
        <v>6.636557413825562E-5</v>
      </c>
      <c r="N2384" s="13">
        <f t="shared" si="261"/>
        <v>4.7498067067408889E-5</v>
      </c>
      <c r="O2384" s="13">
        <f t="shared" si="262"/>
        <v>1.8606339982676223E-4</v>
      </c>
      <c r="P2384" s="13">
        <f t="shared" si="263"/>
        <v>0.3566825834637361</v>
      </c>
      <c r="Q2384" s="13">
        <f t="shared" si="264"/>
        <v>0.2552789377794496</v>
      </c>
      <c r="R2384" s="13">
        <f t="shared" si="265"/>
        <v>9.1053551031052421E-2</v>
      </c>
    </row>
    <row r="2385" spans="1:18" x14ac:dyDescent="0.25">
      <c r="A2385" s="16">
        <v>540234</v>
      </c>
      <c r="B2385" t="s">
        <v>1953</v>
      </c>
      <c r="C2385" s="5">
        <v>186422.78266666667</v>
      </c>
      <c r="D2385" s="5"/>
      <c r="E2385" s="7"/>
      <c r="F2385" s="20">
        <v>139586.29399999999</v>
      </c>
      <c r="G2385" s="7">
        <v>17.989999999999998</v>
      </c>
      <c r="H2385" s="5">
        <v>124.86933333333333</v>
      </c>
      <c r="I2385" s="5"/>
      <c r="J2385" s="5">
        <v>331806.82966666669</v>
      </c>
      <c r="K2385" s="6">
        <f t="shared" si="259"/>
        <v>192220.53566666669</v>
      </c>
      <c r="L2385" s="5"/>
      <c r="M2385" s="14">
        <f t="shared" si="260"/>
        <v>3.3644516911006157E-5</v>
      </c>
      <c r="N2385" s="13">
        <f t="shared" si="261"/>
        <v>1.1032572190688841E-5</v>
      </c>
      <c r="O2385" s="13">
        <f t="shared" si="262"/>
        <v>1.1859954074192511E-5</v>
      </c>
      <c r="P2385" s="13">
        <f t="shared" si="263"/>
        <v>2.8368167954560022</v>
      </c>
      <c r="Q2385" s="13">
        <f t="shared" si="264"/>
        <v>0.93023734507504807</v>
      </c>
      <c r="R2385" s="13">
        <f t="shared" si="265"/>
        <v>2.638912924269297</v>
      </c>
    </row>
    <row r="2386" spans="1:18" x14ac:dyDescent="0.25">
      <c r="A2386" s="16">
        <v>540239</v>
      </c>
      <c r="B2386" t="s">
        <v>1953</v>
      </c>
      <c r="C2386" s="5">
        <v>12451.471333333333</v>
      </c>
      <c r="D2386" s="5"/>
      <c r="E2386" s="7"/>
      <c r="F2386" s="20">
        <v>16083.931666666665</v>
      </c>
      <c r="G2386" s="7">
        <v>16</v>
      </c>
      <c r="H2386" s="5">
        <v>165.61533333333333</v>
      </c>
      <c r="I2386" s="5"/>
      <c r="J2386" s="5">
        <v>132873.92366666667</v>
      </c>
      <c r="K2386" s="6">
        <f t="shared" si="259"/>
        <v>116789.992</v>
      </c>
      <c r="L2386" s="5"/>
      <c r="M2386" s="14">
        <f t="shared" si="260"/>
        <v>2.2471702859960976E-6</v>
      </c>
      <c r="N2386" s="13">
        <f t="shared" si="261"/>
        <v>1.4632600912567237E-5</v>
      </c>
      <c r="O2386" s="13">
        <f t="shared" si="262"/>
        <v>7.2059103187979909E-6</v>
      </c>
      <c r="P2386" s="13">
        <f t="shared" si="263"/>
        <v>0.3118509926683275</v>
      </c>
      <c r="Q2386" s="13">
        <f t="shared" si="264"/>
        <v>2.0306387763937761</v>
      </c>
      <c r="R2386" s="13">
        <f t="shared" si="265"/>
        <v>0.63325671816919704</v>
      </c>
    </row>
    <row r="2387" spans="1:18" x14ac:dyDescent="0.25">
      <c r="A2387" s="16">
        <v>540244</v>
      </c>
      <c r="B2387" t="s">
        <v>1954</v>
      </c>
      <c r="C2387" s="5">
        <v>139485.51999999999</v>
      </c>
      <c r="D2387" s="5"/>
      <c r="E2387" s="7"/>
      <c r="F2387" s="20">
        <v>143713.99399999998</v>
      </c>
      <c r="G2387" s="7">
        <v>18</v>
      </c>
      <c r="H2387" s="5">
        <v>5.6863333333333337</v>
      </c>
      <c r="I2387" s="5"/>
      <c r="J2387" s="5">
        <v>1119311.4129999999</v>
      </c>
      <c r="K2387" s="6">
        <f t="shared" si="259"/>
        <v>975597.41899999999</v>
      </c>
      <c r="L2387" s="5"/>
      <c r="M2387" s="14">
        <f t="shared" si="260"/>
        <v>2.5173548368665165E-5</v>
      </c>
      <c r="N2387" s="13">
        <f t="shared" si="261"/>
        <v>5.0240424390552511E-7</v>
      </c>
      <c r="O2387" s="13">
        <f t="shared" si="262"/>
        <v>6.0194091875310575E-5</v>
      </c>
      <c r="P2387" s="13">
        <f t="shared" si="263"/>
        <v>0.41820629873129522</v>
      </c>
      <c r="Q2387" s="13">
        <f t="shared" si="264"/>
        <v>8.3464045764862355E-3</v>
      </c>
      <c r="R2387" s="13">
        <f t="shared" si="265"/>
        <v>3.4905189656462524E-3</v>
      </c>
    </row>
    <row r="2388" spans="1:18" x14ac:dyDescent="0.25">
      <c r="A2388" s="16">
        <v>540245</v>
      </c>
      <c r="B2388" t="s">
        <v>1954</v>
      </c>
      <c r="C2388" s="5">
        <v>496853.16500000004</v>
      </c>
      <c r="D2388" s="5"/>
      <c r="E2388" s="7"/>
      <c r="F2388" s="20">
        <v>286189.46266666666</v>
      </c>
      <c r="G2388" s="7">
        <v>12.67</v>
      </c>
      <c r="H2388" s="5">
        <v>10.514666666666665</v>
      </c>
      <c r="I2388" s="5"/>
      <c r="J2388" s="5">
        <v>1704421.8113333334</v>
      </c>
      <c r="K2388" s="6">
        <f t="shared" si="259"/>
        <v>1418232.3486666668</v>
      </c>
      <c r="L2388" s="5"/>
      <c r="M2388" s="14">
        <f t="shared" si="260"/>
        <v>8.9669215709644101E-5</v>
      </c>
      <c r="N2388" s="13">
        <f t="shared" si="261"/>
        <v>9.2900166889945956E-7</v>
      </c>
      <c r="O2388" s="13">
        <f t="shared" si="262"/>
        <v>8.750454504449529E-5</v>
      </c>
      <c r="P2388" s="13">
        <f t="shared" si="263"/>
        <v>1.0247378083509615</v>
      </c>
      <c r="Q2388" s="13">
        <f t="shared" si="264"/>
        <v>1.0616610467799934E-2</v>
      </c>
      <c r="R2388" s="13">
        <f t="shared" si="265"/>
        <v>1.087924214288918E-2</v>
      </c>
    </row>
    <row r="2389" spans="1:18" x14ac:dyDescent="0.25">
      <c r="A2389" s="16">
        <v>540246</v>
      </c>
      <c r="B2389" t="s">
        <v>1954</v>
      </c>
      <c r="C2389" s="5">
        <v>21894.098999999998</v>
      </c>
      <c r="D2389" s="5"/>
      <c r="E2389" s="7"/>
      <c r="F2389" s="20">
        <v>45671.737333333331</v>
      </c>
      <c r="G2389" s="7">
        <v>18</v>
      </c>
      <c r="H2389" s="5">
        <v>31.329333333333334</v>
      </c>
      <c r="I2389" s="5"/>
      <c r="J2389" s="5">
        <v>723588.25666666671</v>
      </c>
      <c r="K2389" s="6">
        <f t="shared" si="259"/>
        <v>677916.51933333336</v>
      </c>
      <c r="L2389" s="5"/>
      <c r="M2389" s="14">
        <f t="shared" si="260"/>
        <v>3.9513216867589092E-6</v>
      </c>
      <c r="N2389" s="13">
        <f t="shared" si="261"/>
        <v>2.7680385764811827E-6</v>
      </c>
      <c r="O2389" s="13">
        <f t="shared" si="262"/>
        <v>4.182726240744742E-5</v>
      </c>
      <c r="P2389" s="13">
        <f t="shared" si="263"/>
        <v>9.446761416676816E-2</v>
      </c>
      <c r="Q2389" s="13">
        <f t="shared" si="264"/>
        <v>6.6177856669585158E-2</v>
      </c>
      <c r="R2389" s="13">
        <f t="shared" si="265"/>
        <v>6.2516642302460554E-3</v>
      </c>
    </row>
    <row r="2390" spans="1:18" x14ac:dyDescent="0.25">
      <c r="A2390" s="16">
        <v>540247</v>
      </c>
      <c r="B2390" t="s">
        <v>1954</v>
      </c>
      <c r="C2390" s="5">
        <v>43443.331333333335</v>
      </c>
      <c r="D2390" s="5"/>
      <c r="E2390" s="7"/>
      <c r="F2390" s="20">
        <v>108821.36666666665</v>
      </c>
      <c r="G2390" s="7">
        <v>17.98</v>
      </c>
      <c r="H2390" s="5">
        <v>11.295333333333332</v>
      </c>
      <c r="I2390" s="5"/>
      <c r="J2390" s="5">
        <v>1074191.3393333333</v>
      </c>
      <c r="K2390" s="6">
        <f t="shared" si="259"/>
        <v>965369.97266666661</v>
      </c>
      <c r="L2390" s="5"/>
      <c r="M2390" s="14">
        <f t="shared" si="260"/>
        <v>7.840403811202866E-6</v>
      </c>
      <c r="N2390" s="13">
        <f t="shared" si="261"/>
        <v>9.9797586077628358E-7</v>
      </c>
      <c r="O2390" s="13">
        <f t="shared" si="262"/>
        <v>5.9563061255252653E-5</v>
      </c>
      <c r="P2390" s="13">
        <f t="shared" si="263"/>
        <v>0.1316319820702877</v>
      </c>
      <c r="Q2390" s="13">
        <f t="shared" si="264"/>
        <v>1.6754945762433856E-2</v>
      </c>
      <c r="R2390" s="13">
        <f t="shared" si="265"/>
        <v>2.2054867201893361E-3</v>
      </c>
    </row>
    <row r="2391" spans="1:18" x14ac:dyDescent="0.25">
      <c r="A2391" s="16">
        <v>540248</v>
      </c>
      <c r="B2391" t="s">
        <v>1954</v>
      </c>
      <c r="C2391" s="5">
        <v>47590.432666666668</v>
      </c>
      <c r="D2391" s="5"/>
      <c r="E2391" s="7"/>
      <c r="F2391" s="20">
        <v>23398.803333333333</v>
      </c>
      <c r="G2391" s="7">
        <v>18</v>
      </c>
      <c r="H2391" s="5">
        <v>136.85299999999998</v>
      </c>
      <c r="I2391" s="5"/>
      <c r="J2391" s="5">
        <v>113290.82400000001</v>
      </c>
      <c r="K2391" s="6">
        <f t="shared" si="259"/>
        <v>89892.020666666678</v>
      </c>
      <c r="L2391" s="5"/>
      <c r="M2391" s="14">
        <f t="shared" si="260"/>
        <v>8.5888489258242445E-6</v>
      </c>
      <c r="N2391" s="13">
        <f t="shared" si="261"/>
        <v>1.2091364322270264E-5</v>
      </c>
      <c r="O2391" s="13">
        <f t="shared" si="262"/>
        <v>5.5463129006767611E-6</v>
      </c>
      <c r="P2391" s="13">
        <f t="shared" si="263"/>
        <v>1.5485691268475374</v>
      </c>
      <c r="Q2391" s="13">
        <f t="shared" si="264"/>
        <v>2.180072516427062</v>
      </c>
      <c r="R2391" s="13">
        <f t="shared" si="265"/>
        <v>3.375992993227769</v>
      </c>
    </row>
    <row r="2392" spans="1:18" x14ac:dyDescent="0.25">
      <c r="A2392" s="16">
        <v>540249</v>
      </c>
      <c r="B2392" t="s">
        <v>1954</v>
      </c>
      <c r="C2392" s="5">
        <v>124054.00966666666</v>
      </c>
      <c r="D2392" s="5"/>
      <c r="E2392" s="7"/>
      <c r="F2392" s="20">
        <v>169516.89366666667</v>
      </c>
      <c r="G2392" s="7">
        <v>10</v>
      </c>
      <c r="H2392" s="5">
        <v>9.163666666666666</v>
      </c>
      <c r="I2392" s="5"/>
      <c r="J2392" s="5">
        <v>701557.80233333341</v>
      </c>
      <c r="K2392" s="6">
        <f t="shared" si="259"/>
        <v>532040.90866666671</v>
      </c>
      <c r="L2392" s="5"/>
      <c r="M2392" s="14">
        <f t="shared" si="260"/>
        <v>2.238855769882558E-5</v>
      </c>
      <c r="N2392" s="13">
        <f t="shared" si="261"/>
        <v>8.0963685264123275E-7</v>
      </c>
      <c r="O2392" s="13">
        <f t="shared" si="262"/>
        <v>3.2826777432982385E-5</v>
      </c>
      <c r="P2392" s="13">
        <f t="shared" si="263"/>
        <v>0.68202118665266531</v>
      </c>
      <c r="Q2392" s="13">
        <f t="shared" si="264"/>
        <v>2.466391513130247E-2</v>
      </c>
      <c r="R2392" s="13">
        <f t="shared" si="265"/>
        <v>1.6821312665351539E-2</v>
      </c>
    </row>
    <row r="2393" spans="1:18" x14ac:dyDescent="0.25">
      <c r="A2393" s="16">
        <v>540251</v>
      </c>
      <c r="B2393" t="s">
        <v>1955</v>
      </c>
      <c r="C2393" s="5">
        <v>16985.757000000001</v>
      </c>
      <c r="D2393" s="5"/>
      <c r="E2393" s="7"/>
      <c r="F2393" s="20">
        <v>22344.217000000001</v>
      </c>
      <c r="G2393" s="7">
        <v>9.99</v>
      </c>
      <c r="H2393" s="5">
        <v>0</v>
      </c>
      <c r="I2393" s="5"/>
      <c r="J2393" s="5">
        <v>117363.45400000001</v>
      </c>
      <c r="K2393" s="6">
        <f t="shared" si="259"/>
        <v>95019.237000000008</v>
      </c>
      <c r="L2393" s="5"/>
      <c r="M2393" s="14">
        <f t="shared" si="260"/>
        <v>3.0654922132268135E-6</v>
      </c>
      <c r="N2393" s="13">
        <f t="shared" si="261"/>
        <v>0</v>
      </c>
      <c r="O2393" s="13">
        <f t="shared" si="262"/>
        <v>5.8626607353703044E-6</v>
      </c>
      <c r="P2393" s="13">
        <f t="shared" si="263"/>
        <v>0.52288412234606085</v>
      </c>
      <c r="Q2393" s="13">
        <f t="shared" si="264"/>
        <v>0</v>
      </c>
      <c r="R2393" s="13">
        <f t="shared" si="265"/>
        <v>0</v>
      </c>
    </row>
    <row r="2394" spans="1:18" x14ac:dyDescent="0.25">
      <c r="A2394" s="16">
        <v>540252</v>
      </c>
      <c r="B2394" t="s">
        <v>1955</v>
      </c>
      <c r="C2394" s="5">
        <v>44529.37266666667</v>
      </c>
      <c r="D2394" s="5"/>
      <c r="E2394" s="7"/>
      <c r="F2394" s="20">
        <v>35141.329666666665</v>
      </c>
      <c r="G2394" s="7">
        <v>17.989999999999998</v>
      </c>
      <c r="H2394" s="5">
        <v>6.3486666666666665</v>
      </c>
      <c r="I2394" s="5"/>
      <c r="J2394" s="5">
        <v>245128.12133333334</v>
      </c>
      <c r="K2394" s="6">
        <f t="shared" si="259"/>
        <v>209986.79166666669</v>
      </c>
      <c r="L2394" s="5"/>
      <c r="M2394" s="14">
        <f t="shared" si="260"/>
        <v>8.0364063355870197E-6</v>
      </c>
      <c r="N2394" s="13">
        <f t="shared" si="261"/>
        <v>5.6092333838001229E-7</v>
      </c>
      <c r="O2394" s="13">
        <f t="shared" si="262"/>
        <v>1.295612717296973E-5</v>
      </c>
      <c r="P2394" s="13">
        <f t="shared" si="263"/>
        <v>0.62027843878788969</v>
      </c>
      <c r="Q2394" s="13">
        <f t="shared" si="264"/>
        <v>4.3294059319691026E-2</v>
      </c>
      <c r="R2394" s="13">
        <f t="shared" si="265"/>
        <v>2.6854371523608235E-2</v>
      </c>
    </row>
    <row r="2395" spans="1:18" x14ac:dyDescent="0.25">
      <c r="A2395" s="16">
        <v>540259</v>
      </c>
      <c r="B2395" t="s">
        <v>1956</v>
      </c>
      <c r="C2395" s="5">
        <v>30153.096000000001</v>
      </c>
      <c r="D2395" s="5"/>
      <c r="E2395" s="7"/>
      <c r="F2395" s="20">
        <v>23385.283333333336</v>
      </c>
      <c r="G2395" s="7">
        <v>18</v>
      </c>
      <c r="H2395" s="5">
        <v>35.694333333333333</v>
      </c>
      <c r="I2395" s="5"/>
      <c r="J2395" s="5">
        <v>100512.48166666664</v>
      </c>
      <c r="K2395" s="6">
        <f t="shared" si="259"/>
        <v>77127.198333333305</v>
      </c>
      <c r="L2395" s="5"/>
      <c r="M2395" s="14">
        <f t="shared" si="260"/>
        <v>5.4418581987650348E-6</v>
      </c>
      <c r="N2395" s="13">
        <f t="shared" si="261"/>
        <v>3.1536991412237142E-6</v>
      </c>
      <c r="O2395" s="13">
        <f t="shared" si="262"/>
        <v>4.758726880725753E-6</v>
      </c>
      <c r="P2395" s="13">
        <f t="shared" si="263"/>
        <v>1.1435533778595626</v>
      </c>
      <c r="Q2395" s="13">
        <f t="shared" si="264"/>
        <v>0.66271908858588324</v>
      </c>
      <c r="R2395" s="13">
        <f t="shared" si="265"/>
        <v>0.75785465232439742</v>
      </c>
    </row>
    <row r="2396" spans="1:18" x14ac:dyDescent="0.25">
      <c r="A2396" s="16">
        <v>540261</v>
      </c>
      <c r="B2396" t="s">
        <v>1957</v>
      </c>
      <c r="C2396" s="5">
        <v>141848.56866666666</v>
      </c>
      <c r="D2396" s="5"/>
      <c r="E2396" s="7"/>
      <c r="F2396" s="20">
        <v>81860.169666666668</v>
      </c>
      <c r="G2396" s="7">
        <v>9.9700000000000006</v>
      </c>
      <c r="H2396" s="5">
        <v>35.486999999999995</v>
      </c>
      <c r="I2396" s="5"/>
      <c r="J2396" s="5">
        <v>297658.50533333333</v>
      </c>
      <c r="K2396" s="6">
        <f t="shared" si="259"/>
        <v>215798.33566666668</v>
      </c>
      <c r="L2396" s="5"/>
      <c r="M2396" s="14">
        <f t="shared" si="260"/>
        <v>2.560001786820779E-5</v>
      </c>
      <c r="N2396" s="13">
        <f t="shared" si="261"/>
        <v>3.135380632535676E-6</v>
      </c>
      <c r="O2396" s="13">
        <f t="shared" si="262"/>
        <v>1.331469783609426E-5</v>
      </c>
      <c r="P2396" s="13">
        <f t="shared" si="263"/>
        <v>1.92268860948611</v>
      </c>
      <c r="Q2396" s="13">
        <f t="shared" si="264"/>
        <v>0.23548267269243642</v>
      </c>
      <c r="R2396" s="13">
        <f t="shared" si="265"/>
        <v>0.45275985251709333</v>
      </c>
    </row>
    <row r="2397" spans="1:18" x14ac:dyDescent="0.25">
      <c r="A2397" s="16">
        <v>540262</v>
      </c>
      <c r="B2397" t="s">
        <v>1957</v>
      </c>
      <c r="C2397" s="5">
        <v>46737.768666666663</v>
      </c>
      <c r="D2397" s="5"/>
      <c r="E2397" s="7"/>
      <c r="F2397" s="20">
        <v>51273.820000000007</v>
      </c>
      <c r="G2397" s="7">
        <v>17.059999999999999</v>
      </c>
      <c r="H2397" s="5">
        <v>44.860000000000007</v>
      </c>
      <c r="I2397" s="5"/>
      <c r="J2397" s="5">
        <v>278501.78933333332</v>
      </c>
      <c r="K2397" s="6">
        <f t="shared" si="259"/>
        <v>227227.96933333331</v>
      </c>
      <c r="L2397" s="5"/>
      <c r="M2397" s="14">
        <f t="shared" si="260"/>
        <v>8.4349650069327383E-6</v>
      </c>
      <c r="N2397" s="13">
        <f t="shared" si="261"/>
        <v>3.9635126997365365E-6</v>
      </c>
      <c r="O2397" s="13">
        <f t="shared" si="262"/>
        <v>1.401990308329313E-5</v>
      </c>
      <c r="P2397" s="13">
        <f t="shared" si="263"/>
        <v>0.60164217661278241</v>
      </c>
      <c r="Q2397" s="13">
        <f t="shared" si="264"/>
        <v>0.28270614113300618</v>
      </c>
      <c r="R2397" s="13">
        <f t="shared" si="265"/>
        <v>0.1700879380930623</v>
      </c>
    </row>
    <row r="2398" spans="1:18" x14ac:dyDescent="0.25">
      <c r="A2398" s="16">
        <v>540269</v>
      </c>
      <c r="B2398" t="s">
        <v>1956</v>
      </c>
      <c r="C2398" s="5">
        <v>73579.299666666673</v>
      </c>
      <c r="D2398" s="5"/>
      <c r="E2398" s="7"/>
      <c r="F2398" s="20">
        <v>53457.277333333332</v>
      </c>
      <c r="G2398" s="7">
        <v>17.940000000000001</v>
      </c>
      <c r="H2398" s="5">
        <v>142.63499999999999</v>
      </c>
      <c r="I2398" s="5"/>
      <c r="J2398" s="5">
        <v>277526.25133333332</v>
      </c>
      <c r="K2398" s="6">
        <f t="shared" si="259"/>
        <v>224068.97399999999</v>
      </c>
      <c r="L2398" s="5"/>
      <c r="M2398" s="14">
        <f t="shared" si="260"/>
        <v>1.3279170906710189E-5</v>
      </c>
      <c r="N2398" s="13">
        <f t="shared" si="261"/>
        <v>1.2602220997033454E-5</v>
      </c>
      <c r="O2398" s="13">
        <f t="shared" si="262"/>
        <v>1.3824993941853158E-5</v>
      </c>
      <c r="P2398" s="13">
        <f t="shared" si="263"/>
        <v>0.96051911216463037</v>
      </c>
      <c r="Q2398" s="13">
        <f t="shared" si="264"/>
        <v>0.91155345528811138</v>
      </c>
      <c r="R2398" s="13">
        <f t="shared" si="265"/>
        <v>0.87556451556393788</v>
      </c>
    </row>
    <row r="2399" spans="1:18" x14ac:dyDescent="0.25">
      <c r="A2399" s="16">
        <v>540310</v>
      </c>
      <c r="B2399" t="s">
        <v>1958</v>
      </c>
      <c r="C2399" s="5">
        <v>40274.159999999996</v>
      </c>
      <c r="D2399" s="5"/>
      <c r="E2399" s="7"/>
      <c r="F2399" s="20">
        <v>124783.55466666666</v>
      </c>
      <c r="G2399" s="7">
        <v>18</v>
      </c>
      <c r="H2399" s="5">
        <v>0</v>
      </c>
      <c r="I2399" s="5"/>
      <c r="J2399" s="5">
        <v>250891.54866666664</v>
      </c>
      <c r="K2399" s="6">
        <f t="shared" si="259"/>
        <v>126107.99399999998</v>
      </c>
      <c r="L2399" s="5"/>
      <c r="M2399" s="14">
        <f t="shared" si="260"/>
        <v>7.2684499062509125E-6</v>
      </c>
      <c r="N2399" s="13">
        <f t="shared" si="261"/>
        <v>0</v>
      </c>
      <c r="O2399" s="13">
        <f t="shared" si="262"/>
        <v>7.7808284741342817E-6</v>
      </c>
      <c r="P2399" s="13">
        <f t="shared" si="263"/>
        <v>0.93414858461580752</v>
      </c>
      <c r="Q2399" s="13">
        <f t="shared" si="264"/>
        <v>0</v>
      </c>
      <c r="R2399" s="13">
        <f t="shared" si="265"/>
        <v>0</v>
      </c>
    </row>
    <row r="2400" spans="1:18" x14ac:dyDescent="0.25">
      <c r="A2400" s="16">
        <v>540331</v>
      </c>
      <c r="B2400" t="s">
        <v>1959</v>
      </c>
      <c r="C2400" s="5">
        <v>42506.063000000002</v>
      </c>
      <c r="D2400" s="5"/>
      <c r="E2400" s="7"/>
      <c r="F2400" s="20">
        <v>90042.663</v>
      </c>
      <c r="G2400" s="7">
        <v>18</v>
      </c>
      <c r="H2400" s="5">
        <v>0</v>
      </c>
      <c r="I2400" s="5"/>
      <c r="J2400" s="5">
        <v>460725.77900000004</v>
      </c>
      <c r="K2400" s="6">
        <f t="shared" si="259"/>
        <v>370683.11600000004</v>
      </c>
      <c r="L2400" s="5"/>
      <c r="M2400" s="14">
        <f t="shared" si="260"/>
        <v>7.6712509864251771E-6</v>
      </c>
      <c r="N2400" s="13">
        <f t="shared" si="261"/>
        <v>0</v>
      </c>
      <c r="O2400" s="13">
        <f t="shared" si="262"/>
        <v>2.2871046096043854E-5</v>
      </c>
      <c r="P2400" s="13">
        <f t="shared" si="263"/>
        <v>0.33541320996909368</v>
      </c>
      <c r="Q2400" s="13">
        <f t="shared" si="264"/>
        <v>0</v>
      </c>
      <c r="R2400" s="13">
        <f t="shared" si="265"/>
        <v>0</v>
      </c>
    </row>
    <row r="2401" spans="1:18" x14ac:dyDescent="0.25">
      <c r="A2401" s="16">
        <v>540332</v>
      </c>
      <c r="B2401" t="s">
        <v>1959</v>
      </c>
      <c r="C2401" s="5">
        <v>6602.5183333333334</v>
      </c>
      <c r="D2401" s="5"/>
      <c r="E2401" s="7"/>
      <c r="F2401" s="20">
        <v>6893.5763333333334</v>
      </c>
      <c r="G2401" s="7">
        <v>18</v>
      </c>
      <c r="H2401" s="5">
        <v>0</v>
      </c>
      <c r="I2401" s="5"/>
      <c r="J2401" s="5">
        <v>53176.180666666674</v>
      </c>
      <c r="K2401" s="6">
        <f t="shared" si="259"/>
        <v>46282.604333333344</v>
      </c>
      <c r="L2401" s="5"/>
      <c r="M2401" s="14">
        <f t="shared" si="260"/>
        <v>1.1915847223365207E-6</v>
      </c>
      <c r="N2401" s="13">
        <f t="shared" si="261"/>
        <v>0</v>
      </c>
      <c r="O2401" s="13">
        <f t="shared" si="262"/>
        <v>2.8556239317698673E-6</v>
      </c>
      <c r="P2401" s="13">
        <f t="shared" si="263"/>
        <v>0.41727648696304231</v>
      </c>
      <c r="Q2401" s="13">
        <f t="shared" si="264"/>
        <v>0</v>
      </c>
      <c r="R2401" s="13">
        <f t="shared" si="265"/>
        <v>0</v>
      </c>
    </row>
    <row r="2402" spans="1:18" x14ac:dyDescent="0.25">
      <c r="A2402" s="16">
        <v>540333</v>
      </c>
      <c r="B2402" t="s">
        <v>1959</v>
      </c>
      <c r="C2402" s="5">
        <v>74560.804000000004</v>
      </c>
      <c r="D2402" s="5"/>
      <c r="E2402" s="7"/>
      <c r="F2402" s="20">
        <v>31885.685333333338</v>
      </c>
      <c r="G2402" s="7">
        <v>18</v>
      </c>
      <c r="H2402" s="5">
        <v>0</v>
      </c>
      <c r="I2402" s="5"/>
      <c r="J2402" s="5">
        <v>217396.62700000001</v>
      </c>
      <c r="K2402" s="6">
        <f t="shared" si="259"/>
        <v>185510.94166666668</v>
      </c>
      <c r="L2402" s="5"/>
      <c r="M2402" s="14">
        <f t="shared" si="260"/>
        <v>1.3456307191603568E-5</v>
      </c>
      <c r="N2402" s="13">
        <f t="shared" si="261"/>
        <v>0</v>
      </c>
      <c r="O2402" s="13">
        <f t="shared" si="262"/>
        <v>1.1445973973572715E-5</v>
      </c>
      <c r="P2402" s="13">
        <f t="shared" si="263"/>
        <v>1.1756367105737313</v>
      </c>
      <c r="Q2402" s="13">
        <f t="shared" si="264"/>
        <v>0</v>
      </c>
      <c r="R2402" s="13">
        <f t="shared" si="265"/>
        <v>0</v>
      </c>
    </row>
    <row r="2403" spans="1:18" x14ac:dyDescent="0.25">
      <c r="A2403" s="16">
        <v>540339</v>
      </c>
      <c r="B2403" t="s">
        <v>1959</v>
      </c>
      <c r="C2403" s="5">
        <v>6926.768</v>
      </c>
      <c r="D2403" s="5"/>
      <c r="E2403" s="7"/>
      <c r="F2403" s="20">
        <v>15777.505333333334</v>
      </c>
      <c r="G2403" s="7">
        <v>0</v>
      </c>
      <c r="H2403" s="5">
        <v>0</v>
      </c>
      <c r="I2403" s="5"/>
      <c r="J2403" s="5">
        <v>91989.687333333321</v>
      </c>
      <c r="K2403" s="6">
        <f t="shared" si="259"/>
        <v>76212.181999999986</v>
      </c>
      <c r="L2403" s="5"/>
      <c r="M2403" s="14">
        <f t="shared" si="260"/>
        <v>1.2501034464833489E-6</v>
      </c>
      <c r="N2403" s="13">
        <f t="shared" si="261"/>
        <v>0</v>
      </c>
      <c r="O2403" s="13">
        <f t="shared" si="262"/>
        <v>4.7022706251397845E-6</v>
      </c>
      <c r="P2403" s="13">
        <f t="shared" si="263"/>
        <v>0.26585102095143387</v>
      </c>
      <c r="Q2403" s="13">
        <f t="shared" si="264"/>
        <v>0</v>
      </c>
      <c r="R2403" s="13">
        <f t="shared" si="265"/>
        <v>0</v>
      </c>
    </row>
    <row r="2404" spans="1:18" x14ac:dyDescent="0.25">
      <c r="A2404" s="16">
        <v>540341</v>
      </c>
      <c r="B2404" t="s">
        <v>1959</v>
      </c>
      <c r="C2404" s="5">
        <v>16083.522666666666</v>
      </c>
      <c r="D2404" s="5"/>
      <c r="E2404" s="7"/>
      <c r="F2404" s="20">
        <v>12783.054666666665</v>
      </c>
      <c r="G2404" s="7">
        <v>17.989999999999998</v>
      </c>
      <c r="H2404" s="5">
        <v>0</v>
      </c>
      <c r="I2404" s="5"/>
      <c r="J2404" s="5">
        <v>118565.02466666668</v>
      </c>
      <c r="K2404" s="6">
        <f t="shared" si="259"/>
        <v>105781.97000000002</v>
      </c>
      <c r="L2404" s="5"/>
      <c r="M2404" s="14">
        <f t="shared" si="260"/>
        <v>2.90266212426821E-6</v>
      </c>
      <c r="N2404" s="13">
        <f t="shared" si="261"/>
        <v>0</v>
      </c>
      <c r="O2404" s="13">
        <f t="shared" si="262"/>
        <v>6.5267183952352664E-6</v>
      </c>
      <c r="P2404" s="13">
        <f t="shared" si="263"/>
        <v>0.44473530930754657</v>
      </c>
      <c r="Q2404" s="13">
        <f t="shared" si="264"/>
        <v>0</v>
      </c>
      <c r="R2404" s="13">
        <f t="shared" si="265"/>
        <v>0</v>
      </c>
    </row>
    <row r="2405" spans="1:18" x14ac:dyDescent="0.25">
      <c r="A2405" s="16">
        <v>540342</v>
      </c>
      <c r="B2405" t="s">
        <v>1959</v>
      </c>
      <c r="C2405" s="5">
        <v>6973.1843333333336</v>
      </c>
      <c r="D2405" s="5"/>
      <c r="E2405" s="7"/>
      <c r="F2405" s="20">
        <v>2578.7726666666663</v>
      </c>
      <c r="G2405" s="7">
        <v>18</v>
      </c>
      <c r="H2405" s="5">
        <v>0.46233333333333332</v>
      </c>
      <c r="I2405" s="5"/>
      <c r="J2405" s="5">
        <v>21094.260666666665</v>
      </c>
      <c r="K2405" s="6">
        <f t="shared" si="259"/>
        <v>18515.487999999998</v>
      </c>
      <c r="L2405" s="5"/>
      <c r="M2405" s="14">
        <f t="shared" si="260"/>
        <v>1.2584804006809081E-6</v>
      </c>
      <c r="N2405" s="13">
        <f t="shared" si="261"/>
        <v>4.0848507315608376E-8</v>
      </c>
      <c r="O2405" s="13">
        <f t="shared" si="262"/>
        <v>1.1424005066870828E-6</v>
      </c>
      <c r="P2405" s="13">
        <f t="shared" si="263"/>
        <v>1.1016105063980166</v>
      </c>
      <c r="Q2405" s="13">
        <f t="shared" si="264"/>
        <v>3.5756730740664204E-2</v>
      </c>
      <c r="R2405" s="13">
        <f t="shared" si="265"/>
        <v>3.9389990258360624E-2</v>
      </c>
    </row>
    <row r="2406" spans="1:18" x14ac:dyDescent="0.25">
      <c r="A2406" s="16">
        <v>540349</v>
      </c>
      <c r="B2406" t="s">
        <v>1959</v>
      </c>
      <c r="C2406" s="5">
        <v>6697.1696666666658</v>
      </c>
      <c r="D2406" s="5"/>
      <c r="E2406" s="7"/>
      <c r="F2406" s="20">
        <v>5168.6399999999994</v>
      </c>
      <c r="G2406" s="7">
        <v>18</v>
      </c>
      <c r="H2406" s="5">
        <v>0.15833333333333333</v>
      </c>
      <c r="I2406" s="5"/>
      <c r="J2406" s="5">
        <v>79223.864000000001</v>
      </c>
      <c r="K2406" s="6">
        <f t="shared" si="259"/>
        <v>74055.224000000002</v>
      </c>
      <c r="L2406" s="5"/>
      <c r="M2406" s="14">
        <f t="shared" si="260"/>
        <v>1.2086668532833407E-6</v>
      </c>
      <c r="N2406" s="13">
        <f t="shared" si="261"/>
        <v>1.3989214834112456E-8</v>
      </c>
      <c r="O2406" s="13">
        <f t="shared" si="262"/>
        <v>4.569186911002585E-6</v>
      </c>
      <c r="P2406" s="13">
        <f t="shared" si="263"/>
        <v>0.2645255877742439</v>
      </c>
      <c r="Q2406" s="13">
        <f t="shared" si="264"/>
        <v>3.0616420616163633E-3</v>
      </c>
      <c r="R2406" s="13">
        <f t="shared" si="265"/>
        <v>8.0988266590341633E-4</v>
      </c>
    </row>
    <row r="2407" spans="1:18" x14ac:dyDescent="0.25">
      <c r="A2407" s="16">
        <v>540411</v>
      </c>
      <c r="B2407" t="s">
        <v>1960</v>
      </c>
      <c r="C2407" s="5">
        <v>19624.255000000001</v>
      </c>
      <c r="D2407" s="5"/>
      <c r="E2407" s="7"/>
      <c r="F2407" s="20">
        <v>27103.952999999998</v>
      </c>
      <c r="G2407" s="7">
        <v>16.850000000000001</v>
      </c>
      <c r="H2407" s="5">
        <v>34.530999999999999</v>
      </c>
      <c r="I2407" s="5"/>
      <c r="J2407" s="5">
        <v>106399.85366666666</v>
      </c>
      <c r="K2407" s="6">
        <f t="shared" si="259"/>
        <v>79295.900666666668</v>
      </c>
      <c r="L2407" s="5"/>
      <c r="M2407" s="14">
        <f t="shared" si="260"/>
        <v>3.5416732320424319E-6</v>
      </c>
      <c r="N2407" s="13">
        <f t="shared" si="261"/>
        <v>3.0509152259162351E-6</v>
      </c>
      <c r="O2407" s="13">
        <f t="shared" si="262"/>
        <v>4.8925352169928556E-6</v>
      </c>
      <c r="P2407" s="13">
        <f t="shared" si="263"/>
        <v>0.72389325267223803</v>
      </c>
      <c r="Q2407" s="13">
        <f t="shared" si="264"/>
        <v>0.62358574657157961</v>
      </c>
      <c r="R2407" s="13">
        <f t="shared" si="265"/>
        <v>0.45140951440574667</v>
      </c>
    </row>
    <row r="2408" spans="1:18" x14ac:dyDescent="0.25">
      <c r="A2408" s="16">
        <v>540412</v>
      </c>
      <c r="B2408" t="s">
        <v>1961</v>
      </c>
      <c r="C2408" s="5">
        <v>35800.190666666669</v>
      </c>
      <c r="D2408" s="5"/>
      <c r="E2408" s="7"/>
      <c r="F2408" s="20">
        <v>19151.737666666668</v>
      </c>
      <c r="G2408" s="7">
        <v>18</v>
      </c>
      <c r="H2408" s="5">
        <v>0.21233333333333335</v>
      </c>
      <c r="I2408" s="5"/>
      <c r="J2408" s="5">
        <v>69587.102999999988</v>
      </c>
      <c r="K2408" s="6">
        <f t="shared" si="259"/>
        <v>50435.36533333332</v>
      </c>
      <c r="L2408" s="5"/>
      <c r="M2408" s="14">
        <f t="shared" si="260"/>
        <v>6.4610135256675292E-6</v>
      </c>
      <c r="N2408" s="13">
        <f t="shared" si="261"/>
        <v>1.8760273367009759E-8</v>
      </c>
      <c r="O2408" s="13">
        <f t="shared" si="262"/>
        <v>3.1118481409589706E-6</v>
      </c>
      <c r="P2408" s="13">
        <f t="shared" si="263"/>
        <v>2.0762624758663368</v>
      </c>
      <c r="Q2408" s="13">
        <f t="shared" si="264"/>
        <v>6.0286596637162543E-3</v>
      </c>
      <c r="R2408" s="13">
        <f t="shared" si="265"/>
        <v>1.2517079839543028E-2</v>
      </c>
    </row>
    <row r="2409" spans="1:18" x14ac:dyDescent="0.25">
      <c r="A2409" s="16">
        <v>540419</v>
      </c>
      <c r="B2409" t="s">
        <v>1962</v>
      </c>
      <c r="C2409" s="5">
        <v>429868.24133333331</v>
      </c>
      <c r="D2409" s="5"/>
      <c r="E2409" s="7"/>
      <c r="F2409" s="20">
        <v>168223.47333333336</v>
      </c>
      <c r="G2409" s="7">
        <v>12.66</v>
      </c>
      <c r="H2409" s="5">
        <v>656.27599999999995</v>
      </c>
      <c r="I2409" s="5"/>
      <c r="J2409" s="5">
        <v>646326.95600000012</v>
      </c>
      <c r="K2409" s="6">
        <f t="shared" si="259"/>
        <v>478103.48266666674</v>
      </c>
      <c r="L2409" s="5"/>
      <c r="M2409" s="14">
        <f t="shared" si="260"/>
        <v>7.7580160043549295E-5</v>
      </c>
      <c r="N2409" s="13">
        <f t="shared" si="261"/>
        <v>5.7983911291402016E-5</v>
      </c>
      <c r="O2409" s="13">
        <f t="shared" si="262"/>
        <v>2.9498853114066405E-5</v>
      </c>
      <c r="P2409" s="13">
        <f t="shared" si="263"/>
        <v>2.6299381790729863</v>
      </c>
      <c r="Q2409" s="13">
        <f t="shared" si="264"/>
        <v>1.9656327338283071</v>
      </c>
      <c r="R2409" s="13">
        <f t="shared" si="265"/>
        <v>5.1694925727306735</v>
      </c>
    </row>
    <row r="2410" spans="1:18" x14ac:dyDescent="0.25">
      <c r="A2410" s="16">
        <v>540490</v>
      </c>
      <c r="B2410" t="s">
        <v>1963</v>
      </c>
      <c r="C2410" s="5">
        <v>218758.86233333335</v>
      </c>
      <c r="D2410" s="5"/>
      <c r="E2410" s="7"/>
      <c r="F2410" s="20">
        <v>113050.07133333334</v>
      </c>
      <c r="G2410" s="7">
        <v>18</v>
      </c>
      <c r="H2410" s="5">
        <v>31.41033333333333</v>
      </c>
      <c r="I2410" s="5"/>
      <c r="J2410" s="5">
        <v>411071.304</v>
      </c>
      <c r="K2410" s="6">
        <f t="shared" si="259"/>
        <v>298021.23266666668</v>
      </c>
      <c r="L2410" s="5"/>
      <c r="M2410" s="14">
        <f t="shared" si="260"/>
        <v>3.9480347508632664E-5</v>
      </c>
      <c r="N2410" s="13">
        <f t="shared" si="261"/>
        <v>2.7751951642805279E-6</v>
      </c>
      <c r="O2410" s="13">
        <f t="shared" si="262"/>
        <v>1.8387827920166569E-5</v>
      </c>
      <c r="P2410" s="13">
        <f t="shared" si="263"/>
        <v>2.1470914172159072</v>
      </c>
      <c r="Q2410" s="13">
        <f t="shared" si="264"/>
        <v>0.15092566540917401</v>
      </c>
      <c r="R2410" s="13">
        <f t="shared" si="265"/>
        <v>0.32405120083763728</v>
      </c>
    </row>
    <row r="2411" spans="1:18" x14ac:dyDescent="0.25">
      <c r="A2411" s="16">
        <v>540500</v>
      </c>
      <c r="B2411" t="s">
        <v>1964</v>
      </c>
      <c r="C2411" s="5">
        <v>15503.360333333332</v>
      </c>
      <c r="D2411" s="5"/>
      <c r="E2411" s="7"/>
      <c r="F2411" s="20">
        <v>2359.7729999999997</v>
      </c>
      <c r="G2411" s="7">
        <v>0</v>
      </c>
      <c r="H2411" s="5">
        <v>0.51566666666666661</v>
      </c>
      <c r="I2411" s="5"/>
      <c r="J2411" s="5">
        <v>18709.710666666666</v>
      </c>
      <c r="K2411" s="6">
        <f t="shared" si="259"/>
        <v>16349.937666666667</v>
      </c>
      <c r="L2411" s="5"/>
      <c r="M2411" s="14">
        <f t="shared" si="260"/>
        <v>2.797957746639304E-6</v>
      </c>
      <c r="N2411" s="13">
        <f t="shared" si="261"/>
        <v>4.5560663891309406E-8</v>
      </c>
      <c r="O2411" s="13">
        <f t="shared" si="262"/>
        <v>1.008786647951284E-6</v>
      </c>
      <c r="P2411" s="13">
        <f t="shared" si="263"/>
        <v>2.7735872122431404</v>
      </c>
      <c r="Q2411" s="13">
        <f t="shared" si="264"/>
        <v>4.5163825258628526E-2</v>
      </c>
      <c r="R2411" s="13">
        <f t="shared" si="265"/>
        <v>0.12526580819331581</v>
      </c>
    </row>
    <row r="2412" spans="1:18" x14ac:dyDescent="0.25">
      <c r="A2412" s="16">
        <v>540600</v>
      </c>
      <c r="B2412" t="s">
        <v>1965</v>
      </c>
      <c r="C2412" s="5">
        <v>13908.841999999999</v>
      </c>
      <c r="D2412" s="5"/>
      <c r="E2412" s="7"/>
      <c r="F2412" s="20">
        <v>17545.069333333333</v>
      </c>
      <c r="G2412" s="7">
        <v>18</v>
      </c>
      <c r="H2412" s="5">
        <v>1328.4693333333335</v>
      </c>
      <c r="I2412" s="5"/>
      <c r="J2412" s="5">
        <v>82525.016999999993</v>
      </c>
      <c r="K2412" s="6">
        <f t="shared" si="259"/>
        <v>64979.94766666666</v>
      </c>
      <c r="L2412" s="5"/>
      <c r="M2412" s="14">
        <f t="shared" si="260"/>
        <v>2.5101882033283563E-6</v>
      </c>
      <c r="N2412" s="13">
        <f t="shared" si="261"/>
        <v>1.1737416571282204E-4</v>
      </c>
      <c r="O2412" s="13">
        <f t="shared" si="262"/>
        <v>4.00924486240385E-6</v>
      </c>
      <c r="P2412" s="13">
        <f t="shared" si="263"/>
        <v>0.62609999874722189</v>
      </c>
      <c r="Q2412" s="13">
        <f t="shared" si="264"/>
        <v>29.275878560943571</v>
      </c>
      <c r="R2412" s="13">
        <f t="shared" si="265"/>
        <v>18.32962753033059</v>
      </c>
    </row>
    <row r="2413" spans="1:18" x14ac:dyDescent="0.25">
      <c r="A2413" s="16">
        <v>540710</v>
      </c>
      <c r="B2413" t="s">
        <v>1966</v>
      </c>
      <c r="C2413" s="5">
        <v>647014.09966666671</v>
      </c>
      <c r="D2413" s="5"/>
      <c r="E2413" s="7"/>
      <c r="F2413" s="20">
        <v>362891.76</v>
      </c>
      <c r="G2413" s="7">
        <v>13.99</v>
      </c>
      <c r="H2413" s="5">
        <v>251.37100000000001</v>
      </c>
      <c r="I2413" s="5"/>
      <c r="J2413" s="5">
        <v>1371138.4106666667</v>
      </c>
      <c r="K2413" s="6">
        <f t="shared" si="259"/>
        <v>1008246.6506666667</v>
      </c>
      <c r="L2413" s="5"/>
      <c r="M2413" s="14">
        <f t="shared" si="260"/>
        <v>1.167694018215452E-4</v>
      </c>
      <c r="N2413" s="13">
        <f t="shared" si="261"/>
        <v>2.2209365823572732E-5</v>
      </c>
      <c r="O2413" s="13">
        <f t="shared" si="262"/>
        <v>6.220854047093733E-5</v>
      </c>
      <c r="P2413" s="13">
        <f t="shared" si="263"/>
        <v>1.8770638394272838</v>
      </c>
      <c r="Q2413" s="13">
        <f t="shared" si="264"/>
        <v>0.357014738739105</v>
      </c>
      <c r="R2413" s="13">
        <f t="shared" si="265"/>
        <v>0.67013945622975302</v>
      </c>
    </row>
    <row r="2414" spans="1:18" x14ac:dyDescent="0.25">
      <c r="A2414" s="16">
        <v>540720</v>
      </c>
      <c r="B2414" t="s">
        <v>1967</v>
      </c>
      <c r="C2414" s="5">
        <v>398474.84133333334</v>
      </c>
      <c r="D2414" s="5"/>
      <c r="E2414" s="7"/>
      <c r="F2414" s="20">
        <v>219926.90799999997</v>
      </c>
      <c r="G2414" s="7">
        <v>26</v>
      </c>
      <c r="H2414" s="5">
        <v>855.78399999999999</v>
      </c>
      <c r="I2414" s="5"/>
      <c r="J2414" s="5">
        <v>987523.00666666671</v>
      </c>
      <c r="K2414" s="6">
        <f t="shared" si="259"/>
        <v>767596.09866666677</v>
      </c>
      <c r="L2414" s="5"/>
      <c r="M2414" s="14">
        <f t="shared" si="260"/>
        <v>7.1914458877171222E-5</v>
      </c>
      <c r="N2414" s="13">
        <f t="shared" si="261"/>
        <v>7.5611028805870075E-5</v>
      </c>
      <c r="O2414" s="13">
        <f t="shared" si="262"/>
        <v>4.7360467736406858E-5</v>
      </c>
      <c r="P2414" s="13">
        <f t="shared" si="263"/>
        <v>1.518449084528134</v>
      </c>
      <c r="Q2414" s="13">
        <f t="shared" si="264"/>
        <v>1.596500888181611</v>
      </c>
      <c r="R2414" s="13">
        <f t="shared" si="265"/>
        <v>2.4242053121077198</v>
      </c>
    </row>
    <row r="2415" spans="1:18" x14ac:dyDescent="0.25">
      <c r="A2415" s="16">
        <v>540730</v>
      </c>
      <c r="B2415" t="s">
        <v>1968</v>
      </c>
      <c r="C2415" s="5">
        <v>30530.560333333327</v>
      </c>
      <c r="D2415" s="5"/>
      <c r="E2415" s="7"/>
      <c r="F2415" s="20">
        <v>11311.991333333333</v>
      </c>
      <c r="G2415" s="7">
        <v>26</v>
      </c>
      <c r="H2415" s="5">
        <v>13.127333333333334</v>
      </c>
      <c r="I2415" s="5"/>
      <c r="J2415" s="5">
        <v>53314.717000000004</v>
      </c>
      <c r="K2415" s="6">
        <f t="shared" si="259"/>
        <v>42002.725666666673</v>
      </c>
      <c r="L2415" s="5"/>
      <c r="M2415" s="14">
        <f t="shared" si="260"/>
        <v>5.5099808014023007E-6</v>
      </c>
      <c r="N2415" s="13">
        <f t="shared" si="261"/>
        <v>1.1598384391516143E-6</v>
      </c>
      <c r="O2415" s="13">
        <f t="shared" si="262"/>
        <v>2.5915565975813631E-6</v>
      </c>
      <c r="P2415" s="13">
        <f t="shared" si="263"/>
        <v>2.126127905732266</v>
      </c>
      <c r="Q2415" s="13">
        <f t="shared" si="264"/>
        <v>0.44754509325941921</v>
      </c>
      <c r="R2415" s="13">
        <f t="shared" si="265"/>
        <v>0.95153811185240067</v>
      </c>
    </row>
    <row r="2416" spans="1:18" x14ac:dyDescent="0.25">
      <c r="A2416" s="16">
        <v>540741</v>
      </c>
      <c r="B2416" t="s">
        <v>1969</v>
      </c>
      <c r="C2416" s="5">
        <v>46653.380333333334</v>
      </c>
      <c r="D2416" s="5"/>
      <c r="E2416" s="7"/>
      <c r="F2416" s="20">
        <v>34036.806333333334</v>
      </c>
      <c r="G2416" s="7">
        <v>26</v>
      </c>
      <c r="H2416" s="5">
        <v>39.691000000000003</v>
      </c>
      <c r="I2416" s="5"/>
      <c r="J2416" s="5">
        <v>370986.57766666665</v>
      </c>
      <c r="K2416" s="6">
        <f t="shared" si="259"/>
        <v>336949.77133333334</v>
      </c>
      <c r="L2416" s="5"/>
      <c r="M2416" s="14">
        <f t="shared" si="260"/>
        <v>8.4197350834903782E-6</v>
      </c>
      <c r="N2416" s="13">
        <f t="shared" si="261"/>
        <v>3.5068163746153109E-6</v>
      </c>
      <c r="O2416" s="13">
        <f t="shared" si="262"/>
        <v>2.0789708027101246E-5</v>
      </c>
      <c r="P2416" s="13">
        <f t="shared" si="263"/>
        <v>0.40499535022399064</v>
      </c>
      <c r="Q2416" s="13">
        <f t="shared" si="264"/>
        <v>0.1686804052295425</v>
      </c>
      <c r="R2416" s="13">
        <f t="shared" si="265"/>
        <v>6.8314779791863234E-2</v>
      </c>
    </row>
    <row r="2417" spans="1:18" x14ac:dyDescent="0.25">
      <c r="A2417" s="16">
        <v>540742</v>
      </c>
      <c r="B2417" t="s">
        <v>1969</v>
      </c>
      <c r="C2417" s="5">
        <v>185034.05133333334</v>
      </c>
      <c r="D2417" s="5"/>
      <c r="E2417" s="7"/>
      <c r="F2417" s="20">
        <v>113893.26466666667</v>
      </c>
      <c r="G2417" s="7">
        <v>25.52</v>
      </c>
      <c r="H2417" s="5">
        <v>198.93533333333332</v>
      </c>
      <c r="I2417" s="5"/>
      <c r="J2417" s="5">
        <v>1066455.7619999999</v>
      </c>
      <c r="K2417" s="6">
        <f t="shared" si="259"/>
        <v>952562.49733333325</v>
      </c>
      <c r="L2417" s="5"/>
      <c r="M2417" s="14">
        <f t="shared" si="260"/>
        <v>3.3393886627728386E-5</v>
      </c>
      <c r="N2417" s="13">
        <f t="shared" si="261"/>
        <v>1.7576520733236461E-5</v>
      </c>
      <c r="O2417" s="13">
        <f t="shared" si="262"/>
        <v>5.8772843556956918E-5</v>
      </c>
      <c r="P2417" s="13">
        <f t="shared" si="263"/>
        <v>0.56818565525702835</v>
      </c>
      <c r="Q2417" s="13">
        <f t="shared" si="264"/>
        <v>0.29905853910578628</v>
      </c>
      <c r="R2417" s="13">
        <f t="shared" si="265"/>
        <v>0.16992077200203082</v>
      </c>
    </row>
    <row r="2418" spans="1:18" x14ac:dyDescent="0.25">
      <c r="A2418" s="16">
        <v>540743</v>
      </c>
      <c r="B2418" t="s">
        <v>1969</v>
      </c>
      <c r="C2418" s="5">
        <v>17046.981</v>
      </c>
      <c r="D2418" s="5"/>
      <c r="E2418" s="7"/>
      <c r="F2418" s="20">
        <v>7974.558</v>
      </c>
      <c r="G2418" s="7">
        <v>26</v>
      </c>
      <c r="H2418" s="5">
        <v>57.103333333333332</v>
      </c>
      <c r="I2418" s="5"/>
      <c r="J2418" s="5">
        <v>59421.245666666662</v>
      </c>
      <c r="K2418" s="6">
        <f t="shared" si="259"/>
        <v>51446.687666666665</v>
      </c>
      <c r="L2418" s="5"/>
      <c r="M2418" s="14">
        <f t="shared" si="260"/>
        <v>3.0765415703595332E-6</v>
      </c>
      <c r="N2418" s="13">
        <f t="shared" si="261"/>
        <v>5.045247143645905E-6</v>
      </c>
      <c r="O2418" s="13">
        <f t="shared" si="262"/>
        <v>3.1742464502027765E-6</v>
      </c>
      <c r="P2418" s="13">
        <f t="shared" si="263"/>
        <v>0.9692195041008862</v>
      </c>
      <c r="Q2418" s="13">
        <f t="shared" si="264"/>
        <v>1.5894314517776671</v>
      </c>
      <c r="R2418" s="13">
        <f t="shared" si="265"/>
        <v>1.5405079634943022</v>
      </c>
    </row>
    <row r="2419" spans="1:18" x14ac:dyDescent="0.25">
      <c r="A2419" s="16">
        <v>540744</v>
      </c>
      <c r="B2419" t="s">
        <v>1969</v>
      </c>
      <c r="C2419" s="5">
        <v>38580.826666666668</v>
      </c>
      <c r="D2419" s="5"/>
      <c r="E2419" s="7"/>
      <c r="F2419" s="20">
        <v>16239.915333333332</v>
      </c>
      <c r="G2419" s="7">
        <v>26</v>
      </c>
      <c r="H2419" s="5">
        <v>39.873666666666665</v>
      </c>
      <c r="I2419" s="5"/>
      <c r="J2419" s="5">
        <v>74027.751999999993</v>
      </c>
      <c r="K2419" s="6">
        <f t="shared" si="259"/>
        <v>57787.836666666662</v>
      </c>
      <c r="L2419" s="5"/>
      <c r="M2419" s="14">
        <f t="shared" si="260"/>
        <v>6.9628467972619685E-6</v>
      </c>
      <c r="N2419" s="13">
        <f t="shared" si="261"/>
        <v>3.5229555108870868E-6</v>
      </c>
      <c r="O2419" s="13">
        <f t="shared" si="262"/>
        <v>3.5654935958668977E-6</v>
      </c>
      <c r="P2419" s="13">
        <f t="shared" si="263"/>
        <v>1.9528423232433416</v>
      </c>
      <c r="Q2419" s="13">
        <f t="shared" si="264"/>
        <v>0.98806951019933931</v>
      </c>
      <c r="R2419" s="13">
        <f t="shared" si="265"/>
        <v>1.9295439578235885</v>
      </c>
    </row>
    <row r="2420" spans="1:18" x14ac:dyDescent="0.25">
      <c r="A2420" s="16">
        <v>540751</v>
      </c>
      <c r="B2420" t="s">
        <v>1969</v>
      </c>
      <c r="C2420" s="5">
        <v>53887.143000000004</v>
      </c>
      <c r="D2420" s="5"/>
      <c r="E2420" s="7"/>
      <c r="F2420" s="20">
        <v>80739.251333333334</v>
      </c>
      <c r="G2420" s="7">
        <v>25.89</v>
      </c>
      <c r="H2420" s="5">
        <v>375.80799999999999</v>
      </c>
      <c r="I2420" s="5"/>
      <c r="J2420" s="5">
        <v>520617.54666666669</v>
      </c>
      <c r="K2420" s="6">
        <f t="shared" si="259"/>
        <v>439878.29533333337</v>
      </c>
      <c r="L2420" s="5"/>
      <c r="M2420" s="14">
        <f t="shared" si="260"/>
        <v>9.7252431704715782E-6</v>
      </c>
      <c r="N2420" s="13">
        <f t="shared" si="261"/>
        <v>3.3203740095019795E-5</v>
      </c>
      <c r="O2420" s="13">
        <f t="shared" si="262"/>
        <v>2.7140369590553075E-5</v>
      </c>
      <c r="P2420" s="13">
        <f t="shared" si="263"/>
        <v>0.35833127246198987</v>
      </c>
      <c r="Q2420" s="13">
        <f t="shared" si="264"/>
        <v>1.223407808955455</v>
      </c>
      <c r="R2420" s="13">
        <f t="shared" si="265"/>
        <v>0.43838527692294321</v>
      </c>
    </row>
    <row r="2421" spans="1:18" x14ac:dyDescent="0.25">
      <c r="A2421" s="16">
        <v>540752</v>
      </c>
      <c r="B2421" t="s">
        <v>1969</v>
      </c>
      <c r="C2421" s="5">
        <v>340394.038</v>
      </c>
      <c r="D2421" s="5"/>
      <c r="E2421" s="7"/>
      <c r="F2421" s="20">
        <v>260644.96833333335</v>
      </c>
      <c r="G2421" s="7">
        <v>25.73</v>
      </c>
      <c r="H2421" s="5">
        <v>5678.5136666666667</v>
      </c>
      <c r="I2421" s="5"/>
      <c r="J2421" s="5">
        <v>1813398.8086666667</v>
      </c>
      <c r="K2421" s="6">
        <f t="shared" si="259"/>
        <v>1552753.8403333335</v>
      </c>
      <c r="L2421" s="5"/>
      <c r="M2421" s="14">
        <f t="shared" si="260"/>
        <v>6.1432367890217195E-5</v>
      </c>
      <c r="N2421" s="13">
        <f t="shared" si="261"/>
        <v>5.0171335339859152E-4</v>
      </c>
      <c r="O2421" s="13">
        <f t="shared" si="262"/>
        <v>9.5804484005882769E-5</v>
      </c>
      <c r="P2421" s="13">
        <f t="shared" si="263"/>
        <v>0.64122643660859346</v>
      </c>
      <c r="Q2421" s="13">
        <f t="shared" si="264"/>
        <v>5.236846256254398</v>
      </c>
      <c r="R2421" s="13">
        <f t="shared" si="265"/>
        <v>3.3580042639650607</v>
      </c>
    </row>
    <row r="2422" spans="1:18" x14ac:dyDescent="0.25">
      <c r="A2422" s="16">
        <v>540753</v>
      </c>
      <c r="B2422" t="s">
        <v>1969</v>
      </c>
      <c r="C2422" s="5">
        <v>238701.47500000001</v>
      </c>
      <c r="D2422" s="5"/>
      <c r="E2422" s="7"/>
      <c r="F2422" s="20">
        <v>158924.78733333334</v>
      </c>
      <c r="G2422" s="7">
        <v>25.09</v>
      </c>
      <c r="H2422" s="5">
        <v>592.17633333333333</v>
      </c>
      <c r="I2422" s="5"/>
      <c r="J2422" s="5">
        <v>497939.26566666667</v>
      </c>
      <c r="K2422" s="6">
        <f t="shared" si="259"/>
        <v>339014.47833333333</v>
      </c>
      <c r="L2422" s="5"/>
      <c r="M2422" s="14">
        <f t="shared" si="260"/>
        <v>4.3079476110382062E-5</v>
      </c>
      <c r="N2422" s="13">
        <f t="shared" si="261"/>
        <v>5.2320517557959936E-5</v>
      </c>
      <c r="O2422" s="13">
        <f t="shared" si="262"/>
        <v>2.0917099879963041E-5</v>
      </c>
      <c r="P2422" s="13">
        <f t="shared" si="263"/>
        <v>2.0595338912947896</v>
      </c>
      <c r="Q2422" s="13">
        <f t="shared" si="264"/>
        <v>2.5013275195037403</v>
      </c>
      <c r="R2422" s="13">
        <f t="shared" si="265"/>
        <v>5.1515687996462818</v>
      </c>
    </row>
    <row r="2423" spans="1:18" x14ac:dyDescent="0.25">
      <c r="A2423" s="16">
        <v>540754</v>
      </c>
      <c r="B2423" t="s">
        <v>1969</v>
      </c>
      <c r="C2423" s="5">
        <v>142263.90400000001</v>
      </c>
      <c r="D2423" s="5"/>
      <c r="E2423" s="7"/>
      <c r="F2423" s="20">
        <v>78336.221000000005</v>
      </c>
      <c r="G2423" s="7">
        <v>25.23</v>
      </c>
      <c r="H2423" s="5">
        <v>2276.2216666666668</v>
      </c>
      <c r="I2423" s="5"/>
      <c r="J2423" s="5">
        <v>451029.52033333335</v>
      </c>
      <c r="K2423" s="6">
        <f t="shared" si="259"/>
        <v>372693.29933333333</v>
      </c>
      <c r="L2423" s="5"/>
      <c r="M2423" s="14">
        <f t="shared" si="260"/>
        <v>2.5674975212187888E-5</v>
      </c>
      <c r="N2423" s="13">
        <f t="shared" si="261"/>
        <v>2.0111086676880959E-4</v>
      </c>
      <c r="O2423" s="13">
        <f t="shared" si="262"/>
        <v>2.299507385369917E-5</v>
      </c>
      <c r="P2423" s="13">
        <f t="shared" si="263"/>
        <v>1.1165424114546867</v>
      </c>
      <c r="Q2423" s="13">
        <f t="shared" si="264"/>
        <v>8.7458239120400698</v>
      </c>
      <c r="R2423" s="13">
        <f t="shared" si="265"/>
        <v>9.7650833209072818</v>
      </c>
    </row>
    <row r="2424" spans="1:18" x14ac:dyDescent="0.25">
      <c r="A2424" s="16">
        <v>540761</v>
      </c>
      <c r="B2424" t="s">
        <v>1969</v>
      </c>
      <c r="C2424" s="5">
        <v>408095.66566666664</v>
      </c>
      <c r="D2424" s="5"/>
      <c r="E2424" s="7"/>
      <c r="F2424" s="20">
        <v>327186.51</v>
      </c>
      <c r="G2424" s="7">
        <v>25.68</v>
      </c>
      <c r="H2424" s="5">
        <v>6485.081666666666</v>
      </c>
      <c r="I2424" s="5"/>
      <c r="J2424" s="5">
        <v>2692054.5273333336</v>
      </c>
      <c r="K2424" s="6">
        <f t="shared" si="259"/>
        <v>2364868.0173333334</v>
      </c>
      <c r="L2424" s="5"/>
      <c r="M2424" s="14">
        <f t="shared" si="260"/>
        <v>7.3650770192507727E-5</v>
      </c>
      <c r="N2424" s="13">
        <f t="shared" si="261"/>
        <v>5.7297600411640459E-4</v>
      </c>
      <c r="O2424" s="13">
        <f t="shared" si="262"/>
        <v>1.4591170490616708E-4</v>
      </c>
      <c r="P2424" s="13">
        <f t="shared" si="263"/>
        <v>0.50476259077276275</v>
      </c>
      <c r="Q2424" s="13">
        <f t="shared" si="264"/>
        <v>3.9268679951678589</v>
      </c>
      <c r="R2424" s="13">
        <f t="shared" si="265"/>
        <v>1.9821360628635734</v>
      </c>
    </row>
    <row r="2425" spans="1:18" x14ac:dyDescent="0.25">
      <c r="A2425" s="16">
        <v>540769</v>
      </c>
      <c r="B2425" t="s">
        <v>1969</v>
      </c>
      <c r="C2425" s="5">
        <v>122223.686</v>
      </c>
      <c r="D2425" s="5"/>
      <c r="E2425" s="7"/>
      <c r="F2425" s="20">
        <v>89868.565666666662</v>
      </c>
      <c r="G2425" s="7">
        <v>25.82</v>
      </c>
      <c r="H2425" s="5">
        <v>1857.3226666666667</v>
      </c>
      <c r="I2425" s="5"/>
      <c r="J2425" s="5">
        <v>1156478.3219999999</v>
      </c>
      <c r="K2425" s="6">
        <f t="shared" si="259"/>
        <v>1066609.7563333332</v>
      </c>
      <c r="L2425" s="5"/>
      <c r="M2425" s="14">
        <f t="shared" si="260"/>
        <v>2.2058231358477523E-5</v>
      </c>
      <c r="N2425" s="13">
        <f t="shared" si="261"/>
        <v>1.6409991031747352E-4</v>
      </c>
      <c r="O2425" s="13">
        <f t="shared" si="262"/>
        <v>6.5809528005558702E-5</v>
      </c>
      <c r="P2425" s="13">
        <f t="shared" si="263"/>
        <v>0.33518294427843853</v>
      </c>
      <c r="Q2425" s="13">
        <f t="shared" si="264"/>
        <v>2.4935585361379977</v>
      </c>
      <c r="R2425" s="13">
        <f t="shared" si="265"/>
        <v>0.83579829187336729</v>
      </c>
    </row>
    <row r="2426" spans="1:18" x14ac:dyDescent="0.25">
      <c r="A2426" s="16">
        <v>540771</v>
      </c>
      <c r="B2426" t="s">
        <v>1969</v>
      </c>
      <c r="C2426" s="5">
        <v>22900.446666666667</v>
      </c>
      <c r="D2426" s="5"/>
      <c r="E2426" s="7"/>
      <c r="F2426" s="20">
        <v>17460.007666666668</v>
      </c>
      <c r="G2426" s="7">
        <v>25.78</v>
      </c>
      <c r="H2426" s="5">
        <v>32.793333333333329</v>
      </c>
      <c r="I2426" s="5"/>
      <c r="J2426" s="5">
        <v>135628.20566666665</v>
      </c>
      <c r="K2426" s="6">
        <f t="shared" si="259"/>
        <v>118168.19799999997</v>
      </c>
      <c r="L2426" s="5"/>
      <c r="M2426" s="14">
        <f t="shared" si="260"/>
        <v>4.1329415542729475E-6</v>
      </c>
      <c r="N2426" s="13">
        <f t="shared" si="261"/>
        <v>2.8973872744841757E-6</v>
      </c>
      <c r="O2426" s="13">
        <f t="shared" si="262"/>
        <v>7.2909452491611091E-6</v>
      </c>
      <c r="P2426" s="13">
        <f t="shared" si="263"/>
        <v>0.56685949668165192</v>
      </c>
      <c r="Q2426" s="13">
        <f t="shared" si="264"/>
        <v>0.39739528627204368</v>
      </c>
      <c r="R2426" s="13">
        <f t="shared" si="265"/>
        <v>0.22526729195983167</v>
      </c>
    </row>
    <row r="2427" spans="1:18" x14ac:dyDescent="0.25">
      <c r="A2427" s="16">
        <v>540772</v>
      </c>
      <c r="B2427" t="s">
        <v>1969</v>
      </c>
      <c r="C2427" s="5">
        <v>102071.70400000001</v>
      </c>
      <c r="D2427" s="5"/>
      <c r="E2427" s="7"/>
      <c r="F2427" s="20">
        <v>75540.49966666667</v>
      </c>
      <c r="G2427" s="7">
        <v>25.28</v>
      </c>
      <c r="H2427" s="5">
        <v>750.51966666666669</v>
      </c>
      <c r="I2427" s="5"/>
      <c r="J2427" s="5">
        <v>423498.93933333334</v>
      </c>
      <c r="K2427" s="6">
        <f t="shared" si="259"/>
        <v>347958.43966666667</v>
      </c>
      <c r="L2427" s="5"/>
      <c r="M2427" s="14">
        <f t="shared" si="260"/>
        <v>1.8421316977676781E-5</v>
      </c>
      <c r="N2427" s="13">
        <f t="shared" si="261"/>
        <v>6.6310615921430334E-5</v>
      </c>
      <c r="O2427" s="13">
        <f t="shared" si="262"/>
        <v>2.1468939829252506E-5</v>
      </c>
      <c r="P2427" s="13">
        <f t="shared" si="263"/>
        <v>0.85804502337729849</v>
      </c>
      <c r="Q2427" s="13">
        <f t="shared" si="264"/>
        <v>3.0886767790498344</v>
      </c>
      <c r="R2427" s="13">
        <f t="shared" si="265"/>
        <v>2.6502237390847343</v>
      </c>
    </row>
    <row r="2428" spans="1:18" x14ac:dyDescent="0.25">
      <c r="A2428" s="16">
        <v>540773</v>
      </c>
      <c r="B2428" t="s">
        <v>1969</v>
      </c>
      <c r="C2428" s="5">
        <v>84563.192333333325</v>
      </c>
      <c r="D2428" s="5"/>
      <c r="E2428" s="7"/>
      <c r="F2428" s="20">
        <v>43205.362999999998</v>
      </c>
      <c r="G2428" s="7">
        <v>21.48</v>
      </c>
      <c r="H2428" s="5">
        <v>1240.0816666666667</v>
      </c>
      <c r="I2428" s="5"/>
      <c r="J2428" s="5">
        <v>225397.22633333332</v>
      </c>
      <c r="K2428" s="6">
        <f t="shared" si="259"/>
        <v>182191.86333333334</v>
      </c>
      <c r="L2428" s="5"/>
      <c r="M2428" s="14">
        <f t="shared" si="260"/>
        <v>1.5261480993954798E-5</v>
      </c>
      <c r="N2428" s="13">
        <f t="shared" si="261"/>
        <v>1.0956485587480569E-4</v>
      </c>
      <c r="O2428" s="13">
        <f t="shared" si="262"/>
        <v>1.1241187755152E-5</v>
      </c>
      <c r="P2428" s="13">
        <f t="shared" si="263"/>
        <v>1.357639541867828</v>
      </c>
      <c r="Q2428" s="13">
        <f t="shared" si="264"/>
        <v>9.746733019790593</v>
      </c>
      <c r="R2428" s="13">
        <f t="shared" si="265"/>
        <v>13.232550151696532</v>
      </c>
    </row>
    <row r="2429" spans="1:18" x14ac:dyDescent="0.25">
      <c r="A2429" s="16">
        <v>540774</v>
      </c>
      <c r="B2429" t="s">
        <v>1969</v>
      </c>
      <c r="C2429" s="5">
        <v>13108.590666666665</v>
      </c>
      <c r="D2429" s="5"/>
      <c r="E2429" s="7"/>
      <c r="F2429" s="20">
        <v>10986.206</v>
      </c>
      <c r="G2429" s="7">
        <v>23.71</v>
      </c>
      <c r="H2429" s="5">
        <v>229.28033333333335</v>
      </c>
      <c r="I2429" s="5"/>
      <c r="J2429" s="5">
        <v>64162.007000000005</v>
      </c>
      <c r="K2429" s="6">
        <f t="shared" si="259"/>
        <v>53175.801000000007</v>
      </c>
      <c r="L2429" s="5"/>
      <c r="M2429" s="14">
        <f t="shared" si="260"/>
        <v>2.3657634225571664E-6</v>
      </c>
      <c r="N2429" s="13">
        <f t="shared" si="261"/>
        <v>2.0257590569917364E-5</v>
      </c>
      <c r="O2429" s="13">
        <f t="shared" si="262"/>
        <v>3.2809322663216605E-6</v>
      </c>
      <c r="P2429" s="13">
        <f t="shared" si="263"/>
        <v>0.72106438978988308</v>
      </c>
      <c r="Q2429" s="13">
        <f t="shared" si="264"/>
        <v>6.1743397685648294</v>
      </c>
      <c r="R2429" s="13">
        <f t="shared" si="265"/>
        <v>4.4520965375756063</v>
      </c>
    </row>
    <row r="2430" spans="1:18" x14ac:dyDescent="0.25">
      <c r="A2430" s="16">
        <v>540781</v>
      </c>
      <c r="B2430" t="s">
        <v>1969</v>
      </c>
      <c r="C2430" s="5">
        <v>20044.661333333333</v>
      </c>
      <c r="D2430" s="5"/>
      <c r="E2430" s="7"/>
      <c r="F2430" s="20">
        <v>20037.149333333335</v>
      </c>
      <c r="G2430" s="7">
        <v>22.9</v>
      </c>
      <c r="H2430" s="5">
        <v>16.102999999999998</v>
      </c>
      <c r="I2430" s="5"/>
      <c r="J2430" s="5">
        <v>88254.536000000007</v>
      </c>
      <c r="K2430" s="6">
        <f t="shared" si="259"/>
        <v>68217.386666666673</v>
      </c>
      <c r="L2430" s="5"/>
      <c r="M2430" s="14">
        <f t="shared" si="260"/>
        <v>3.617545761081E-6</v>
      </c>
      <c r="N2430" s="13">
        <f t="shared" si="261"/>
        <v>1.4227473250971339E-6</v>
      </c>
      <c r="O2430" s="13">
        <f t="shared" si="262"/>
        <v>4.2089939564578945E-6</v>
      </c>
      <c r="P2430" s="13">
        <f t="shared" si="263"/>
        <v>0.85947991337230822</v>
      </c>
      <c r="Q2430" s="13">
        <f t="shared" si="264"/>
        <v>0.33802550913958923</v>
      </c>
      <c r="R2430" s="13">
        <f t="shared" si="265"/>
        <v>0.29052613531292454</v>
      </c>
    </row>
    <row r="2431" spans="1:18" x14ac:dyDescent="0.25">
      <c r="A2431" s="16">
        <v>540782</v>
      </c>
      <c r="B2431" t="s">
        <v>1969</v>
      </c>
      <c r="C2431" s="5">
        <v>80566.812333333321</v>
      </c>
      <c r="D2431" s="5"/>
      <c r="E2431" s="7"/>
      <c r="F2431" s="20">
        <v>48597.891333333333</v>
      </c>
      <c r="G2431" s="7">
        <v>25.16</v>
      </c>
      <c r="H2431" s="5">
        <v>183.17666666666665</v>
      </c>
      <c r="I2431" s="5"/>
      <c r="J2431" s="5">
        <v>311131.20600000001</v>
      </c>
      <c r="K2431" s="6">
        <f t="shared" si="259"/>
        <v>262533.31466666667</v>
      </c>
      <c r="L2431" s="5"/>
      <c r="M2431" s="14">
        <f t="shared" si="260"/>
        <v>1.4540237202989497E-5</v>
      </c>
      <c r="N2431" s="13">
        <f t="shared" si="261"/>
        <v>1.6184196269031195E-5</v>
      </c>
      <c r="O2431" s="13">
        <f t="shared" si="262"/>
        <v>1.6198233160121916E-5</v>
      </c>
      <c r="P2431" s="13">
        <f t="shared" si="263"/>
        <v>0.89764340710848611</v>
      </c>
      <c r="Q2431" s="13">
        <f t="shared" si="264"/>
        <v>0.99913343072963801</v>
      </c>
      <c r="R2431" s="13">
        <f t="shared" si="265"/>
        <v>0.8968655369161429</v>
      </c>
    </row>
    <row r="2432" spans="1:18" x14ac:dyDescent="0.25">
      <c r="A2432" s="16">
        <v>540783</v>
      </c>
      <c r="B2432" t="s">
        <v>1969</v>
      </c>
      <c r="C2432" s="5">
        <v>67769.755666666679</v>
      </c>
      <c r="D2432" s="5"/>
      <c r="E2432" s="7"/>
      <c r="F2432" s="20">
        <v>40681.797333333328</v>
      </c>
      <c r="G2432" s="7">
        <v>25.72</v>
      </c>
      <c r="H2432" s="5">
        <v>126.67399999999999</v>
      </c>
      <c r="I2432" s="5"/>
      <c r="J2432" s="5">
        <v>171552.948</v>
      </c>
      <c r="K2432" s="6">
        <f t="shared" si="259"/>
        <v>130871.15066666668</v>
      </c>
      <c r="L2432" s="5"/>
      <c r="M2432" s="14">
        <f t="shared" si="260"/>
        <v>1.2230697653831408E-5</v>
      </c>
      <c r="N2432" s="13">
        <f t="shared" si="261"/>
        <v>1.1192019788819125E-5</v>
      </c>
      <c r="O2432" s="13">
        <f t="shared" si="262"/>
        <v>8.0747139277302112E-6</v>
      </c>
      <c r="P2432" s="13">
        <f t="shared" si="263"/>
        <v>1.5146911411720361</v>
      </c>
      <c r="Q2432" s="13">
        <f t="shared" si="264"/>
        <v>1.3860577463163681</v>
      </c>
      <c r="R2432" s="13">
        <f t="shared" si="265"/>
        <v>2.0994493894982802</v>
      </c>
    </row>
    <row r="2433" spans="1:18" x14ac:dyDescent="0.25">
      <c r="A2433" s="16">
        <v>540784</v>
      </c>
      <c r="B2433" t="s">
        <v>1969</v>
      </c>
      <c r="C2433" s="5">
        <v>18648.816000000003</v>
      </c>
      <c r="D2433" s="5"/>
      <c r="E2433" s="7"/>
      <c r="F2433" s="20">
        <v>10499.863333333333</v>
      </c>
      <c r="G2433" s="7">
        <v>22.78</v>
      </c>
      <c r="H2433" s="5">
        <v>135.75899999999999</v>
      </c>
      <c r="I2433" s="5"/>
      <c r="J2433" s="5">
        <v>62918.202333333327</v>
      </c>
      <c r="K2433" s="6">
        <f t="shared" si="259"/>
        <v>52418.338999999993</v>
      </c>
      <c r="L2433" s="5"/>
      <c r="M2433" s="14">
        <f t="shared" si="260"/>
        <v>3.3656315837969199E-6</v>
      </c>
      <c r="N2433" s="13">
        <f t="shared" si="261"/>
        <v>1.1994706210511198E-5</v>
      </c>
      <c r="O2433" s="13">
        <f t="shared" si="262"/>
        <v>3.2341970696800041E-6</v>
      </c>
      <c r="P2433" s="13">
        <f t="shared" si="263"/>
        <v>1.0406389936312446</v>
      </c>
      <c r="Q2433" s="13">
        <f t="shared" si="264"/>
        <v>3.7087122250401303</v>
      </c>
      <c r="R2433" s="13">
        <f t="shared" si="265"/>
        <v>3.8594305575336549</v>
      </c>
    </row>
    <row r="2434" spans="1:18" x14ac:dyDescent="0.25">
      <c r="A2434" s="16">
        <v>540791</v>
      </c>
      <c r="B2434" t="s">
        <v>1968</v>
      </c>
      <c r="C2434" s="5">
        <v>7414.7733333333335</v>
      </c>
      <c r="D2434" s="5"/>
      <c r="E2434" s="7"/>
      <c r="F2434" s="20">
        <v>6454.1436666666668</v>
      </c>
      <c r="G2434" s="7">
        <v>26</v>
      </c>
      <c r="H2434" s="5">
        <v>15.119</v>
      </c>
      <c r="I2434" s="5"/>
      <c r="J2434" s="5">
        <v>84728.534999999989</v>
      </c>
      <c r="K2434" s="6">
        <f t="shared" si="259"/>
        <v>78274.391333333318</v>
      </c>
      <c r="L2434" s="5"/>
      <c r="M2434" s="14">
        <f t="shared" si="260"/>
        <v>1.33817585617027E-6</v>
      </c>
      <c r="N2434" s="13">
        <f t="shared" si="261"/>
        <v>1.3358080362754499E-6</v>
      </c>
      <c r="O2434" s="13">
        <f t="shared" si="262"/>
        <v>4.829508372656611E-6</v>
      </c>
      <c r="P2434" s="13">
        <f t="shared" si="263"/>
        <v>0.27708324593589378</v>
      </c>
      <c r="Q2434" s="13">
        <f t="shared" si="264"/>
        <v>0.27659296416969459</v>
      </c>
      <c r="R2434" s="13">
        <f t="shared" si="265"/>
        <v>7.6639276315169341E-2</v>
      </c>
    </row>
    <row r="2435" spans="1:18" x14ac:dyDescent="0.25">
      <c r="A2435" s="16">
        <v>540792</v>
      </c>
      <c r="B2435" t="s">
        <v>1968</v>
      </c>
      <c r="C2435" s="5">
        <v>108779.43033333332</v>
      </c>
      <c r="D2435" s="5"/>
      <c r="E2435" s="7"/>
      <c r="F2435" s="20">
        <v>81641.161000000007</v>
      </c>
      <c r="G2435" s="7">
        <v>25.04</v>
      </c>
      <c r="H2435" s="5">
        <v>213.93799999999999</v>
      </c>
      <c r="I2435" s="5"/>
      <c r="J2435" s="5">
        <v>369945.92866666662</v>
      </c>
      <c r="K2435" s="6">
        <f t="shared" si="259"/>
        <v>288304.76766666659</v>
      </c>
      <c r="L2435" s="5"/>
      <c r="M2435" s="14">
        <f t="shared" si="260"/>
        <v>1.9631889037743911E-5</v>
      </c>
      <c r="N2435" s="13">
        <f t="shared" si="261"/>
        <v>1.8902050377981161E-5</v>
      </c>
      <c r="O2435" s="13">
        <f t="shared" si="262"/>
        <v>1.778832470754763E-5</v>
      </c>
      <c r="P2435" s="13">
        <f t="shared" si="263"/>
        <v>1.1036390081981162</v>
      </c>
      <c r="Q2435" s="13">
        <f t="shared" si="264"/>
        <v>1.0626099246974603</v>
      </c>
      <c r="R2435" s="13">
        <f t="shared" si="265"/>
        <v>1.1727377633945801</v>
      </c>
    </row>
    <row r="2436" spans="1:18" x14ac:dyDescent="0.25">
      <c r="A2436" s="16">
        <v>540793</v>
      </c>
      <c r="B2436" t="s">
        <v>1968</v>
      </c>
      <c r="C2436" s="5">
        <v>135422.77666666667</v>
      </c>
      <c r="D2436" s="5"/>
      <c r="E2436" s="7"/>
      <c r="F2436" s="20">
        <v>91953.179000000004</v>
      </c>
      <c r="G2436" s="7">
        <v>25.12</v>
      </c>
      <c r="H2436" s="5">
        <v>46.173000000000002</v>
      </c>
      <c r="I2436" s="5"/>
      <c r="J2436" s="5">
        <v>309074.03066666669</v>
      </c>
      <c r="K2436" s="6">
        <f t="shared" si="259"/>
        <v>217120.85166666668</v>
      </c>
      <c r="L2436" s="5"/>
      <c r="M2436" s="14">
        <f t="shared" si="260"/>
        <v>2.4440327703099746E-5</v>
      </c>
      <c r="N2436" s="13">
        <f t="shared" si="261"/>
        <v>4.0795201044345759E-6</v>
      </c>
      <c r="O2436" s="13">
        <f t="shared" si="262"/>
        <v>1.3396296708805678E-5</v>
      </c>
      <c r="P2436" s="13">
        <f t="shared" si="263"/>
        <v>1.824409255360445</v>
      </c>
      <c r="Q2436" s="13">
        <f t="shared" si="264"/>
        <v>0.30452595915952047</v>
      </c>
      <c r="R2436" s="13">
        <f t="shared" si="265"/>
        <v>0.55557997838814599</v>
      </c>
    </row>
    <row r="2437" spans="1:18" x14ac:dyDescent="0.25">
      <c r="A2437" s="16">
        <v>540794</v>
      </c>
      <c r="B2437" t="s">
        <v>1968</v>
      </c>
      <c r="C2437" s="5">
        <v>41470.626333333326</v>
      </c>
      <c r="D2437" s="5"/>
      <c r="E2437" s="7"/>
      <c r="F2437" s="20">
        <v>21734.873333333333</v>
      </c>
      <c r="G2437" s="7">
        <v>25.24</v>
      </c>
      <c r="H2437" s="5">
        <v>29.935999999999996</v>
      </c>
      <c r="I2437" s="5"/>
      <c r="J2437" s="5">
        <v>81547.945666666667</v>
      </c>
      <c r="K2437" s="6">
        <f t="shared" si="259"/>
        <v>59813.07233333333</v>
      </c>
      <c r="L2437" s="5"/>
      <c r="M2437" s="14">
        <f t="shared" si="260"/>
        <v>7.4843813026685911E-6</v>
      </c>
      <c r="N2437" s="13">
        <f t="shared" si="261"/>
        <v>2.6449334859409923E-6</v>
      </c>
      <c r="O2437" s="13">
        <f t="shared" si="262"/>
        <v>3.6904500783404222E-6</v>
      </c>
      <c r="P2437" s="13">
        <f t="shared" si="263"/>
        <v>2.0280402508612938</v>
      </c>
      <c r="Q2437" s="13">
        <f t="shared" si="264"/>
        <v>0.71669672527596051</v>
      </c>
      <c r="R2437" s="13">
        <f t="shared" si="265"/>
        <v>1.4534898065201267</v>
      </c>
    </row>
    <row r="2438" spans="1:18" x14ac:dyDescent="0.25">
      <c r="A2438" s="16">
        <v>540810</v>
      </c>
      <c r="B2438" t="s">
        <v>1966</v>
      </c>
      <c r="C2438" s="5">
        <v>38267.728333333333</v>
      </c>
      <c r="D2438" s="5"/>
      <c r="E2438" s="7"/>
      <c r="F2438" s="20">
        <v>25376.442999999999</v>
      </c>
      <c r="G2438" s="7">
        <v>20.48</v>
      </c>
      <c r="H2438" s="5">
        <v>25.377333333333329</v>
      </c>
      <c r="I2438" s="5"/>
      <c r="J2438" s="5">
        <v>134945.83333333331</v>
      </c>
      <c r="K2438" s="6">
        <f t="shared" si="259"/>
        <v>109569.39033333331</v>
      </c>
      <c r="L2438" s="5"/>
      <c r="M2438" s="14">
        <f t="shared" si="260"/>
        <v>6.9063406019356356E-6</v>
      </c>
      <c r="N2438" s="13">
        <f t="shared" si="261"/>
        <v>2.2421619026329462E-6</v>
      </c>
      <c r="O2438" s="13">
        <f t="shared" si="262"/>
        <v>6.7604011859798003E-6</v>
      </c>
      <c r="P2438" s="13">
        <f t="shared" si="263"/>
        <v>1.0215873898517287</v>
      </c>
      <c r="Q2438" s="13">
        <f t="shared" si="264"/>
        <v>0.33166107172498882</v>
      </c>
      <c r="R2438" s="13">
        <f t="shared" si="265"/>
        <v>0.33882076857895832</v>
      </c>
    </row>
    <row r="2439" spans="1:18" x14ac:dyDescent="0.25">
      <c r="A2439" s="16">
        <v>540821</v>
      </c>
      <c r="B2439" t="s">
        <v>1970</v>
      </c>
      <c r="C2439" s="5">
        <v>23292.99666666667</v>
      </c>
      <c r="D2439" s="5"/>
      <c r="E2439" s="7"/>
      <c r="F2439" s="20">
        <v>24395.015333333333</v>
      </c>
      <c r="G2439" s="7">
        <v>26</v>
      </c>
      <c r="H2439" s="5">
        <v>0</v>
      </c>
      <c r="I2439" s="5"/>
      <c r="J2439" s="5">
        <v>78134.403999999995</v>
      </c>
      <c r="K2439" s="6">
        <f t="shared" si="259"/>
        <v>53739.388666666666</v>
      </c>
      <c r="L2439" s="5"/>
      <c r="M2439" s="14">
        <f t="shared" si="260"/>
        <v>4.2037867316943719E-6</v>
      </c>
      <c r="N2439" s="13">
        <f t="shared" si="261"/>
        <v>0</v>
      </c>
      <c r="O2439" s="13">
        <f t="shared" si="262"/>
        <v>3.31570547002888E-6</v>
      </c>
      <c r="P2439" s="13">
        <f t="shared" si="263"/>
        <v>1.2678408168919046</v>
      </c>
      <c r="Q2439" s="13">
        <f t="shared" si="264"/>
        <v>0</v>
      </c>
      <c r="R2439" s="13">
        <f t="shared" si="265"/>
        <v>0</v>
      </c>
    </row>
    <row r="2440" spans="1:18" x14ac:dyDescent="0.25">
      <c r="A2440" s="16">
        <v>540822</v>
      </c>
      <c r="B2440" t="s">
        <v>1970</v>
      </c>
      <c r="C2440" s="5">
        <v>249455.92566666668</v>
      </c>
      <c r="D2440" s="5"/>
      <c r="E2440" s="7"/>
      <c r="F2440" s="20">
        <v>118143.01199999999</v>
      </c>
      <c r="G2440" s="7">
        <v>24.62</v>
      </c>
      <c r="H2440" s="5">
        <v>5.030333333333334</v>
      </c>
      <c r="I2440" s="5"/>
      <c r="J2440" s="5">
        <v>388797.29499999998</v>
      </c>
      <c r="K2440" s="6">
        <f t="shared" ref="K2440:K2503" si="266">+J2440-F2440</f>
        <v>270654.283</v>
      </c>
      <c r="L2440" s="5"/>
      <c r="M2440" s="14">
        <f t="shared" ref="M2440:M2503" si="267">+C2440/$D$7</f>
        <v>4.5020377818571967E-5</v>
      </c>
      <c r="N2440" s="13">
        <f t="shared" ref="N2440:N2503" si="268">+H2440/$I$7</f>
        <v>4.4444471802440237E-7</v>
      </c>
      <c r="O2440" s="13">
        <f t="shared" ref="O2440:O2503" si="269">+K2440/$L$7</f>
        <v>1.6699294668130225E-5</v>
      </c>
      <c r="P2440" s="13">
        <f t="shared" ref="P2440:P2503" si="270">+M2440/O2440</f>
        <v>2.6959448715214975</v>
      </c>
      <c r="Q2440" s="13">
        <f t="shared" ref="Q2440:Q2503" si="271">+N2440/O2440</f>
        <v>2.6614580247667767E-2</v>
      </c>
      <c r="R2440" s="13">
        <f t="shared" ref="R2440:R2503" si="272">+P2440*Q2440</f>
        <v>7.1751441126397267E-2</v>
      </c>
    </row>
    <row r="2441" spans="1:18" x14ac:dyDescent="0.25">
      <c r="A2441" s="16">
        <v>540823</v>
      </c>
      <c r="B2441" t="s">
        <v>1970</v>
      </c>
      <c r="C2441" s="5">
        <v>28207.442666666666</v>
      </c>
      <c r="D2441" s="5"/>
      <c r="E2441" s="7"/>
      <c r="F2441" s="20">
        <v>11429.339333333332</v>
      </c>
      <c r="G2441" s="7">
        <v>25.81</v>
      </c>
      <c r="H2441" s="5">
        <v>0.75066666666666659</v>
      </c>
      <c r="I2441" s="5"/>
      <c r="J2441" s="5">
        <v>45471.468333333331</v>
      </c>
      <c r="K2441" s="6">
        <f t="shared" si="266"/>
        <v>34042.129000000001</v>
      </c>
      <c r="L2441" s="5"/>
      <c r="M2441" s="14">
        <f t="shared" si="267"/>
        <v>5.0907178202130433E-6</v>
      </c>
      <c r="N2441" s="13">
        <f t="shared" si="268"/>
        <v>6.6323603802992112E-8</v>
      </c>
      <c r="O2441" s="13">
        <f t="shared" si="269"/>
        <v>2.1003899772075707E-6</v>
      </c>
      <c r="P2441" s="13">
        <f t="shared" si="270"/>
        <v>2.4237012533172804</v>
      </c>
      <c r="Q2441" s="13">
        <f t="shared" si="271"/>
        <v>3.1576804556631956E-2</v>
      </c>
      <c r="R2441" s="13">
        <f t="shared" si="272"/>
        <v>7.6532740779663683E-2</v>
      </c>
    </row>
    <row r="2442" spans="1:18" x14ac:dyDescent="0.25">
      <c r="A2442" s="16">
        <v>540824</v>
      </c>
      <c r="B2442" t="s">
        <v>1970</v>
      </c>
      <c r="C2442" s="5">
        <v>23592.983000000004</v>
      </c>
      <c r="D2442" s="5"/>
      <c r="E2442" s="7"/>
      <c r="F2442" s="20">
        <v>11184.596333333335</v>
      </c>
      <c r="G2442" s="7">
        <v>25.82</v>
      </c>
      <c r="H2442" s="5">
        <v>0.54466666666666674</v>
      </c>
      <c r="I2442" s="5"/>
      <c r="J2442" s="5">
        <v>43061.950666666664</v>
      </c>
      <c r="K2442" s="6">
        <f t="shared" si="266"/>
        <v>31877.354333333329</v>
      </c>
      <c r="L2442" s="5"/>
      <c r="M2442" s="14">
        <f t="shared" si="267"/>
        <v>4.2579265483011792E-6</v>
      </c>
      <c r="N2442" s="13">
        <f t="shared" si="268"/>
        <v>4.8122899029346857E-8</v>
      </c>
      <c r="O2442" s="13">
        <f t="shared" si="269"/>
        <v>1.9668239768913291E-6</v>
      </c>
      <c r="P2442" s="13">
        <f t="shared" si="270"/>
        <v>2.1648742329402864</v>
      </c>
      <c r="Q2442" s="13">
        <f t="shared" si="271"/>
        <v>2.4467313595295744E-2</v>
      </c>
      <c r="R2442" s="13">
        <f t="shared" si="272"/>
        <v>5.2968656751725317E-2</v>
      </c>
    </row>
    <row r="2443" spans="1:18" x14ac:dyDescent="0.25">
      <c r="A2443" s="16">
        <v>540831</v>
      </c>
      <c r="B2443" t="s">
        <v>1971</v>
      </c>
      <c r="C2443" s="5">
        <v>10618.298333333332</v>
      </c>
      <c r="D2443" s="5"/>
      <c r="E2443" s="7"/>
      <c r="F2443" s="20">
        <v>10671.029333333334</v>
      </c>
      <c r="G2443" s="7">
        <v>26</v>
      </c>
      <c r="H2443" s="5">
        <v>9.1333333333333336E-2</v>
      </c>
      <c r="I2443" s="5"/>
      <c r="J2443" s="5">
        <v>38012.39133333334</v>
      </c>
      <c r="K2443" s="6">
        <f t="shared" si="266"/>
        <v>27341.362000000008</v>
      </c>
      <c r="L2443" s="5"/>
      <c r="M2443" s="14">
        <f t="shared" si="267"/>
        <v>1.9163297142748823E-6</v>
      </c>
      <c r="N2443" s="13">
        <f t="shared" si="268"/>
        <v>8.0695681358880284E-9</v>
      </c>
      <c r="O2443" s="13">
        <f t="shared" si="269"/>
        <v>1.6869545000550332E-6</v>
      </c>
      <c r="P2443" s="13">
        <f t="shared" si="270"/>
        <v>1.1359700064301474</v>
      </c>
      <c r="Q2443" s="13">
        <f t="shared" si="271"/>
        <v>4.7835126173377982E-3</v>
      </c>
      <c r="R2443" s="13">
        <f t="shared" si="272"/>
        <v>5.4339268586759103E-3</v>
      </c>
    </row>
    <row r="2444" spans="1:18" x14ac:dyDescent="0.25">
      <c r="A2444" s="16">
        <v>540832</v>
      </c>
      <c r="B2444" t="s">
        <v>1971</v>
      </c>
      <c r="C2444" s="5">
        <v>110196.05833333333</v>
      </c>
      <c r="D2444" s="5"/>
      <c r="E2444" s="7"/>
      <c r="F2444" s="20">
        <v>72924.044666666668</v>
      </c>
      <c r="G2444" s="7">
        <v>25.92</v>
      </c>
      <c r="H2444" s="5">
        <v>19.824666666666669</v>
      </c>
      <c r="I2444" s="5"/>
      <c r="J2444" s="5">
        <v>275750.288</v>
      </c>
      <c r="K2444" s="6">
        <f t="shared" si="266"/>
        <v>202826.24333333335</v>
      </c>
      <c r="L2444" s="5"/>
      <c r="M2444" s="14">
        <f t="shared" si="267"/>
        <v>1.9887553951768003E-5</v>
      </c>
      <c r="N2444" s="13">
        <f t="shared" si="268"/>
        <v>1.7515675011452723E-6</v>
      </c>
      <c r="O2444" s="13">
        <f t="shared" si="269"/>
        <v>1.2514323314267365E-5</v>
      </c>
      <c r="P2444" s="13">
        <f t="shared" si="270"/>
        <v>1.5891833263644823</v>
      </c>
      <c r="Q2444" s="13">
        <f t="shared" si="271"/>
        <v>0.13996501905527248</v>
      </c>
      <c r="R2444" s="13">
        <f t="shared" si="272"/>
        <v>0.22243007455692607</v>
      </c>
    </row>
    <row r="2445" spans="1:18" x14ac:dyDescent="0.25">
      <c r="A2445" s="16">
        <v>540833</v>
      </c>
      <c r="B2445" t="s">
        <v>1971</v>
      </c>
      <c r="C2445" s="5">
        <v>37336.350333333336</v>
      </c>
      <c r="D2445" s="5"/>
      <c r="E2445" s="7"/>
      <c r="F2445" s="20">
        <v>14348.449666666667</v>
      </c>
      <c r="G2445" s="7">
        <v>25.97</v>
      </c>
      <c r="H2445" s="5">
        <v>0</v>
      </c>
      <c r="I2445" s="5"/>
      <c r="J2445" s="5">
        <v>72145.69</v>
      </c>
      <c r="K2445" s="6">
        <f t="shared" si="266"/>
        <v>57797.240333333335</v>
      </c>
      <c r="L2445" s="5"/>
      <c r="M2445" s="14">
        <f t="shared" si="267"/>
        <v>6.7382508308073453E-6</v>
      </c>
      <c r="N2445" s="13">
        <f t="shared" si="268"/>
        <v>0</v>
      </c>
      <c r="O2445" s="13">
        <f t="shared" si="269"/>
        <v>3.5660737995085581E-6</v>
      </c>
      <c r="P2445" s="13">
        <f t="shared" si="270"/>
        <v>1.8895432931690719</v>
      </c>
      <c r="Q2445" s="13">
        <f t="shared" si="271"/>
        <v>0</v>
      </c>
      <c r="R2445" s="13">
        <f t="shared" si="272"/>
        <v>0</v>
      </c>
    </row>
    <row r="2446" spans="1:18" x14ac:dyDescent="0.25">
      <c r="A2446" s="16">
        <v>540834</v>
      </c>
      <c r="B2446" t="s">
        <v>1971</v>
      </c>
      <c r="C2446" s="5">
        <v>40325.421666666669</v>
      </c>
      <c r="D2446" s="5"/>
      <c r="E2446" s="7"/>
      <c r="F2446" s="20">
        <v>11624.083666666667</v>
      </c>
      <c r="G2446" s="7">
        <v>25.82</v>
      </c>
      <c r="H2446" s="5">
        <v>1.7809999999999999</v>
      </c>
      <c r="I2446" s="5"/>
      <c r="J2446" s="5">
        <v>97105.425666666662</v>
      </c>
      <c r="K2446" s="6">
        <f t="shared" si="266"/>
        <v>85481.34199999999</v>
      </c>
      <c r="L2446" s="5"/>
      <c r="M2446" s="14">
        <f t="shared" si="267"/>
        <v>7.2777013184784463E-6</v>
      </c>
      <c r="N2446" s="13">
        <f t="shared" si="268"/>
        <v>1.5735657864981655E-7</v>
      </c>
      <c r="O2446" s="13">
        <f t="shared" si="269"/>
        <v>5.2741752425370494E-6</v>
      </c>
      <c r="P2446" s="13">
        <f t="shared" si="270"/>
        <v>1.3798747640735645</v>
      </c>
      <c r="Q2446" s="13">
        <f t="shared" si="271"/>
        <v>2.9835295835586025E-2</v>
      </c>
      <c r="R2446" s="13">
        <f t="shared" si="272"/>
        <v>4.1168971802194268E-2</v>
      </c>
    </row>
    <row r="2447" spans="1:18" x14ac:dyDescent="0.25">
      <c r="A2447" s="16">
        <v>550110</v>
      </c>
      <c r="B2447" t="s">
        <v>1972</v>
      </c>
      <c r="C2447" s="5">
        <v>50237.458333333336</v>
      </c>
      <c r="D2447" s="5"/>
      <c r="E2447" s="7"/>
      <c r="F2447" s="20">
        <v>21355.395999999997</v>
      </c>
      <c r="G2447" s="7">
        <v>16</v>
      </c>
      <c r="H2447" s="5">
        <v>0.6163333333333334</v>
      </c>
      <c r="I2447" s="5"/>
      <c r="J2447" s="5">
        <v>107370.16499999999</v>
      </c>
      <c r="K2447" s="6">
        <f t="shared" si="266"/>
        <v>86014.769</v>
      </c>
      <c r="L2447" s="5"/>
      <c r="M2447" s="14">
        <f t="shared" si="267"/>
        <v>9.0665689691157023E-6</v>
      </c>
      <c r="N2447" s="13">
        <f t="shared" si="268"/>
        <v>5.4454859427945131E-8</v>
      </c>
      <c r="O2447" s="13">
        <f t="shared" si="269"/>
        <v>5.3070875414232886E-6</v>
      </c>
      <c r="P2447" s="13">
        <f t="shared" si="270"/>
        <v>1.7083888099355098</v>
      </c>
      <c r="Q2447" s="13">
        <f t="shared" si="271"/>
        <v>1.0260780324972947E-2</v>
      </c>
      <c r="R2447" s="13">
        <f t="shared" si="272"/>
        <v>1.7529402288390224E-2</v>
      </c>
    </row>
    <row r="2448" spans="1:18" x14ac:dyDescent="0.25">
      <c r="A2448" s="16">
        <v>550120</v>
      </c>
      <c r="B2448" t="s">
        <v>1973</v>
      </c>
      <c r="C2448" s="5">
        <v>5544.3803333333335</v>
      </c>
      <c r="D2448" s="5"/>
      <c r="E2448" s="7"/>
      <c r="F2448" s="20">
        <v>27265.424333333332</v>
      </c>
      <c r="G2448" s="7">
        <v>16</v>
      </c>
      <c r="H2448" s="5">
        <v>0</v>
      </c>
      <c r="I2448" s="5"/>
      <c r="J2448" s="5">
        <v>94268.022666666657</v>
      </c>
      <c r="K2448" s="6">
        <f t="shared" si="266"/>
        <v>67002.598333333328</v>
      </c>
      <c r="L2448" s="5"/>
      <c r="M2448" s="14">
        <f t="shared" si="267"/>
        <v>1.0006180318605299E-6</v>
      </c>
      <c r="N2448" s="13">
        <f t="shared" si="268"/>
        <v>0</v>
      </c>
      <c r="O2448" s="13">
        <f t="shared" si="269"/>
        <v>4.1340418510898067E-6</v>
      </c>
      <c r="P2448" s="13">
        <f t="shared" si="270"/>
        <v>0.2420435176767137</v>
      </c>
      <c r="Q2448" s="13">
        <f t="shared" si="271"/>
        <v>0</v>
      </c>
      <c r="R2448" s="13">
        <f t="shared" si="272"/>
        <v>0</v>
      </c>
    </row>
    <row r="2449" spans="1:18" x14ac:dyDescent="0.25">
      <c r="A2449" s="16">
        <v>550130</v>
      </c>
      <c r="B2449" t="s">
        <v>1974</v>
      </c>
      <c r="C2449" s="5">
        <v>111806.40933333333</v>
      </c>
      <c r="D2449" s="5"/>
      <c r="E2449" s="7"/>
      <c r="F2449" s="20">
        <v>109385.74633333333</v>
      </c>
      <c r="G2449" s="7">
        <v>15.7</v>
      </c>
      <c r="H2449" s="5">
        <v>0</v>
      </c>
      <c r="I2449" s="5"/>
      <c r="J2449" s="5">
        <v>1020773.3420000001</v>
      </c>
      <c r="K2449" s="6">
        <f t="shared" si="266"/>
        <v>911387.59566666675</v>
      </c>
      <c r="L2449" s="5"/>
      <c r="M2449" s="14">
        <f t="shared" si="267"/>
        <v>2.0178180884147998E-5</v>
      </c>
      <c r="N2449" s="13">
        <f t="shared" si="268"/>
        <v>0</v>
      </c>
      <c r="O2449" s="13">
        <f t="shared" si="269"/>
        <v>5.6232363472025284E-5</v>
      </c>
      <c r="P2449" s="13">
        <f t="shared" si="270"/>
        <v>0.35883572445227785</v>
      </c>
      <c r="Q2449" s="13">
        <f t="shared" si="271"/>
        <v>0</v>
      </c>
      <c r="R2449" s="13">
        <f t="shared" si="272"/>
        <v>0</v>
      </c>
    </row>
    <row r="2450" spans="1:18" x14ac:dyDescent="0.25">
      <c r="A2450" s="16">
        <v>550140</v>
      </c>
      <c r="B2450" t="s">
        <v>1975</v>
      </c>
      <c r="C2450" s="5">
        <v>801.42666666666662</v>
      </c>
      <c r="D2450" s="5"/>
      <c r="E2450" s="7"/>
      <c r="F2450" s="20">
        <v>705.7446666666666</v>
      </c>
      <c r="G2450" s="7">
        <v>16</v>
      </c>
      <c r="H2450" s="5">
        <v>91.383333333333326</v>
      </c>
      <c r="I2450" s="5"/>
      <c r="J2450" s="5">
        <v>6842.2876666666662</v>
      </c>
      <c r="K2450" s="6">
        <f t="shared" si="266"/>
        <v>6136.5429999999997</v>
      </c>
      <c r="L2450" s="5"/>
      <c r="M2450" s="14">
        <f t="shared" si="267"/>
        <v>1.4463689820471278E-7</v>
      </c>
      <c r="N2450" s="13">
        <f t="shared" si="268"/>
        <v>8.0739857826777471E-6</v>
      </c>
      <c r="O2450" s="13">
        <f t="shared" si="269"/>
        <v>3.7862301185402579E-7</v>
      </c>
      <c r="P2450" s="13">
        <f t="shared" si="270"/>
        <v>0.3820076796084334</v>
      </c>
      <c r="Q2450" s="13">
        <f t="shared" si="271"/>
        <v>21.324603972540871</v>
      </c>
      <c r="R2450" s="13">
        <f t="shared" si="272"/>
        <v>8.1461624821191183</v>
      </c>
    </row>
    <row r="2451" spans="1:18" x14ac:dyDescent="0.25">
      <c r="A2451" s="16">
        <v>550190</v>
      </c>
      <c r="B2451" t="s">
        <v>1976</v>
      </c>
      <c r="C2451" s="5">
        <v>10483.553333333333</v>
      </c>
      <c r="D2451" s="5"/>
      <c r="E2451" s="7"/>
      <c r="F2451" s="20">
        <v>8353.0389999999989</v>
      </c>
      <c r="G2451" s="7">
        <v>16</v>
      </c>
      <c r="H2451" s="5">
        <v>3.3333333333333333E-2</v>
      </c>
      <c r="I2451" s="5"/>
      <c r="J2451" s="5">
        <v>41645.816333333329</v>
      </c>
      <c r="K2451" s="6">
        <f t="shared" si="266"/>
        <v>33292.777333333332</v>
      </c>
      <c r="L2451" s="5"/>
      <c r="M2451" s="14">
        <f t="shared" si="267"/>
        <v>1.892011707825641E-6</v>
      </c>
      <c r="N2451" s="13">
        <f t="shared" si="268"/>
        <v>2.9450978598131487E-9</v>
      </c>
      <c r="O2451" s="13">
        <f t="shared" si="269"/>
        <v>2.0541551858973545E-6</v>
      </c>
      <c r="P2451" s="13">
        <f t="shared" si="270"/>
        <v>0.92106561413426935</v>
      </c>
      <c r="Q2451" s="13">
        <f t="shared" si="271"/>
        <v>1.4337270523826502E-3</v>
      </c>
      <c r="R2451" s="13">
        <f t="shared" si="272"/>
        <v>1.3205566880037415E-3</v>
      </c>
    </row>
    <row r="2452" spans="1:18" x14ac:dyDescent="0.25">
      <c r="A2452" s="16">
        <v>550200</v>
      </c>
      <c r="B2452" t="s">
        <v>1977</v>
      </c>
      <c r="C2452" s="5">
        <v>905561.13366666669</v>
      </c>
      <c r="D2452" s="5"/>
      <c r="E2452" s="7"/>
      <c r="F2452" s="20">
        <v>374300.04666666669</v>
      </c>
      <c r="G2452" s="7">
        <v>5.05</v>
      </c>
      <c r="H2452" s="5">
        <v>41686.257666666672</v>
      </c>
      <c r="I2452" s="5"/>
      <c r="J2452" s="5">
        <v>2317836.5050000004</v>
      </c>
      <c r="K2452" s="6">
        <f t="shared" si="266"/>
        <v>1943536.4583333337</v>
      </c>
      <c r="L2452" s="5"/>
      <c r="M2452" s="14">
        <f t="shared" si="267"/>
        <v>1.6343049084335847E-4</v>
      </c>
      <c r="N2452" s="13">
        <f t="shared" si="268"/>
        <v>3.6831032471315844E-3</v>
      </c>
      <c r="O2452" s="13">
        <f t="shared" si="269"/>
        <v>1.1991566383585565E-4</v>
      </c>
      <c r="P2452" s="13">
        <f t="shared" si="270"/>
        <v>1.3628785899652549</v>
      </c>
      <c r="Q2452" s="13">
        <f t="shared" si="271"/>
        <v>30.714112980045147</v>
      </c>
      <c r="R2452" s="13">
        <f t="shared" si="272"/>
        <v>41.859606990277463</v>
      </c>
    </row>
    <row r="2453" spans="1:18" x14ac:dyDescent="0.25">
      <c r="A2453" s="16">
        <v>550311</v>
      </c>
      <c r="B2453" t="s">
        <v>1978</v>
      </c>
      <c r="C2453" s="5">
        <v>96282.637666666662</v>
      </c>
      <c r="D2453" s="5"/>
      <c r="E2453" s="7"/>
      <c r="F2453" s="20">
        <v>97448.265333333329</v>
      </c>
      <c r="G2453" s="7">
        <v>2</v>
      </c>
      <c r="H2453" s="5">
        <v>0</v>
      </c>
      <c r="I2453" s="5"/>
      <c r="J2453" s="5">
        <v>334377.08899999998</v>
      </c>
      <c r="K2453" s="6">
        <f t="shared" si="266"/>
        <v>236928.82366666663</v>
      </c>
      <c r="L2453" s="5"/>
      <c r="M2453" s="14">
        <f t="shared" si="267"/>
        <v>1.737653941688353E-5</v>
      </c>
      <c r="N2453" s="13">
        <f t="shared" si="268"/>
        <v>0</v>
      </c>
      <c r="O2453" s="13">
        <f t="shared" si="269"/>
        <v>1.4618443122081066E-5</v>
      </c>
      <c r="P2453" s="13">
        <f t="shared" si="270"/>
        <v>1.188672368990948</v>
      </c>
      <c r="Q2453" s="13">
        <f t="shared" si="271"/>
        <v>0</v>
      </c>
      <c r="R2453" s="13">
        <f t="shared" si="272"/>
        <v>0</v>
      </c>
    </row>
    <row r="2454" spans="1:18" x14ac:dyDescent="0.25">
      <c r="A2454" s="16">
        <v>550319</v>
      </c>
      <c r="B2454" t="s">
        <v>1979</v>
      </c>
      <c r="C2454" s="5">
        <v>93717.964666666681</v>
      </c>
      <c r="D2454" s="5"/>
      <c r="E2454" s="7"/>
      <c r="F2454" s="20">
        <v>96706.351666666669</v>
      </c>
      <c r="G2454" s="7">
        <v>9</v>
      </c>
      <c r="H2454" s="5">
        <v>5.5659999999999998</v>
      </c>
      <c r="I2454" s="5"/>
      <c r="J2454" s="5">
        <v>324121.70166666672</v>
      </c>
      <c r="K2454" s="6">
        <f t="shared" si="266"/>
        <v>227415.35000000003</v>
      </c>
      <c r="L2454" s="5"/>
      <c r="M2454" s="14">
        <f t="shared" si="267"/>
        <v>1.6913681911564632E-5</v>
      </c>
      <c r="N2454" s="13">
        <f t="shared" si="268"/>
        <v>4.9177244063159962E-7</v>
      </c>
      <c r="O2454" s="13">
        <f t="shared" si="269"/>
        <v>1.4031464418783905E-5</v>
      </c>
      <c r="P2454" s="13">
        <f t="shared" si="270"/>
        <v>1.2054110253041233</v>
      </c>
      <c r="Q2454" s="13">
        <f t="shared" si="271"/>
        <v>3.504783434958253E-2</v>
      </c>
      <c r="R2454" s="13">
        <f t="shared" si="272"/>
        <v>4.2247045938019347E-2</v>
      </c>
    </row>
    <row r="2455" spans="1:18" x14ac:dyDescent="0.25">
      <c r="A2455" s="16">
        <v>550320</v>
      </c>
      <c r="B2455" t="s">
        <v>1980</v>
      </c>
      <c r="C2455" s="5">
        <v>434327.97399999999</v>
      </c>
      <c r="D2455" s="5"/>
      <c r="E2455" s="7"/>
      <c r="F2455" s="20">
        <v>941783.25600000005</v>
      </c>
      <c r="G2455" s="7">
        <v>9</v>
      </c>
      <c r="H2455" s="5">
        <v>351.02266666666668</v>
      </c>
      <c r="I2455" s="5"/>
      <c r="J2455" s="5">
        <v>4498931.0283333333</v>
      </c>
      <c r="K2455" s="6">
        <f t="shared" si="266"/>
        <v>3557147.7723333333</v>
      </c>
      <c r="L2455" s="5"/>
      <c r="M2455" s="14">
        <f t="shared" si="267"/>
        <v>7.8385027072009676E-5</v>
      </c>
      <c r="N2455" s="13">
        <f t="shared" si="268"/>
        <v>3.1013883130377132E-5</v>
      </c>
      <c r="O2455" s="13">
        <f t="shared" si="269"/>
        <v>2.1947503719450595E-4</v>
      </c>
      <c r="P2455" s="13">
        <f t="shared" si="270"/>
        <v>0.357147801745409</v>
      </c>
      <c r="Q2455" s="13">
        <f t="shared" si="271"/>
        <v>0.14130938774094667</v>
      </c>
      <c r="R2455" s="13">
        <f t="shared" si="272"/>
        <v>5.0468337197668751E-2</v>
      </c>
    </row>
    <row r="2456" spans="1:18" x14ac:dyDescent="0.25">
      <c r="A2456" s="16">
        <v>550330</v>
      </c>
      <c r="B2456" t="s">
        <v>1980</v>
      </c>
      <c r="C2456" s="5">
        <v>57345.584000000003</v>
      </c>
      <c r="D2456" s="5"/>
      <c r="E2456" s="7"/>
      <c r="F2456" s="20">
        <v>87499.17333333334</v>
      </c>
      <c r="G2456" s="7">
        <v>15.51</v>
      </c>
      <c r="H2456" s="5">
        <v>991.90066666666655</v>
      </c>
      <c r="I2456" s="5"/>
      <c r="J2456" s="5">
        <v>1088802.0813333334</v>
      </c>
      <c r="K2456" s="6">
        <f t="shared" si="266"/>
        <v>1001302.9080000001</v>
      </c>
      <c r="L2456" s="5"/>
      <c r="M2456" s="14">
        <f t="shared" si="267"/>
        <v>1.0349402809362229E-5</v>
      </c>
      <c r="N2456" s="13">
        <f t="shared" si="268"/>
        <v>8.7637335916417053E-5</v>
      </c>
      <c r="O2456" s="13">
        <f t="shared" si="269"/>
        <v>6.1780113462116135E-5</v>
      </c>
      <c r="P2456" s="13">
        <f t="shared" si="270"/>
        <v>0.16751997089983547</v>
      </c>
      <c r="Q2456" s="13">
        <f t="shared" si="271"/>
        <v>1.4185363380751428</v>
      </c>
      <c r="R2456" s="13">
        <f t="shared" si="272"/>
        <v>0.23763316607470711</v>
      </c>
    </row>
    <row r="2457" spans="1:18" x14ac:dyDescent="0.25">
      <c r="A2457" s="16">
        <v>550340</v>
      </c>
      <c r="B2457" t="s">
        <v>1980</v>
      </c>
      <c r="C2457" s="5">
        <v>312289.51733333332</v>
      </c>
      <c r="D2457" s="5"/>
      <c r="E2457" s="7"/>
      <c r="F2457" s="20">
        <v>255206.22699999998</v>
      </c>
      <c r="G2457" s="7">
        <v>16</v>
      </c>
      <c r="H2457" s="5">
        <v>12.141333333333334</v>
      </c>
      <c r="I2457" s="5"/>
      <c r="J2457" s="5">
        <v>627326.15233333327</v>
      </c>
      <c r="K2457" s="6">
        <f t="shared" si="266"/>
        <v>372119.92533333332</v>
      </c>
      <c r="L2457" s="5"/>
      <c r="M2457" s="14">
        <f t="shared" si="267"/>
        <v>5.636022484353763E-5</v>
      </c>
      <c r="N2457" s="13">
        <f t="shared" si="268"/>
        <v>1.0727224444583414E-6</v>
      </c>
      <c r="O2457" s="13">
        <f t="shared" si="269"/>
        <v>2.2959696835922418E-5</v>
      </c>
      <c r="P2457" s="13">
        <f t="shared" si="270"/>
        <v>2.4547460380817059</v>
      </c>
      <c r="Q2457" s="13">
        <f t="shared" si="271"/>
        <v>4.672197773883386E-2</v>
      </c>
      <c r="R2457" s="13">
        <f t="shared" si="272"/>
        <v>0.11469058974574407</v>
      </c>
    </row>
    <row r="2458" spans="1:18" x14ac:dyDescent="0.25">
      <c r="A2458" s="16">
        <v>550390</v>
      </c>
      <c r="B2458" t="s">
        <v>1980</v>
      </c>
      <c r="C2458" s="5">
        <v>83737.955333333332</v>
      </c>
      <c r="D2458" s="5"/>
      <c r="E2458" s="7"/>
      <c r="F2458" s="20">
        <v>125016.39633333334</v>
      </c>
      <c r="G2458" s="7">
        <v>6.67</v>
      </c>
      <c r="H2458" s="5">
        <v>0.41599999999999998</v>
      </c>
      <c r="I2458" s="5"/>
      <c r="J2458" s="5">
        <v>509315.0346666667</v>
      </c>
      <c r="K2458" s="6">
        <f t="shared" si="266"/>
        <v>384298.63833333337</v>
      </c>
      <c r="L2458" s="5"/>
      <c r="M2458" s="14">
        <f t="shared" si="267"/>
        <v>1.5112546943057529E-5</v>
      </c>
      <c r="N2458" s="13">
        <f t="shared" si="268"/>
        <v>3.6754821290468098E-8</v>
      </c>
      <c r="O2458" s="13">
        <f t="shared" si="269"/>
        <v>2.3711120071539897E-5</v>
      </c>
      <c r="P2458" s="13">
        <f t="shared" si="270"/>
        <v>0.63736115786435976</v>
      </c>
      <c r="Q2458" s="13">
        <f t="shared" si="271"/>
        <v>1.5501090281510724E-3</v>
      </c>
      <c r="R2458" s="13">
        <f t="shared" si="272"/>
        <v>9.8797928499836491E-4</v>
      </c>
    </row>
    <row r="2459" spans="1:18" x14ac:dyDescent="0.25">
      <c r="A2459" s="16">
        <v>550410</v>
      </c>
      <c r="B2459" t="s">
        <v>1981</v>
      </c>
      <c r="C2459" s="5">
        <v>221657.00833333333</v>
      </c>
      <c r="D2459" s="5"/>
      <c r="E2459" s="7"/>
      <c r="F2459" s="20">
        <v>251281.51433333335</v>
      </c>
      <c r="G2459" s="7">
        <v>12</v>
      </c>
      <c r="H2459" s="5">
        <v>2.16</v>
      </c>
      <c r="I2459" s="5"/>
      <c r="J2459" s="5">
        <v>2378418.3453333336</v>
      </c>
      <c r="K2459" s="6">
        <f t="shared" si="266"/>
        <v>2127136.8310000002</v>
      </c>
      <c r="L2459" s="5"/>
      <c r="M2459" s="14">
        <f t="shared" si="267"/>
        <v>4.0003388312512898E-5</v>
      </c>
      <c r="N2459" s="13">
        <f t="shared" si="268"/>
        <v>1.9084234131589207E-7</v>
      </c>
      <c r="O2459" s="13">
        <f t="shared" si="269"/>
        <v>1.3124375622868575E-4</v>
      </c>
      <c r="P2459" s="13">
        <f t="shared" si="270"/>
        <v>0.30480222040284316</v>
      </c>
      <c r="Q2459" s="13">
        <f t="shared" si="271"/>
        <v>1.4541060603550445E-3</v>
      </c>
      <c r="R2459" s="13">
        <f t="shared" si="272"/>
        <v>4.4321475589744825E-4</v>
      </c>
    </row>
    <row r="2460" spans="1:18" x14ac:dyDescent="0.25">
      <c r="A2460" s="16">
        <v>550490</v>
      </c>
      <c r="B2460" t="s">
        <v>1981</v>
      </c>
      <c r="C2460" s="5">
        <v>6694.1949999999997</v>
      </c>
      <c r="D2460" s="5"/>
      <c r="E2460" s="7"/>
      <c r="F2460" s="20">
        <v>29708.274000000001</v>
      </c>
      <c r="G2460" s="7">
        <v>7</v>
      </c>
      <c r="H2460" s="5">
        <v>2.8320000000000003</v>
      </c>
      <c r="I2460" s="5"/>
      <c r="J2460" s="5">
        <v>382163.84999999992</v>
      </c>
      <c r="K2460" s="6">
        <f t="shared" si="266"/>
        <v>352455.57599999994</v>
      </c>
      <c r="L2460" s="5"/>
      <c r="M2460" s="14">
        <f t="shared" si="267"/>
        <v>1.2081300024674712E-6</v>
      </c>
      <c r="N2460" s="13">
        <f t="shared" si="268"/>
        <v>2.5021551416972513E-7</v>
      </c>
      <c r="O2460" s="13">
        <f t="shared" si="269"/>
        <v>2.1746411901597606E-5</v>
      </c>
      <c r="P2460" s="13">
        <f t="shared" si="270"/>
        <v>5.5555371982019507E-2</v>
      </c>
      <c r="Q2460" s="13">
        <f t="shared" si="271"/>
        <v>1.1506059726172252E-2</v>
      </c>
      <c r="R2460" s="13">
        <f t="shared" si="272"/>
        <v>6.3922342813483299E-4</v>
      </c>
    </row>
    <row r="2461" spans="1:18" x14ac:dyDescent="0.25">
      <c r="A2461" s="16">
        <v>550510</v>
      </c>
      <c r="B2461" t="s">
        <v>1982</v>
      </c>
      <c r="C2461" s="5">
        <v>109289.05333333333</v>
      </c>
      <c r="D2461" s="5"/>
      <c r="E2461" s="7"/>
      <c r="F2461" s="20">
        <v>69591.69266666667</v>
      </c>
      <c r="G2461" s="7">
        <v>16</v>
      </c>
      <c r="H2461" s="5">
        <v>41.202000000000005</v>
      </c>
      <c r="I2461" s="5"/>
      <c r="J2461" s="5">
        <v>284904.45466666669</v>
      </c>
      <c r="K2461" s="6">
        <f t="shared" si="266"/>
        <v>215312.76200000002</v>
      </c>
      <c r="L2461" s="5"/>
      <c r="M2461" s="14">
        <f t="shared" si="267"/>
        <v>1.9723862880192107E-5</v>
      </c>
      <c r="N2461" s="13">
        <f t="shared" si="268"/>
        <v>3.6403176606006414E-6</v>
      </c>
      <c r="O2461" s="13">
        <f t="shared" si="269"/>
        <v>1.3284738074686196E-5</v>
      </c>
      <c r="P2461" s="13">
        <f t="shared" si="270"/>
        <v>1.4847009229166164</v>
      </c>
      <c r="Q2461" s="13">
        <f t="shared" si="271"/>
        <v>0.27402253925782655</v>
      </c>
      <c r="R2461" s="13">
        <f t="shared" si="272"/>
        <v>0.40684151693604981</v>
      </c>
    </row>
    <row r="2462" spans="1:18" x14ac:dyDescent="0.25">
      <c r="A2462" s="16">
        <v>550520</v>
      </c>
      <c r="B2462" t="s">
        <v>1982</v>
      </c>
      <c r="C2462" s="5">
        <v>16302.264999999999</v>
      </c>
      <c r="D2462" s="5"/>
      <c r="E2462" s="7"/>
      <c r="F2462" s="20">
        <v>6831.1329999999989</v>
      </c>
      <c r="G2462" s="7">
        <v>12</v>
      </c>
      <c r="H2462" s="5">
        <v>28.518999999999995</v>
      </c>
      <c r="I2462" s="5"/>
      <c r="J2462" s="5">
        <v>26220.506666666664</v>
      </c>
      <c r="K2462" s="6">
        <f t="shared" si="266"/>
        <v>19389.373666666666</v>
      </c>
      <c r="L2462" s="5"/>
      <c r="M2462" s="14">
        <f t="shared" si="267"/>
        <v>2.9421394887175185E-6</v>
      </c>
      <c r="N2462" s="13">
        <f t="shared" si="268"/>
        <v>2.5197373759203355E-6</v>
      </c>
      <c r="O2462" s="13">
        <f t="shared" si="269"/>
        <v>1.19631901147543E-6</v>
      </c>
      <c r="P2462" s="13">
        <f t="shared" si="270"/>
        <v>2.4593268689168069</v>
      </c>
      <c r="Q2462" s="13">
        <f t="shared" si="271"/>
        <v>2.1062420238667969</v>
      </c>
      <c r="R2462" s="13">
        <f t="shared" si="272"/>
        <v>5.1799376017373282</v>
      </c>
    </row>
    <row r="2463" spans="1:18" x14ac:dyDescent="0.25">
      <c r="A2463" s="16">
        <v>550610</v>
      </c>
      <c r="B2463" t="s">
        <v>1983</v>
      </c>
      <c r="C2463" s="5">
        <v>37045.266333333333</v>
      </c>
      <c r="D2463" s="5"/>
      <c r="E2463" s="7"/>
      <c r="F2463" s="20">
        <v>10466.146999999999</v>
      </c>
      <c r="G2463" s="7">
        <v>16</v>
      </c>
      <c r="H2463" s="5">
        <v>8.1193333333333335</v>
      </c>
      <c r="I2463" s="5"/>
      <c r="J2463" s="5">
        <v>63357.1</v>
      </c>
      <c r="K2463" s="6">
        <f t="shared" si="266"/>
        <v>52890.953000000001</v>
      </c>
      <c r="L2463" s="5"/>
      <c r="M2463" s="14">
        <f t="shared" si="267"/>
        <v>6.6857176563721447E-6</v>
      </c>
      <c r="N2463" s="13">
        <f t="shared" si="268"/>
        <v>7.1736693669328686E-7</v>
      </c>
      <c r="O2463" s="13">
        <f t="shared" si="269"/>
        <v>3.2633572232264525E-6</v>
      </c>
      <c r="P2463" s="13">
        <f t="shared" si="270"/>
        <v>2.0487238138649237</v>
      </c>
      <c r="Q2463" s="13">
        <f t="shared" si="271"/>
        <v>0.21982482689530156</v>
      </c>
      <c r="R2463" s="13">
        <f t="shared" si="272"/>
        <v>0.45036035773913885</v>
      </c>
    </row>
    <row r="2464" spans="1:18" x14ac:dyDescent="0.25">
      <c r="A2464" s="16">
        <v>550620</v>
      </c>
      <c r="B2464" t="s">
        <v>1983</v>
      </c>
      <c r="C2464" s="5">
        <v>20066.734666666667</v>
      </c>
      <c r="D2464" s="5"/>
      <c r="E2464" s="7"/>
      <c r="F2464" s="20">
        <v>13186.649333333335</v>
      </c>
      <c r="G2464" s="7">
        <v>16</v>
      </c>
      <c r="H2464" s="5">
        <v>208.93700000000001</v>
      </c>
      <c r="I2464" s="5"/>
      <c r="J2464" s="5">
        <v>105856.98833333333</v>
      </c>
      <c r="K2464" s="6">
        <f t="shared" si="266"/>
        <v>92670.338999999993</v>
      </c>
      <c r="L2464" s="5"/>
      <c r="M2464" s="14">
        <f t="shared" si="267"/>
        <v>3.6215294299544743E-6</v>
      </c>
      <c r="N2464" s="13">
        <f t="shared" si="268"/>
        <v>1.8460197346073398E-5</v>
      </c>
      <c r="O2464" s="13">
        <f t="shared" si="269"/>
        <v>5.7177343761322274E-6</v>
      </c>
      <c r="P2464" s="13">
        <f t="shared" si="270"/>
        <v>0.63338539213573353</v>
      </c>
      <c r="Q2464" s="13">
        <f t="shared" si="271"/>
        <v>3.2285860328056781</v>
      </c>
      <c r="R2464" s="13">
        <f t="shared" si="272"/>
        <v>2.0449392304325769</v>
      </c>
    </row>
    <row r="2465" spans="1:18" x14ac:dyDescent="0.25">
      <c r="A2465" s="16">
        <v>550630</v>
      </c>
      <c r="B2465" t="s">
        <v>1983</v>
      </c>
      <c r="C2465" s="5">
        <v>20165.625333333333</v>
      </c>
      <c r="D2465" s="5"/>
      <c r="E2465" s="7"/>
      <c r="F2465" s="20">
        <v>10885.372000000001</v>
      </c>
      <c r="G2465" s="7">
        <v>16</v>
      </c>
      <c r="H2465" s="5">
        <v>0.19699999999999998</v>
      </c>
      <c r="I2465" s="5"/>
      <c r="J2465" s="5">
        <v>134019.79199999999</v>
      </c>
      <c r="K2465" s="6">
        <f t="shared" si="266"/>
        <v>123134.41999999998</v>
      </c>
      <c r="L2465" s="5"/>
      <c r="M2465" s="14">
        <f t="shared" si="267"/>
        <v>3.6393766515194285E-6</v>
      </c>
      <c r="N2465" s="13">
        <f t="shared" si="268"/>
        <v>1.7405528351495709E-8</v>
      </c>
      <c r="O2465" s="13">
        <f t="shared" si="269"/>
        <v>7.5973597778584115E-6</v>
      </c>
      <c r="P2465" s="13">
        <f t="shared" si="270"/>
        <v>0.4790317633931136</v>
      </c>
      <c r="Q2465" s="13">
        <f t="shared" si="271"/>
        <v>2.2909969858505349E-3</v>
      </c>
      <c r="R2465" s="13">
        <f t="shared" si="272"/>
        <v>1.0974603260602899E-3</v>
      </c>
    </row>
    <row r="2466" spans="1:18" x14ac:dyDescent="0.25">
      <c r="A2466" s="16">
        <v>550690</v>
      </c>
      <c r="B2466" t="s">
        <v>1983</v>
      </c>
      <c r="C2466" s="5">
        <v>17024.164333333334</v>
      </c>
      <c r="D2466" s="5"/>
      <c r="E2466" s="7"/>
      <c r="F2466" s="20">
        <v>4407.2206666666671</v>
      </c>
      <c r="G2466" s="7">
        <v>16</v>
      </c>
      <c r="H2466" s="5">
        <v>0.26</v>
      </c>
      <c r="I2466" s="5"/>
      <c r="J2466" s="5">
        <v>27647.734666666667</v>
      </c>
      <c r="K2466" s="6">
        <f t="shared" si="266"/>
        <v>23240.513999999999</v>
      </c>
      <c r="L2466" s="5"/>
      <c r="M2466" s="14">
        <f t="shared" si="267"/>
        <v>3.0724237489401843E-6</v>
      </c>
      <c r="N2466" s="13">
        <f t="shared" si="268"/>
        <v>2.2971763306542563E-8</v>
      </c>
      <c r="O2466" s="13">
        <f t="shared" si="269"/>
        <v>1.4339333086585807E-6</v>
      </c>
      <c r="P2466" s="13">
        <f t="shared" si="270"/>
        <v>2.1426545644681219</v>
      </c>
      <c r="Q2466" s="13">
        <f t="shared" si="271"/>
        <v>1.6020105794203387E-2</v>
      </c>
      <c r="R2466" s="13">
        <f t="shared" si="272"/>
        <v>3.4325552803212096E-2</v>
      </c>
    </row>
    <row r="2467" spans="1:18" x14ac:dyDescent="0.25">
      <c r="A2467" s="16">
        <v>550700</v>
      </c>
      <c r="B2467" t="s">
        <v>1984</v>
      </c>
      <c r="C2467" s="5">
        <v>30401.776666666661</v>
      </c>
      <c r="D2467" s="5"/>
      <c r="E2467" s="7"/>
      <c r="F2467" s="20">
        <v>12982.930333333332</v>
      </c>
      <c r="G2467" s="7">
        <v>12</v>
      </c>
      <c r="H2467" s="5">
        <v>5.9999999999999993E-3</v>
      </c>
      <c r="I2467" s="5"/>
      <c r="J2467" s="5">
        <v>44216.113333333335</v>
      </c>
      <c r="K2467" s="6">
        <f t="shared" si="266"/>
        <v>31233.183000000005</v>
      </c>
      <c r="L2467" s="5"/>
      <c r="M2467" s="14">
        <f t="shared" si="267"/>
        <v>5.4867386622761219E-6</v>
      </c>
      <c r="N2467" s="13">
        <f t="shared" si="268"/>
        <v>5.3011761476636671E-10</v>
      </c>
      <c r="O2467" s="13">
        <f t="shared" si="269"/>
        <v>1.9270787831598279E-6</v>
      </c>
      <c r="P2467" s="13">
        <f t="shared" si="270"/>
        <v>2.8471792176962927</v>
      </c>
      <c r="Q2467" s="13">
        <f t="shared" si="271"/>
        <v>2.7508870908595325E-4</v>
      </c>
      <c r="R2467" s="13">
        <f t="shared" si="272"/>
        <v>7.8322685553242738E-4</v>
      </c>
    </row>
    <row r="2468" spans="1:18" x14ac:dyDescent="0.25">
      <c r="A2468" s="16">
        <v>550810</v>
      </c>
      <c r="B2468" t="s">
        <v>1985</v>
      </c>
      <c r="C2468" s="5">
        <v>88462.930333333323</v>
      </c>
      <c r="D2468" s="5"/>
      <c r="E2468" s="7"/>
      <c r="F2468" s="20">
        <v>62649.916666666664</v>
      </c>
      <c r="G2468" s="7">
        <v>17.98</v>
      </c>
      <c r="H2468" s="5">
        <v>495.75533333333334</v>
      </c>
      <c r="I2468" s="5"/>
      <c r="J2468" s="5">
        <v>484705.67599999998</v>
      </c>
      <c r="K2468" s="6">
        <f t="shared" si="266"/>
        <v>422055.75933333329</v>
      </c>
      <c r="L2468" s="5"/>
      <c r="M2468" s="14">
        <f t="shared" si="267"/>
        <v>1.5965283389845936E-5</v>
      </c>
      <c r="N2468" s="13">
        <f t="shared" si="268"/>
        <v>4.3801439135728631E-5</v>
      </c>
      <c r="O2468" s="13">
        <f t="shared" si="269"/>
        <v>2.6040724031286756E-5</v>
      </c>
      <c r="P2468" s="13">
        <f t="shared" si="270"/>
        <v>0.61308907427705805</v>
      </c>
      <c r="Q2468" s="13">
        <f t="shared" si="271"/>
        <v>1.6820361478084549</v>
      </c>
      <c r="R2468" s="13">
        <f t="shared" si="272"/>
        <v>1.0312379847604345</v>
      </c>
    </row>
    <row r="2469" spans="1:18" x14ac:dyDescent="0.25">
      <c r="A2469" s="16">
        <v>550820</v>
      </c>
      <c r="B2469" t="s">
        <v>1985</v>
      </c>
      <c r="C2469" s="5">
        <v>2256.1833333333329</v>
      </c>
      <c r="D2469" s="5"/>
      <c r="E2469" s="7"/>
      <c r="F2469" s="20">
        <v>2599.5746666666669</v>
      </c>
      <c r="G2469" s="7">
        <v>0</v>
      </c>
      <c r="H2469" s="5">
        <v>9.0613333333333337</v>
      </c>
      <c r="I2469" s="5"/>
      <c r="J2469" s="5">
        <v>21132.514333333333</v>
      </c>
      <c r="K2469" s="6">
        <f t="shared" si="266"/>
        <v>18532.939666666665</v>
      </c>
      <c r="L2469" s="5"/>
      <c r="M2469" s="14">
        <f t="shared" si="267"/>
        <v>4.0718305577699289E-7</v>
      </c>
      <c r="N2469" s="13">
        <f t="shared" si="268"/>
        <v>8.0059540221160646E-7</v>
      </c>
      <c r="O2469" s="13">
        <f t="shared" si="269"/>
        <v>1.1434772697106951E-6</v>
      </c>
      <c r="P2469" s="13">
        <f t="shared" si="270"/>
        <v>0.35609195439452157</v>
      </c>
      <c r="Q2469" s="13">
        <f t="shared" si="271"/>
        <v>0.70014107268976211</v>
      </c>
      <c r="R2469" s="13">
        <f t="shared" si="272"/>
        <v>0.24931460292597418</v>
      </c>
    </row>
    <row r="2470" spans="1:18" x14ac:dyDescent="0.25">
      <c r="A2470" s="16">
        <v>550911</v>
      </c>
      <c r="B2470" t="s">
        <v>1986</v>
      </c>
      <c r="C2470" s="5">
        <v>51755.638333333329</v>
      </c>
      <c r="D2470" s="5"/>
      <c r="E2470" s="7"/>
      <c r="F2470" s="20">
        <v>45874.483999999997</v>
      </c>
      <c r="G2470" s="7">
        <v>16</v>
      </c>
      <c r="H2470" s="5">
        <v>0</v>
      </c>
      <c r="I2470" s="5"/>
      <c r="J2470" s="5">
        <v>124778.94866666668</v>
      </c>
      <c r="K2470" s="6">
        <f t="shared" si="266"/>
        <v>78904.464666666681</v>
      </c>
      <c r="L2470" s="5"/>
      <c r="M2470" s="14">
        <f t="shared" si="267"/>
        <v>9.3405614069138333E-6</v>
      </c>
      <c r="N2470" s="13">
        <f t="shared" si="268"/>
        <v>0</v>
      </c>
      <c r="O2470" s="13">
        <f t="shared" si="269"/>
        <v>4.8683837236735566E-6</v>
      </c>
      <c r="P2470" s="13">
        <f t="shared" si="270"/>
        <v>1.9186165136271729</v>
      </c>
      <c r="Q2470" s="13">
        <f t="shared" si="271"/>
        <v>0</v>
      </c>
      <c r="R2470" s="13">
        <f t="shared" si="272"/>
        <v>0</v>
      </c>
    </row>
    <row r="2471" spans="1:18" x14ac:dyDescent="0.25">
      <c r="A2471" s="16">
        <v>550912</v>
      </c>
      <c r="B2471" t="s">
        <v>1986</v>
      </c>
      <c r="C2471" s="5">
        <v>124258.61566666665</v>
      </c>
      <c r="D2471" s="5"/>
      <c r="E2471" s="7"/>
      <c r="F2471" s="20">
        <v>58371.880666666664</v>
      </c>
      <c r="G2471" s="7">
        <v>10</v>
      </c>
      <c r="H2471" s="5">
        <v>10.005666666666666</v>
      </c>
      <c r="I2471" s="5"/>
      <c r="J2471" s="5">
        <v>157894.97933333335</v>
      </c>
      <c r="K2471" s="6">
        <f t="shared" si="266"/>
        <v>99523.098666666687</v>
      </c>
      <c r="L2471" s="5"/>
      <c r="M2471" s="14">
        <f t="shared" si="267"/>
        <v>2.242548381873766E-5</v>
      </c>
      <c r="N2471" s="13">
        <f t="shared" si="268"/>
        <v>8.8403002458011284E-7</v>
      </c>
      <c r="O2471" s="13">
        <f t="shared" si="269"/>
        <v>6.140547758928557E-6</v>
      </c>
      <c r="P2471" s="13">
        <f t="shared" si="270"/>
        <v>3.6520331245905995</v>
      </c>
      <c r="Q2471" s="13">
        <f t="shared" si="271"/>
        <v>0.14396598793563722</v>
      </c>
      <c r="R2471" s="13">
        <f t="shared" si="272"/>
        <v>0.52576855675535772</v>
      </c>
    </row>
    <row r="2472" spans="1:18" x14ac:dyDescent="0.25">
      <c r="A2472" s="16">
        <v>550921</v>
      </c>
      <c r="B2472" t="s">
        <v>1986</v>
      </c>
      <c r="C2472" s="5">
        <v>73584.637333333332</v>
      </c>
      <c r="D2472" s="5"/>
      <c r="E2472" s="7"/>
      <c r="F2472" s="20">
        <v>74279.64</v>
      </c>
      <c r="G2472" s="7">
        <v>18</v>
      </c>
      <c r="H2472" s="5">
        <v>35.508999999999993</v>
      </c>
      <c r="I2472" s="5"/>
      <c r="J2472" s="5">
        <v>617147.46433333342</v>
      </c>
      <c r="K2472" s="6">
        <f t="shared" si="266"/>
        <v>542867.82433333341</v>
      </c>
      <c r="L2472" s="5"/>
      <c r="M2472" s="14">
        <f t="shared" si="267"/>
        <v>1.3280134218242519E-5</v>
      </c>
      <c r="N2472" s="13">
        <f t="shared" si="268"/>
        <v>3.1373243971231526E-6</v>
      </c>
      <c r="O2472" s="13">
        <f t="shared" si="269"/>
        <v>3.3494795145691784E-5</v>
      </c>
      <c r="P2472" s="13">
        <f t="shared" si="270"/>
        <v>0.39648351812507371</v>
      </c>
      <c r="Q2472" s="13">
        <f t="shared" si="271"/>
        <v>9.3666027317879749E-2</v>
      </c>
      <c r="R2472" s="13">
        <f t="shared" si="272"/>
        <v>3.7137036039792223E-2</v>
      </c>
    </row>
    <row r="2473" spans="1:18" x14ac:dyDescent="0.25">
      <c r="A2473" s="16">
        <v>550922</v>
      </c>
      <c r="B2473" t="s">
        <v>1986</v>
      </c>
      <c r="C2473" s="5">
        <v>80155.627666666667</v>
      </c>
      <c r="D2473" s="5"/>
      <c r="E2473" s="7"/>
      <c r="F2473" s="20">
        <v>73607.344666666657</v>
      </c>
      <c r="G2473" s="7">
        <v>17.899999999999999</v>
      </c>
      <c r="H2473" s="5">
        <v>43.30533333333333</v>
      </c>
      <c r="I2473" s="5"/>
      <c r="J2473" s="5">
        <v>394462.43200000003</v>
      </c>
      <c r="K2473" s="6">
        <f t="shared" si="266"/>
        <v>320855.08733333339</v>
      </c>
      <c r="L2473" s="5"/>
      <c r="M2473" s="14">
        <f t="shared" si="267"/>
        <v>1.4466028947574982E-5</v>
      </c>
      <c r="N2473" s="13">
        <f t="shared" si="268"/>
        <v>3.8261533355548503E-6</v>
      </c>
      <c r="O2473" s="13">
        <f t="shared" si="269"/>
        <v>1.9796670460034775E-5</v>
      </c>
      <c r="P2473" s="13">
        <f t="shared" si="270"/>
        <v>0.73073040119442245</v>
      </c>
      <c r="Q2473" s="13">
        <f t="shared" si="271"/>
        <v>0.19327256789362796</v>
      </c>
      <c r="R2473" s="13">
        <f t="shared" si="272"/>
        <v>0.141230141076787</v>
      </c>
    </row>
    <row r="2474" spans="1:18" x14ac:dyDescent="0.25">
      <c r="A2474" s="16">
        <v>550931</v>
      </c>
      <c r="B2474" t="s">
        <v>1986</v>
      </c>
      <c r="C2474" s="5">
        <v>114111.534</v>
      </c>
      <c r="D2474" s="5"/>
      <c r="E2474" s="7"/>
      <c r="F2474" s="20">
        <v>77718.903999999995</v>
      </c>
      <c r="G2474" s="7">
        <v>16</v>
      </c>
      <c r="H2474" s="5">
        <v>0</v>
      </c>
      <c r="I2474" s="5"/>
      <c r="J2474" s="5">
        <v>245976.06599999999</v>
      </c>
      <c r="K2474" s="6">
        <f t="shared" si="266"/>
        <v>168257.16200000001</v>
      </c>
      <c r="L2474" s="5"/>
      <c r="M2474" s="14">
        <f t="shared" si="267"/>
        <v>2.0594196591671879E-5</v>
      </c>
      <c r="N2474" s="13">
        <f t="shared" si="268"/>
        <v>0</v>
      </c>
      <c r="O2474" s="13">
        <f t="shared" si="269"/>
        <v>1.0381420523322456E-5</v>
      </c>
      <c r="P2474" s="13">
        <f t="shared" si="270"/>
        <v>1.9837551658181882</v>
      </c>
      <c r="Q2474" s="13">
        <f t="shared" si="271"/>
        <v>0</v>
      </c>
      <c r="R2474" s="13">
        <f t="shared" si="272"/>
        <v>0</v>
      </c>
    </row>
    <row r="2475" spans="1:18" x14ac:dyDescent="0.25">
      <c r="A2475" s="16">
        <v>550932</v>
      </c>
      <c r="B2475" t="s">
        <v>1986</v>
      </c>
      <c r="C2475" s="5">
        <v>163500.63933333333</v>
      </c>
      <c r="D2475" s="5"/>
      <c r="E2475" s="7"/>
      <c r="F2475" s="20">
        <v>104899.28133333333</v>
      </c>
      <c r="G2475" s="7">
        <v>18</v>
      </c>
      <c r="H2475" s="5">
        <v>230.79933333333329</v>
      </c>
      <c r="I2475" s="5"/>
      <c r="J2475" s="5">
        <v>538650.4323333333</v>
      </c>
      <c r="K2475" s="6">
        <f t="shared" si="266"/>
        <v>433751.15099999995</v>
      </c>
      <c r="L2475" s="5"/>
      <c r="M2475" s="14">
        <f t="shared" si="267"/>
        <v>2.9507659666504056E-5</v>
      </c>
      <c r="N2475" s="13">
        <f t="shared" si="268"/>
        <v>2.0391798679389045E-5</v>
      </c>
      <c r="O2475" s="13">
        <f t="shared" si="269"/>
        <v>2.6762326473842083E-5</v>
      </c>
      <c r="P2475" s="13">
        <f t="shared" si="270"/>
        <v>1.1025820081578224</v>
      </c>
      <c r="Q2475" s="13">
        <f t="shared" si="271"/>
        <v>0.76195911814020756</v>
      </c>
      <c r="R2475" s="13">
        <f t="shared" si="272"/>
        <v>0.84012241461319348</v>
      </c>
    </row>
    <row r="2476" spans="1:18" x14ac:dyDescent="0.25">
      <c r="A2476" s="16">
        <v>550941</v>
      </c>
      <c r="B2476" t="s">
        <v>1986</v>
      </c>
      <c r="C2476" s="5">
        <v>26490.572</v>
      </c>
      <c r="D2476" s="5"/>
      <c r="E2476" s="7"/>
      <c r="F2476" s="20">
        <v>10751.293</v>
      </c>
      <c r="G2476" s="7">
        <v>16</v>
      </c>
      <c r="H2476" s="5">
        <v>0</v>
      </c>
      <c r="I2476" s="5"/>
      <c r="J2476" s="5">
        <v>121620.84699999999</v>
      </c>
      <c r="K2476" s="6">
        <f t="shared" si="266"/>
        <v>110869.55399999999</v>
      </c>
      <c r="L2476" s="5"/>
      <c r="M2476" s="14">
        <f t="shared" si="267"/>
        <v>4.780866828009152E-6</v>
      </c>
      <c r="N2476" s="13">
        <f t="shared" si="268"/>
        <v>0</v>
      </c>
      <c r="O2476" s="13">
        <f t="shared" si="269"/>
        <v>6.8406209258849078E-6</v>
      </c>
      <c r="P2476" s="13">
        <f t="shared" si="270"/>
        <v>0.69889369398008205</v>
      </c>
      <c r="Q2476" s="13">
        <f t="shared" si="271"/>
        <v>0</v>
      </c>
      <c r="R2476" s="13">
        <f t="shared" si="272"/>
        <v>0</v>
      </c>
    </row>
    <row r="2477" spans="1:18" x14ac:dyDescent="0.25">
      <c r="A2477" s="16">
        <v>550942</v>
      </c>
      <c r="B2477" t="s">
        <v>1986</v>
      </c>
      <c r="C2477" s="5">
        <v>19782.238666666668</v>
      </c>
      <c r="D2477" s="5"/>
      <c r="E2477" s="7"/>
      <c r="F2477" s="20">
        <v>12823.376999999999</v>
      </c>
      <c r="G2477" s="7">
        <v>17.989999999999998</v>
      </c>
      <c r="H2477" s="5">
        <v>9.2189999999999994</v>
      </c>
      <c r="I2477" s="5"/>
      <c r="J2477" s="5">
        <v>61886.515333333336</v>
      </c>
      <c r="K2477" s="6">
        <f t="shared" si="266"/>
        <v>49063.138333333336</v>
      </c>
      <c r="L2477" s="5"/>
      <c r="M2477" s="14">
        <f t="shared" si="267"/>
        <v>3.5701852200559003E-6</v>
      </c>
      <c r="N2477" s="13">
        <f t="shared" si="268"/>
        <v>8.1452571508852256E-7</v>
      </c>
      <c r="O2477" s="13">
        <f t="shared" si="269"/>
        <v>3.027182113248025E-6</v>
      </c>
      <c r="P2477" s="13">
        <f t="shared" si="270"/>
        <v>1.1793757648182119</v>
      </c>
      <c r="Q2477" s="13">
        <f t="shared" si="271"/>
        <v>0.26907060249988546</v>
      </c>
      <c r="R2477" s="13">
        <f t="shared" si="272"/>
        <v>0.31733534761339949</v>
      </c>
    </row>
    <row r="2478" spans="1:18" x14ac:dyDescent="0.25">
      <c r="A2478" s="16">
        <v>550951</v>
      </c>
      <c r="B2478" t="s">
        <v>1987</v>
      </c>
      <c r="C2478" s="5">
        <v>25759.382666666668</v>
      </c>
      <c r="D2478" s="5"/>
      <c r="E2478" s="7"/>
      <c r="F2478" s="20">
        <v>29513.020666666667</v>
      </c>
      <c r="G2478" s="7">
        <v>0</v>
      </c>
      <c r="H2478" s="5">
        <v>0.39633333333333337</v>
      </c>
      <c r="I2478" s="5"/>
      <c r="J2478" s="5">
        <v>529531.21199999994</v>
      </c>
      <c r="K2478" s="6">
        <f t="shared" si="266"/>
        <v>500018.19133333326</v>
      </c>
      <c r="L2478" s="5"/>
      <c r="M2478" s="14">
        <f t="shared" si="267"/>
        <v>4.6489059617535099E-6</v>
      </c>
      <c r="N2478" s="13">
        <f t="shared" si="268"/>
        <v>3.5017213553178345E-8</v>
      </c>
      <c r="O2478" s="13">
        <f t="shared" si="269"/>
        <v>3.0850984599053436E-5</v>
      </c>
      <c r="P2478" s="13">
        <f t="shared" si="270"/>
        <v>0.15068906299658735</v>
      </c>
      <c r="Q2478" s="13">
        <f t="shared" si="271"/>
        <v>1.1350436301554127E-3</v>
      </c>
      <c r="R2478" s="13">
        <f t="shared" si="272"/>
        <v>1.7103866108836418E-4</v>
      </c>
    </row>
    <row r="2479" spans="1:18" x14ac:dyDescent="0.25">
      <c r="A2479" s="16">
        <v>550952</v>
      </c>
      <c r="B2479" t="s">
        <v>1987</v>
      </c>
      <c r="C2479" s="5">
        <v>50713.498333333329</v>
      </c>
      <c r="D2479" s="5"/>
      <c r="E2479" s="7"/>
      <c r="F2479" s="20">
        <v>24676.246333333333</v>
      </c>
      <c r="G2479" s="7">
        <v>0</v>
      </c>
      <c r="H2479" s="5">
        <v>0</v>
      </c>
      <c r="I2479" s="5"/>
      <c r="J2479" s="5">
        <v>89061.358999999997</v>
      </c>
      <c r="K2479" s="6">
        <f t="shared" si="266"/>
        <v>64385.112666666668</v>
      </c>
      <c r="L2479" s="5"/>
      <c r="M2479" s="14">
        <f t="shared" si="267"/>
        <v>9.1524819439206794E-6</v>
      </c>
      <c r="N2479" s="13">
        <f t="shared" si="268"/>
        <v>0</v>
      </c>
      <c r="O2479" s="13">
        <f t="shared" si="269"/>
        <v>3.9725437068418038E-6</v>
      </c>
      <c r="P2479" s="13">
        <f t="shared" si="270"/>
        <v>2.3039348637392232</v>
      </c>
      <c r="Q2479" s="13">
        <f t="shared" si="271"/>
        <v>0</v>
      </c>
      <c r="R2479" s="13">
        <f t="shared" si="272"/>
        <v>0</v>
      </c>
    </row>
    <row r="2480" spans="1:18" x14ac:dyDescent="0.25">
      <c r="A2480" s="16">
        <v>550953</v>
      </c>
      <c r="B2480" t="s">
        <v>1987</v>
      </c>
      <c r="C2480" s="5">
        <v>47030.512333333339</v>
      </c>
      <c r="D2480" s="5"/>
      <c r="E2480" s="7"/>
      <c r="F2480" s="20">
        <v>89446.179000000004</v>
      </c>
      <c r="G2480" s="7">
        <v>17.760000000000002</v>
      </c>
      <c r="H2480" s="5">
        <v>262.01633333333331</v>
      </c>
      <c r="I2480" s="5"/>
      <c r="J2480" s="5">
        <v>685325.86466666672</v>
      </c>
      <c r="K2480" s="6">
        <f t="shared" si="266"/>
        <v>595879.68566666672</v>
      </c>
      <c r="L2480" s="5"/>
      <c r="M2480" s="14">
        <f t="shared" si="267"/>
        <v>8.487797708509603E-6</v>
      </c>
      <c r="N2480" s="13">
        <f t="shared" si="268"/>
        <v>2.3149912276082657E-5</v>
      </c>
      <c r="O2480" s="13">
        <f t="shared" si="269"/>
        <v>3.6765612379762274E-5</v>
      </c>
      <c r="P2480" s="13">
        <f t="shared" si="270"/>
        <v>0.23086240535957273</v>
      </c>
      <c r="Q2480" s="13">
        <f t="shared" si="271"/>
        <v>0.62966208850163441</v>
      </c>
      <c r="R2480" s="13">
        <f t="shared" si="272"/>
        <v>0.14536530431521949</v>
      </c>
    </row>
    <row r="2481" spans="1:18" x14ac:dyDescent="0.25">
      <c r="A2481" s="16">
        <v>550959</v>
      </c>
      <c r="B2481" t="s">
        <v>1987</v>
      </c>
      <c r="C2481" s="5">
        <v>15168.350666666667</v>
      </c>
      <c r="D2481" s="5"/>
      <c r="E2481" s="7"/>
      <c r="F2481" s="20">
        <v>10913.414333333332</v>
      </c>
      <c r="G2481" s="7">
        <v>18</v>
      </c>
      <c r="H2481" s="5">
        <v>4.2846666666666664</v>
      </c>
      <c r="I2481" s="5"/>
      <c r="J2481" s="5">
        <v>174583.94900000002</v>
      </c>
      <c r="K2481" s="6">
        <f t="shared" si="266"/>
        <v>163670.5346666667</v>
      </c>
      <c r="L2481" s="5"/>
      <c r="M2481" s="14">
        <f t="shared" si="267"/>
        <v>2.737497119272365E-6</v>
      </c>
      <c r="N2481" s="13">
        <f t="shared" si="268"/>
        <v>3.7856287890038213E-7</v>
      </c>
      <c r="O2481" s="13">
        <f t="shared" si="269"/>
        <v>1.0098426880941288E-5</v>
      </c>
      <c r="P2481" s="13">
        <f t="shared" si="270"/>
        <v>0.27108154087235409</v>
      </c>
      <c r="Q2481" s="13">
        <f t="shared" si="271"/>
        <v>3.7487311970822113E-2</v>
      </c>
      <c r="R2481" s="13">
        <f t="shared" si="272"/>
        <v>1.0162118292213104E-2</v>
      </c>
    </row>
    <row r="2482" spans="1:18" x14ac:dyDescent="0.25">
      <c r="A2482" s="16">
        <v>550961</v>
      </c>
      <c r="B2482" t="s">
        <v>1988</v>
      </c>
      <c r="C2482" s="5">
        <v>242637.81333333335</v>
      </c>
      <c r="D2482" s="5"/>
      <c r="E2482" s="7"/>
      <c r="F2482" s="20">
        <v>89839.92733333334</v>
      </c>
      <c r="G2482" s="7">
        <v>17.239999999999998</v>
      </c>
      <c r="H2482" s="5">
        <v>2.2783333333333333</v>
      </c>
      <c r="I2482" s="5"/>
      <c r="J2482" s="5">
        <v>329436.55099999998</v>
      </c>
      <c r="K2482" s="6">
        <f t="shared" si="266"/>
        <v>239596.62366666662</v>
      </c>
      <c r="L2482" s="5"/>
      <c r="M2482" s="14">
        <f t="shared" si="267"/>
        <v>4.3789883924968102E-5</v>
      </c>
      <c r="N2482" s="13">
        <f t="shared" si="268"/>
        <v>2.0129743871822873E-7</v>
      </c>
      <c r="O2482" s="13">
        <f t="shared" si="269"/>
        <v>1.4783045646828986E-5</v>
      </c>
      <c r="P2482" s="13">
        <f t="shared" si="270"/>
        <v>2.962169296579368</v>
      </c>
      <c r="Q2482" s="13">
        <f t="shared" si="271"/>
        <v>1.3616777187007316E-2</v>
      </c>
      <c r="R2482" s="13">
        <f t="shared" si="272"/>
        <v>4.0335199301715446E-2</v>
      </c>
    </row>
    <row r="2483" spans="1:18" x14ac:dyDescent="0.25">
      <c r="A2483" s="16">
        <v>550962</v>
      </c>
      <c r="B2483" t="s">
        <v>1988</v>
      </c>
      <c r="C2483" s="5">
        <v>62343.420333333335</v>
      </c>
      <c r="D2483" s="5"/>
      <c r="E2483" s="7"/>
      <c r="F2483" s="20">
        <v>37709.075333333334</v>
      </c>
      <c r="G2483" s="7">
        <v>17.96</v>
      </c>
      <c r="H2483" s="5">
        <v>10.37</v>
      </c>
      <c r="I2483" s="5"/>
      <c r="J2483" s="5">
        <v>104065.89000000001</v>
      </c>
      <c r="K2483" s="6">
        <f t="shared" si="266"/>
        <v>66356.814666666673</v>
      </c>
      <c r="L2483" s="5"/>
      <c r="M2483" s="14">
        <f t="shared" si="267"/>
        <v>1.1251383707994853E-5</v>
      </c>
      <c r="N2483" s="13">
        <f t="shared" si="268"/>
        <v>9.1621994418787057E-7</v>
      </c>
      <c r="O2483" s="13">
        <f t="shared" si="269"/>
        <v>4.0941971768360017E-6</v>
      </c>
      <c r="P2483" s="13">
        <f t="shared" si="270"/>
        <v>2.7481294187911902</v>
      </c>
      <c r="Q2483" s="13">
        <f t="shared" si="271"/>
        <v>0.22378500707577692</v>
      </c>
      <c r="R2483" s="13">
        <f t="shared" si="272"/>
        <v>0.61499016142933727</v>
      </c>
    </row>
    <row r="2484" spans="1:18" x14ac:dyDescent="0.25">
      <c r="A2484" s="16">
        <v>550969</v>
      </c>
      <c r="B2484" t="s">
        <v>1988</v>
      </c>
      <c r="C2484" s="5">
        <v>35832.779000000002</v>
      </c>
      <c r="D2484" s="5"/>
      <c r="E2484" s="7"/>
      <c r="F2484" s="20">
        <v>16883.335000000003</v>
      </c>
      <c r="G2484" s="7">
        <v>16.760000000000002</v>
      </c>
      <c r="H2484" s="5">
        <v>2.2153333333333332</v>
      </c>
      <c r="I2484" s="5"/>
      <c r="J2484" s="5">
        <v>249915.52499999999</v>
      </c>
      <c r="K2484" s="6">
        <f t="shared" si="266"/>
        <v>233032.19</v>
      </c>
      <c r="L2484" s="5"/>
      <c r="M2484" s="14">
        <f t="shared" si="267"/>
        <v>6.4668948815632585E-6</v>
      </c>
      <c r="N2484" s="13">
        <f t="shared" si="268"/>
        <v>1.9573120376318186E-7</v>
      </c>
      <c r="O2484" s="13">
        <f t="shared" si="269"/>
        <v>1.4378021898769323E-5</v>
      </c>
      <c r="P2484" s="13">
        <f t="shared" si="270"/>
        <v>0.44977639671815967</v>
      </c>
      <c r="Q2484" s="13">
        <f t="shared" si="271"/>
        <v>1.3613221981525522E-2</v>
      </c>
      <c r="R2484" s="13">
        <f t="shared" si="272"/>
        <v>6.1229059305749952E-3</v>
      </c>
    </row>
    <row r="2485" spans="1:18" x14ac:dyDescent="0.25">
      <c r="A2485" s="16">
        <v>550991</v>
      </c>
      <c r="B2485" t="s">
        <v>1986</v>
      </c>
      <c r="C2485" s="5">
        <v>15433.325666666666</v>
      </c>
      <c r="D2485" s="5"/>
      <c r="E2485" s="7"/>
      <c r="F2485" s="20">
        <v>8256.4539999999997</v>
      </c>
      <c r="G2485" s="7">
        <v>17.88</v>
      </c>
      <c r="H2485" s="5">
        <v>0</v>
      </c>
      <c r="I2485" s="5"/>
      <c r="J2485" s="5">
        <v>46490.585666666673</v>
      </c>
      <c r="K2485" s="6">
        <f t="shared" si="266"/>
        <v>38234.131666666675</v>
      </c>
      <c r="L2485" s="5"/>
      <c r="M2485" s="14">
        <f t="shared" si="267"/>
        <v>2.7853182908103644E-6</v>
      </c>
      <c r="N2485" s="13">
        <f t="shared" si="268"/>
        <v>0</v>
      </c>
      <c r="O2485" s="13">
        <f t="shared" si="269"/>
        <v>2.3590353864149115E-6</v>
      </c>
      <c r="P2485" s="13">
        <f t="shared" si="270"/>
        <v>1.1807022085596122</v>
      </c>
      <c r="Q2485" s="13">
        <f t="shared" si="271"/>
        <v>0</v>
      </c>
      <c r="R2485" s="13">
        <f t="shared" si="272"/>
        <v>0</v>
      </c>
    </row>
    <row r="2486" spans="1:18" x14ac:dyDescent="0.25">
      <c r="A2486" s="16">
        <v>550992</v>
      </c>
      <c r="B2486" t="s">
        <v>1986</v>
      </c>
      <c r="C2486" s="5">
        <v>10566.204666666667</v>
      </c>
      <c r="D2486" s="5"/>
      <c r="E2486" s="7"/>
      <c r="F2486" s="20">
        <v>2568.4133333333334</v>
      </c>
      <c r="G2486" s="7">
        <v>18</v>
      </c>
      <c r="H2486" s="5">
        <v>0</v>
      </c>
      <c r="I2486" s="5"/>
      <c r="J2486" s="5">
        <v>30291.326000000001</v>
      </c>
      <c r="K2486" s="6">
        <f t="shared" si="266"/>
        <v>27722.912666666667</v>
      </c>
      <c r="L2486" s="5"/>
      <c r="M2486" s="14">
        <f t="shared" si="267"/>
        <v>1.9069281474489176E-6</v>
      </c>
      <c r="N2486" s="13">
        <f t="shared" si="268"/>
        <v>0</v>
      </c>
      <c r="O2486" s="13">
        <f t="shared" si="269"/>
        <v>1.7104960710320869E-6</v>
      </c>
      <c r="P2486" s="13">
        <f t="shared" si="270"/>
        <v>1.1148392444411208</v>
      </c>
      <c r="Q2486" s="13">
        <f t="shared" si="271"/>
        <v>0</v>
      </c>
      <c r="R2486" s="13">
        <f t="shared" si="272"/>
        <v>0</v>
      </c>
    </row>
    <row r="2487" spans="1:18" x14ac:dyDescent="0.25">
      <c r="A2487" s="16">
        <v>550999</v>
      </c>
      <c r="B2487" t="s">
        <v>1986</v>
      </c>
      <c r="C2487" s="5">
        <v>34245.190666666669</v>
      </c>
      <c r="D2487" s="5"/>
      <c r="E2487" s="7"/>
      <c r="F2487" s="20">
        <v>9773.0723333333335</v>
      </c>
      <c r="G2487" s="7">
        <v>17.989999999999998</v>
      </c>
      <c r="H2487" s="5">
        <v>7.166666666666667E-2</v>
      </c>
      <c r="I2487" s="5"/>
      <c r="J2487" s="5">
        <v>126299.54600000002</v>
      </c>
      <c r="K2487" s="6">
        <f t="shared" si="266"/>
        <v>116526.47366666669</v>
      </c>
      <c r="L2487" s="5"/>
      <c r="M2487" s="14">
        <f t="shared" si="267"/>
        <v>6.1803760249916575E-6</v>
      </c>
      <c r="N2487" s="13">
        <f t="shared" si="268"/>
        <v>6.3319603985982703E-9</v>
      </c>
      <c r="O2487" s="13">
        <f t="shared" si="269"/>
        <v>7.1896513102576104E-6</v>
      </c>
      <c r="P2487" s="13">
        <f t="shared" si="270"/>
        <v>0.8596211079352345</v>
      </c>
      <c r="Q2487" s="13">
        <f t="shared" si="271"/>
        <v>8.8070479712477065E-4</v>
      </c>
      <c r="R2487" s="13">
        <f t="shared" si="272"/>
        <v>7.5707243346827128E-4</v>
      </c>
    </row>
    <row r="2488" spans="1:18" x14ac:dyDescent="0.25">
      <c r="A2488" s="16">
        <v>551011</v>
      </c>
      <c r="B2488" t="s">
        <v>1988</v>
      </c>
      <c r="C2488" s="5">
        <v>221071.41</v>
      </c>
      <c r="D2488" s="5"/>
      <c r="E2488" s="7"/>
      <c r="F2488" s="20">
        <v>173334.32933333333</v>
      </c>
      <c r="G2488" s="7">
        <v>18</v>
      </c>
      <c r="H2488" s="5">
        <v>0</v>
      </c>
      <c r="I2488" s="5"/>
      <c r="J2488" s="5">
        <v>1067393.2486666667</v>
      </c>
      <c r="K2488" s="6">
        <f t="shared" si="266"/>
        <v>894058.91933333338</v>
      </c>
      <c r="L2488" s="5"/>
      <c r="M2488" s="14">
        <f t="shared" si="267"/>
        <v>3.9897702876714433E-5</v>
      </c>
      <c r="N2488" s="13">
        <f t="shared" si="268"/>
        <v>0</v>
      </c>
      <c r="O2488" s="13">
        <f t="shared" si="269"/>
        <v>5.5163188918083387E-5</v>
      </c>
      <c r="P2488" s="13">
        <f t="shared" si="270"/>
        <v>0.72326679547047212</v>
      </c>
      <c r="Q2488" s="13">
        <f t="shared" si="271"/>
        <v>0</v>
      </c>
      <c r="R2488" s="13">
        <f t="shared" si="272"/>
        <v>0</v>
      </c>
    </row>
    <row r="2489" spans="1:18" x14ac:dyDescent="0.25">
      <c r="A2489" s="16">
        <v>551012</v>
      </c>
      <c r="B2489" t="s">
        <v>1988</v>
      </c>
      <c r="C2489" s="5">
        <v>29932.785</v>
      </c>
      <c r="D2489" s="5"/>
      <c r="E2489" s="7"/>
      <c r="F2489" s="20">
        <v>45468.389999999992</v>
      </c>
      <c r="G2489" s="7">
        <v>16.510000000000002</v>
      </c>
      <c r="H2489" s="5">
        <v>0.51833333333333342</v>
      </c>
      <c r="I2489" s="5"/>
      <c r="J2489" s="5">
        <v>147053.55466666666</v>
      </c>
      <c r="K2489" s="6">
        <f t="shared" si="266"/>
        <v>101585.16466666668</v>
      </c>
      <c r="L2489" s="5"/>
      <c r="M2489" s="14">
        <f t="shared" si="267"/>
        <v>5.4020977303332646E-6</v>
      </c>
      <c r="N2489" s="13">
        <f t="shared" si="268"/>
        <v>4.5796271720094471E-8</v>
      </c>
      <c r="O2489" s="13">
        <f t="shared" si="269"/>
        <v>6.2677766628182192E-6</v>
      </c>
      <c r="P2489" s="13">
        <f t="shared" si="270"/>
        <v>0.86188420885824701</v>
      </c>
      <c r="Q2489" s="13">
        <f t="shared" si="271"/>
        <v>7.3066214997365283E-3</v>
      </c>
      <c r="R2489" s="13">
        <f t="shared" si="272"/>
        <v>6.2974616907270761E-3</v>
      </c>
    </row>
    <row r="2490" spans="1:18" x14ac:dyDescent="0.25">
      <c r="A2490" s="16">
        <v>551020</v>
      </c>
      <c r="B2490" t="s">
        <v>1988</v>
      </c>
      <c r="C2490" s="5">
        <v>27700.683333333334</v>
      </c>
      <c r="D2490" s="5"/>
      <c r="E2490" s="7"/>
      <c r="F2490" s="20">
        <v>15400.535333333333</v>
      </c>
      <c r="G2490" s="7">
        <v>17.489999999999998</v>
      </c>
      <c r="H2490" s="5">
        <v>0</v>
      </c>
      <c r="I2490" s="5"/>
      <c r="J2490" s="5">
        <v>58037.946666666663</v>
      </c>
      <c r="K2490" s="6">
        <f t="shared" si="266"/>
        <v>42637.41133333333</v>
      </c>
      <c r="L2490" s="5"/>
      <c r="M2490" s="14">
        <f t="shared" si="267"/>
        <v>4.9992607959359772E-6</v>
      </c>
      <c r="N2490" s="13">
        <f t="shared" si="268"/>
        <v>0</v>
      </c>
      <c r="O2490" s="13">
        <f t="shared" si="269"/>
        <v>2.6307165282938034E-6</v>
      </c>
      <c r="P2490" s="13">
        <f t="shared" si="270"/>
        <v>1.9003418810685522</v>
      </c>
      <c r="Q2490" s="13">
        <f t="shared" si="271"/>
        <v>0</v>
      </c>
      <c r="R2490" s="13">
        <f t="shared" si="272"/>
        <v>0</v>
      </c>
    </row>
    <row r="2491" spans="1:18" x14ac:dyDescent="0.25">
      <c r="A2491" s="16">
        <v>551030</v>
      </c>
      <c r="B2491" t="s">
        <v>1988</v>
      </c>
      <c r="C2491" s="5">
        <v>19301.367999999999</v>
      </c>
      <c r="D2491" s="5"/>
      <c r="E2491" s="7"/>
      <c r="F2491" s="20">
        <v>16588.414666666667</v>
      </c>
      <c r="G2491" s="7">
        <v>17.7</v>
      </c>
      <c r="H2491" s="5">
        <v>8.666666666666667E-2</v>
      </c>
      <c r="I2491" s="5"/>
      <c r="J2491" s="5">
        <v>94870.566666666666</v>
      </c>
      <c r="K2491" s="6">
        <f t="shared" si="266"/>
        <v>78282.152000000002</v>
      </c>
      <c r="L2491" s="5"/>
      <c r="M2491" s="14">
        <f t="shared" si="267"/>
        <v>3.48340043417701E-6</v>
      </c>
      <c r="N2491" s="13">
        <f t="shared" si="268"/>
        <v>7.6572544355141877E-9</v>
      </c>
      <c r="O2491" s="13">
        <f t="shared" si="269"/>
        <v>4.8299872036510869E-6</v>
      </c>
      <c r="P2491" s="13">
        <f t="shared" si="270"/>
        <v>0.72120282876605468</v>
      </c>
      <c r="Q2491" s="13">
        <f t="shared" si="271"/>
        <v>1.5853570853616157E-3</v>
      </c>
      <c r="R2491" s="13">
        <f t="shared" si="272"/>
        <v>1.1433640145671049E-3</v>
      </c>
    </row>
    <row r="2492" spans="1:18" x14ac:dyDescent="0.25">
      <c r="A2492" s="16">
        <v>551090</v>
      </c>
      <c r="B2492" t="s">
        <v>1988</v>
      </c>
      <c r="C2492" s="5">
        <v>73175.409</v>
      </c>
      <c r="D2492" s="5"/>
      <c r="E2492" s="7"/>
      <c r="F2492" s="20">
        <v>44697.707000000002</v>
      </c>
      <c r="G2492" s="7">
        <v>17.420000000000002</v>
      </c>
      <c r="H2492" s="5">
        <v>0.128</v>
      </c>
      <c r="I2492" s="5"/>
      <c r="J2492" s="5">
        <v>174156.44200000001</v>
      </c>
      <c r="K2492" s="6">
        <f t="shared" si="266"/>
        <v>129458.73500000002</v>
      </c>
      <c r="L2492" s="5"/>
      <c r="M2492" s="14">
        <f t="shared" si="267"/>
        <v>1.3206279030671831E-5</v>
      </c>
      <c r="N2492" s="13">
        <f t="shared" si="268"/>
        <v>1.1309175781682493E-8</v>
      </c>
      <c r="O2492" s="13">
        <f t="shared" si="269"/>
        <v>7.987568270362026E-6</v>
      </c>
      <c r="P2492" s="13">
        <f t="shared" si="270"/>
        <v>1.6533541352846894</v>
      </c>
      <c r="Q2492" s="13">
        <f t="shared" si="271"/>
        <v>1.4158471513345725E-3</v>
      </c>
      <c r="R2492" s="13">
        <f t="shared" si="272"/>
        <v>2.3408967425900631E-3</v>
      </c>
    </row>
    <row r="2493" spans="1:18" x14ac:dyDescent="0.25">
      <c r="A2493" s="16">
        <v>551110</v>
      </c>
      <c r="B2493" t="s">
        <v>1986</v>
      </c>
      <c r="C2493" s="5">
        <v>46793.741666666669</v>
      </c>
      <c r="D2493" s="5"/>
      <c r="E2493" s="7"/>
      <c r="F2493" s="20">
        <v>65362.360000000008</v>
      </c>
      <c r="G2493" s="7">
        <v>18</v>
      </c>
      <c r="H2493" s="5">
        <v>222.70700000000002</v>
      </c>
      <c r="I2493" s="5"/>
      <c r="J2493" s="5">
        <v>242669.36166666666</v>
      </c>
      <c r="K2493" s="6">
        <f t="shared" si="266"/>
        <v>177307.00166666665</v>
      </c>
      <c r="L2493" s="5"/>
      <c r="M2493" s="14">
        <f t="shared" si="267"/>
        <v>8.4450666936371306E-6</v>
      </c>
      <c r="N2493" s="13">
        <f t="shared" si="268"/>
        <v>1.9676817271962209E-5</v>
      </c>
      <c r="O2493" s="13">
        <f t="shared" si="269"/>
        <v>1.0939793136598261E-5</v>
      </c>
      <c r="P2493" s="13">
        <f t="shared" si="270"/>
        <v>0.77195853597859998</v>
      </c>
      <c r="Q2493" s="13">
        <f t="shared" si="271"/>
        <v>1.7986461925075059</v>
      </c>
      <c r="R2493" s="13">
        <f t="shared" si="272"/>
        <v>1.3884802815115773</v>
      </c>
    </row>
    <row r="2494" spans="1:18" x14ac:dyDescent="0.25">
      <c r="A2494" s="16">
        <v>551120</v>
      </c>
      <c r="B2494" t="s">
        <v>1986</v>
      </c>
      <c r="C2494" s="5">
        <v>35884.91333333333</v>
      </c>
      <c r="D2494" s="5"/>
      <c r="E2494" s="7"/>
      <c r="F2494" s="20">
        <v>28447.392000000003</v>
      </c>
      <c r="G2494" s="7">
        <v>18</v>
      </c>
      <c r="H2494" s="5">
        <v>16.15433333333333</v>
      </c>
      <c r="I2494" s="5"/>
      <c r="J2494" s="5">
        <v>98585.846333333335</v>
      </c>
      <c r="K2494" s="6">
        <f t="shared" si="266"/>
        <v>70138.454333333328</v>
      </c>
      <c r="L2494" s="5"/>
      <c r="M2494" s="14">
        <f t="shared" si="267"/>
        <v>6.476303787676485E-6</v>
      </c>
      <c r="N2494" s="13">
        <f t="shared" si="268"/>
        <v>1.4272827758012461E-6</v>
      </c>
      <c r="O2494" s="13">
        <f t="shared" si="269"/>
        <v>4.3275233020403693E-6</v>
      </c>
      <c r="P2494" s="13">
        <f t="shared" si="270"/>
        <v>1.4965381664433774</v>
      </c>
      <c r="Q2494" s="13">
        <f t="shared" si="271"/>
        <v>0.32981515665745842</v>
      </c>
      <c r="R2494" s="13">
        <f t="shared" si="272"/>
        <v>0.49358096980938809</v>
      </c>
    </row>
    <row r="2495" spans="1:18" x14ac:dyDescent="0.25">
      <c r="A2495" s="16">
        <v>551130</v>
      </c>
      <c r="B2495" t="s">
        <v>1988</v>
      </c>
      <c r="C2495" s="5">
        <v>9765.7043333333331</v>
      </c>
      <c r="D2495" s="5"/>
      <c r="E2495" s="7"/>
      <c r="F2495" s="20">
        <v>6147.4833333333327</v>
      </c>
      <c r="G2495" s="7">
        <v>18</v>
      </c>
      <c r="H2495" s="5">
        <v>2.746</v>
      </c>
      <c r="I2495" s="5"/>
      <c r="J2495" s="5">
        <v>21007.315333333332</v>
      </c>
      <c r="K2495" s="6">
        <f t="shared" si="266"/>
        <v>14859.831999999999</v>
      </c>
      <c r="L2495" s="5"/>
      <c r="M2495" s="14">
        <f t="shared" si="267"/>
        <v>1.7624584285827638E-6</v>
      </c>
      <c r="N2495" s="13">
        <f t="shared" si="268"/>
        <v>2.4261716169140722E-7</v>
      </c>
      <c r="O2495" s="13">
        <f t="shared" si="269"/>
        <v>9.1684753899464763E-7</v>
      </c>
      <c r="P2495" s="13">
        <f t="shared" si="270"/>
        <v>1.9223026224353019</v>
      </c>
      <c r="Q2495" s="13">
        <f t="shared" si="271"/>
        <v>0.26462105352591625</v>
      </c>
      <c r="R2495" s="13">
        <f t="shared" si="272"/>
        <v>0.50868174514446118</v>
      </c>
    </row>
    <row r="2496" spans="1:18" x14ac:dyDescent="0.25">
      <c r="A2496" s="16">
        <v>551211</v>
      </c>
      <c r="B2496" t="s">
        <v>1989</v>
      </c>
      <c r="C2496" s="5">
        <v>46615.133000000002</v>
      </c>
      <c r="D2496" s="5"/>
      <c r="E2496" s="7"/>
      <c r="F2496" s="20">
        <v>29508.799333333332</v>
      </c>
      <c r="G2496" s="7">
        <v>25.64</v>
      </c>
      <c r="H2496" s="5">
        <v>56.36099999999999</v>
      </c>
      <c r="I2496" s="5"/>
      <c r="J2496" s="5">
        <v>248795.91433333335</v>
      </c>
      <c r="K2496" s="6">
        <f t="shared" si="266"/>
        <v>219287.11500000002</v>
      </c>
      <c r="L2496" s="5"/>
      <c r="M2496" s="14">
        <f t="shared" si="267"/>
        <v>8.4128324236613224E-6</v>
      </c>
      <c r="N2496" s="13">
        <f t="shared" si="268"/>
        <v>4.9796598143078661E-6</v>
      </c>
      <c r="O2496" s="13">
        <f t="shared" si="269"/>
        <v>1.3529954559444972E-5</v>
      </c>
      <c r="P2496" s="13">
        <f t="shared" si="270"/>
        <v>0.62179310260790965</v>
      </c>
      <c r="Q2496" s="13">
        <f t="shared" si="271"/>
        <v>0.36804704645749692</v>
      </c>
      <c r="R2496" s="13">
        <f t="shared" si="272"/>
        <v>0.22884911492248447</v>
      </c>
    </row>
    <row r="2497" spans="1:18" x14ac:dyDescent="0.25">
      <c r="A2497" s="16">
        <v>551219</v>
      </c>
      <c r="B2497" t="s">
        <v>1989</v>
      </c>
      <c r="C2497" s="5">
        <v>328964.82566666667</v>
      </c>
      <c r="D2497" s="5"/>
      <c r="E2497" s="7"/>
      <c r="F2497" s="20">
        <v>214945.10833333331</v>
      </c>
      <c r="G2497" s="7">
        <v>24.44</v>
      </c>
      <c r="H2497" s="5">
        <v>570.07366666666667</v>
      </c>
      <c r="I2497" s="5"/>
      <c r="J2497" s="5">
        <v>2072609.8503333332</v>
      </c>
      <c r="K2497" s="6">
        <f t="shared" si="266"/>
        <v>1857664.7419999999</v>
      </c>
      <c r="L2497" s="5"/>
      <c r="M2497" s="14">
        <f t="shared" si="267"/>
        <v>5.9369689058113973E-5</v>
      </c>
      <c r="N2497" s="13">
        <f t="shared" si="268"/>
        <v>5.0367682069075035E-5</v>
      </c>
      <c r="O2497" s="13">
        <f t="shared" si="269"/>
        <v>1.1461740260454002E-4</v>
      </c>
      <c r="P2497" s="13">
        <f t="shared" si="270"/>
        <v>0.51798145577382271</v>
      </c>
      <c r="Q2497" s="13">
        <f t="shared" si="271"/>
        <v>0.43944183801526804</v>
      </c>
      <c r="R2497" s="13">
        <f t="shared" si="272"/>
        <v>0.22762272298307293</v>
      </c>
    </row>
    <row r="2498" spans="1:18" x14ac:dyDescent="0.25">
      <c r="A2498" s="16">
        <v>551221</v>
      </c>
      <c r="B2498" t="s">
        <v>1989</v>
      </c>
      <c r="C2498" s="5">
        <v>3988.1603333333333</v>
      </c>
      <c r="D2498" s="5"/>
      <c r="E2498" s="7"/>
      <c r="F2498" s="20">
        <v>1227.1903333333332</v>
      </c>
      <c r="G2498" s="7">
        <v>26</v>
      </c>
      <c r="H2498" s="5">
        <v>3.9269999999999996</v>
      </c>
      <c r="I2498" s="5"/>
      <c r="J2498" s="5">
        <v>24657.536333333333</v>
      </c>
      <c r="K2498" s="6">
        <f t="shared" si="266"/>
        <v>23430.346000000001</v>
      </c>
      <c r="L2498" s="5"/>
      <c r="M2498" s="14">
        <f t="shared" si="267"/>
        <v>7.1976035256676429E-7</v>
      </c>
      <c r="N2498" s="13">
        <f t="shared" si="268"/>
        <v>3.4696197886458702E-7</v>
      </c>
      <c r="O2498" s="13">
        <f t="shared" si="269"/>
        <v>1.4456458907404262E-6</v>
      </c>
      <c r="P2498" s="13">
        <f t="shared" si="270"/>
        <v>0.497881505544985</v>
      </c>
      <c r="Q2498" s="13">
        <f t="shared" si="271"/>
        <v>0.24000481797577772</v>
      </c>
      <c r="R2498" s="13">
        <f t="shared" si="272"/>
        <v>0.11949396011183029</v>
      </c>
    </row>
    <row r="2499" spans="1:18" x14ac:dyDescent="0.25">
      <c r="A2499" s="16">
        <v>551229</v>
      </c>
      <c r="B2499" t="s">
        <v>1989</v>
      </c>
      <c r="C2499" s="5">
        <v>195689.80033333332</v>
      </c>
      <c r="D2499" s="5"/>
      <c r="E2499" s="7"/>
      <c r="F2499" s="20">
        <v>79171.271999999997</v>
      </c>
      <c r="G2499" s="7">
        <v>25.38</v>
      </c>
      <c r="H2499" s="5">
        <v>4.0823333333333336</v>
      </c>
      <c r="I2499" s="5"/>
      <c r="J2499" s="5">
        <v>298389.53200000001</v>
      </c>
      <c r="K2499" s="6">
        <f t="shared" si="266"/>
        <v>219218.26</v>
      </c>
      <c r="L2499" s="5"/>
      <c r="M2499" s="14">
        <f t="shared" si="267"/>
        <v>3.5316975223991675E-5</v>
      </c>
      <c r="N2499" s="13">
        <f t="shared" si="268"/>
        <v>3.6068613489131635E-7</v>
      </c>
      <c r="O2499" s="13">
        <f t="shared" si="269"/>
        <v>1.3525706224921576E-5</v>
      </c>
      <c r="P2499" s="13">
        <f t="shared" si="270"/>
        <v>2.6111002735604996</v>
      </c>
      <c r="Q2499" s="13">
        <f t="shared" si="271"/>
        <v>2.6666713655715796E-2</v>
      </c>
      <c r="R2499" s="13">
        <f t="shared" si="272"/>
        <v>6.9629463321399021E-2</v>
      </c>
    </row>
    <row r="2500" spans="1:18" x14ac:dyDescent="0.25">
      <c r="A2500" s="16">
        <v>551291</v>
      </c>
      <c r="B2500" t="s">
        <v>1989</v>
      </c>
      <c r="C2500" s="5">
        <v>14919.551333333335</v>
      </c>
      <c r="D2500" s="5"/>
      <c r="E2500" s="7"/>
      <c r="F2500" s="20">
        <v>17296.726333333336</v>
      </c>
      <c r="G2500" s="7">
        <v>13.98</v>
      </c>
      <c r="H2500" s="5">
        <v>0</v>
      </c>
      <c r="I2500" s="5"/>
      <c r="J2500" s="5">
        <v>51567.123666666659</v>
      </c>
      <c r="K2500" s="6">
        <f t="shared" si="266"/>
        <v>34270.397333333327</v>
      </c>
      <c r="L2500" s="5"/>
      <c r="M2500" s="14">
        <f t="shared" si="267"/>
        <v>2.6925952394804105E-6</v>
      </c>
      <c r="N2500" s="13">
        <f t="shared" si="268"/>
        <v>0</v>
      </c>
      <c r="O2500" s="13">
        <f t="shared" si="269"/>
        <v>2.1144740704629365E-6</v>
      </c>
      <c r="P2500" s="13">
        <f t="shared" si="270"/>
        <v>1.2734113305493984</v>
      </c>
      <c r="Q2500" s="13">
        <f t="shared" si="271"/>
        <v>0</v>
      </c>
      <c r="R2500" s="13">
        <f t="shared" si="272"/>
        <v>0</v>
      </c>
    </row>
    <row r="2501" spans="1:18" x14ac:dyDescent="0.25">
      <c r="A2501" s="16">
        <v>551299</v>
      </c>
      <c r="B2501" t="s">
        <v>1989</v>
      </c>
      <c r="C2501" s="5">
        <v>210068.66200000001</v>
      </c>
      <c r="D2501" s="5"/>
      <c r="E2501" s="7"/>
      <c r="F2501" s="20">
        <v>84912.464333333337</v>
      </c>
      <c r="G2501" s="7">
        <v>13.94</v>
      </c>
      <c r="H2501" s="5">
        <v>206.54033333333334</v>
      </c>
      <c r="I2501" s="5"/>
      <c r="J2501" s="5">
        <v>631513.2653333334</v>
      </c>
      <c r="K2501" s="6">
        <f t="shared" si="266"/>
        <v>546600.80100000009</v>
      </c>
      <c r="L2501" s="5"/>
      <c r="M2501" s="14">
        <f t="shared" si="267"/>
        <v>3.7911989886819612E-5</v>
      </c>
      <c r="N2501" s="13">
        <f t="shared" si="268"/>
        <v>1.8248444809952833E-5</v>
      </c>
      <c r="O2501" s="13">
        <f t="shared" si="269"/>
        <v>3.3725118777207796E-5</v>
      </c>
      <c r="P2501" s="13">
        <f t="shared" si="270"/>
        <v>1.1241469640854578</v>
      </c>
      <c r="Q2501" s="13">
        <f t="shared" si="271"/>
        <v>0.54109356680118048</v>
      </c>
      <c r="R2501" s="13">
        <f t="shared" si="272"/>
        <v>0.60826869040571885</v>
      </c>
    </row>
    <row r="2502" spans="1:18" x14ac:dyDescent="0.25">
      <c r="A2502" s="16">
        <v>551311</v>
      </c>
      <c r="B2502" t="s">
        <v>1990</v>
      </c>
      <c r="C2502" s="5">
        <v>72836.579000000012</v>
      </c>
      <c r="D2502" s="5"/>
      <c r="E2502" s="7"/>
      <c r="F2502" s="20">
        <v>119041.30466666666</v>
      </c>
      <c r="G2502" s="7">
        <v>26</v>
      </c>
      <c r="H2502" s="5">
        <v>1512.6546666666666</v>
      </c>
      <c r="I2502" s="5"/>
      <c r="J2502" s="5">
        <v>566983.08766666672</v>
      </c>
      <c r="K2502" s="6">
        <f t="shared" si="266"/>
        <v>447941.78300000005</v>
      </c>
      <c r="L2502" s="5"/>
      <c r="M2502" s="14">
        <f t="shared" si="267"/>
        <v>1.3145128931408807E-5</v>
      </c>
      <c r="N2502" s="13">
        <f t="shared" si="268"/>
        <v>1.3364748064309117E-4</v>
      </c>
      <c r="O2502" s="13">
        <f t="shared" si="269"/>
        <v>2.7637884557269865E-5</v>
      </c>
      <c r="P2502" s="13">
        <f t="shared" si="270"/>
        <v>0.47561993770435351</v>
      </c>
      <c r="Q2502" s="13">
        <f t="shared" si="271"/>
        <v>4.8356624533311665</v>
      </c>
      <c r="R2502" s="13">
        <f t="shared" si="272"/>
        <v>2.2999374748126509</v>
      </c>
    </row>
    <row r="2503" spans="1:18" x14ac:dyDescent="0.25">
      <c r="A2503" s="16">
        <v>551312</v>
      </c>
      <c r="B2503" t="s">
        <v>1990</v>
      </c>
      <c r="C2503" s="5">
        <v>4820.5316666666668</v>
      </c>
      <c r="D2503" s="5"/>
      <c r="E2503" s="7"/>
      <c r="F2503" s="20">
        <v>4696.2963333333337</v>
      </c>
      <c r="G2503" s="7">
        <v>26</v>
      </c>
      <c r="H2503" s="5">
        <v>17.778333333333332</v>
      </c>
      <c r="I2503" s="5"/>
      <c r="J2503" s="5">
        <v>50763.708999999995</v>
      </c>
      <c r="K2503" s="6">
        <f t="shared" si="266"/>
        <v>46067.412666666663</v>
      </c>
      <c r="L2503" s="5"/>
      <c r="M2503" s="14">
        <f t="shared" si="267"/>
        <v>8.6998196711397321E-7</v>
      </c>
      <c r="N2503" s="13">
        <f t="shared" si="268"/>
        <v>1.5707679435313428E-6</v>
      </c>
      <c r="O2503" s="13">
        <f t="shared" si="269"/>
        <v>2.8423466652438727E-6</v>
      </c>
      <c r="P2503" s="13">
        <f t="shared" si="270"/>
        <v>0.30607876855841892</v>
      </c>
      <c r="Q2503" s="13">
        <f t="shared" si="271"/>
        <v>0.55263067054369008</v>
      </c>
      <c r="R2503" s="13">
        <f t="shared" si="272"/>
        <v>0.16914851510762596</v>
      </c>
    </row>
    <row r="2504" spans="1:18" x14ac:dyDescent="0.25">
      <c r="A2504" s="16">
        <v>551313</v>
      </c>
      <c r="B2504" t="s">
        <v>1990</v>
      </c>
      <c r="C2504" s="5">
        <v>9285.8983333333326</v>
      </c>
      <c r="D2504" s="5"/>
      <c r="E2504" s="7"/>
      <c r="F2504" s="20">
        <v>8540.2423333333336</v>
      </c>
      <c r="G2504" s="7">
        <v>0</v>
      </c>
      <c r="H2504" s="5">
        <v>0.74766666666666681</v>
      </c>
      <c r="I2504" s="5"/>
      <c r="J2504" s="5">
        <v>105657.962</v>
      </c>
      <c r="K2504" s="6">
        <f t="shared" ref="K2504:K2567" si="273">+J2504-F2504</f>
        <v>97117.719666666671</v>
      </c>
      <c r="L2504" s="5"/>
      <c r="M2504" s="14">
        <f t="shared" ref="M2504:M2567" si="274">+C2504/$D$7</f>
        <v>1.6758657876507462E-6</v>
      </c>
      <c r="N2504" s="13">
        <f t="shared" ref="N2504:N2567" si="275">+H2504/$I$7</f>
        <v>6.6058544995608942E-8</v>
      </c>
      <c r="O2504" s="13">
        <f t="shared" ref="O2504:O2567" si="276">+K2504/$L$7</f>
        <v>5.992136537556779E-6</v>
      </c>
      <c r="P2504" s="13">
        <f t="shared" ref="P2504:P2567" si="277">+M2504/O2504</f>
        <v>0.27967750353266485</v>
      </c>
      <c r="Q2504" s="13">
        <f t="shared" ref="Q2504:Q2567" si="278">+N2504/O2504</f>
        <v>1.1024205570346285E-2</v>
      </c>
      <c r="R2504" s="13">
        <f t="shared" ref="R2504:R2567" si="279">+P2504*Q2504</f>
        <v>3.0832222923453463E-3</v>
      </c>
    </row>
    <row r="2505" spans="1:18" x14ac:dyDescent="0.25">
      <c r="A2505" s="16">
        <v>551319</v>
      </c>
      <c r="B2505" t="s">
        <v>1989</v>
      </c>
      <c r="C2505" s="5">
        <v>13545.410333333333</v>
      </c>
      <c r="D2505" s="5"/>
      <c r="E2505" s="7"/>
      <c r="F2505" s="20">
        <v>9739.7970000000005</v>
      </c>
      <c r="G2505" s="7">
        <v>25.9</v>
      </c>
      <c r="H2505" s="5">
        <v>61.740333333333325</v>
      </c>
      <c r="I2505" s="5"/>
      <c r="J2505" s="5">
        <v>119696.98800000001</v>
      </c>
      <c r="K2505" s="6">
        <f t="shared" si="273"/>
        <v>109957.19100000001</v>
      </c>
      <c r="L2505" s="5"/>
      <c r="M2505" s="14">
        <f t="shared" si="274"/>
        <v>2.4445981360616042E-6</v>
      </c>
      <c r="N2505" s="13">
        <f t="shared" si="275"/>
        <v>5.4549397069245118E-6</v>
      </c>
      <c r="O2505" s="13">
        <f t="shared" si="276"/>
        <v>6.7843283802343406E-6</v>
      </c>
      <c r="P2505" s="13">
        <f t="shared" si="277"/>
        <v>0.36033016078404567</v>
      </c>
      <c r="Q2505" s="13">
        <f t="shared" si="278"/>
        <v>0.80405006968959403</v>
      </c>
      <c r="R2505" s="13">
        <f t="shared" si="279"/>
        <v>0.28972349088967453</v>
      </c>
    </row>
    <row r="2506" spans="1:18" x14ac:dyDescent="0.25">
      <c r="A2506" s="16">
        <v>551321</v>
      </c>
      <c r="B2506" t="s">
        <v>1990</v>
      </c>
      <c r="C2506" s="5">
        <v>59527.559000000001</v>
      </c>
      <c r="D2506" s="5"/>
      <c r="E2506" s="7"/>
      <c r="F2506" s="20">
        <v>46583.934999999998</v>
      </c>
      <c r="G2506" s="7">
        <v>8.8000000000000007</v>
      </c>
      <c r="H2506" s="5">
        <v>1850.5819999999997</v>
      </c>
      <c r="I2506" s="5"/>
      <c r="J2506" s="5">
        <v>356906.05633333331</v>
      </c>
      <c r="K2506" s="6">
        <f t="shared" si="273"/>
        <v>310322.12133333331</v>
      </c>
      <c r="L2506" s="5"/>
      <c r="M2506" s="14">
        <f t="shared" si="274"/>
        <v>1.0743193169836335E-5</v>
      </c>
      <c r="N2506" s="13">
        <f t="shared" si="275"/>
        <v>1.6350435262826207E-4</v>
      </c>
      <c r="O2506" s="13">
        <f t="shared" si="276"/>
        <v>1.9146789360745472E-5</v>
      </c>
      <c r="P2506" s="13">
        <f t="shared" si="277"/>
        <v>0.56109632625206118</v>
      </c>
      <c r="Q2506" s="13">
        <f t="shared" si="278"/>
        <v>8.5395180125330477</v>
      </c>
      <c r="R2506" s="13">
        <f t="shared" si="279"/>
        <v>4.7914921847955956</v>
      </c>
    </row>
    <row r="2507" spans="1:18" x14ac:dyDescent="0.25">
      <c r="A2507" s="16">
        <v>551323</v>
      </c>
      <c r="B2507" t="s">
        <v>1991</v>
      </c>
      <c r="C2507" s="5">
        <v>15893.490333333335</v>
      </c>
      <c r="D2507" s="5"/>
      <c r="E2507" s="7"/>
      <c r="F2507" s="20">
        <v>11607.966</v>
      </c>
      <c r="G2507" s="7">
        <v>23.54</v>
      </c>
      <c r="H2507" s="5">
        <v>54.094999999999999</v>
      </c>
      <c r="I2507" s="5"/>
      <c r="J2507" s="5">
        <v>102177.84466666666</v>
      </c>
      <c r="K2507" s="6">
        <f t="shared" si="273"/>
        <v>90569.878666666656</v>
      </c>
      <c r="L2507" s="5"/>
      <c r="M2507" s="14">
        <f t="shared" si="274"/>
        <v>2.86836617631048E-6</v>
      </c>
      <c r="N2507" s="13">
        <f t="shared" si="275"/>
        <v>4.7794520617977689E-6</v>
      </c>
      <c r="O2507" s="13">
        <f t="shared" si="276"/>
        <v>5.5881365524574685E-6</v>
      </c>
      <c r="P2507" s="13">
        <f t="shared" si="277"/>
        <v>0.51329564862710308</v>
      </c>
      <c r="Q2507" s="13">
        <f t="shared" si="278"/>
        <v>0.85528548147162431</v>
      </c>
      <c r="R2507" s="13">
        <f t="shared" si="279"/>
        <v>0.43901431597332158</v>
      </c>
    </row>
    <row r="2508" spans="1:18" x14ac:dyDescent="0.25">
      <c r="A2508" s="16">
        <v>551329</v>
      </c>
      <c r="B2508" t="s">
        <v>1992</v>
      </c>
      <c r="C2508" s="5">
        <v>13911.673333333334</v>
      </c>
      <c r="D2508" s="5"/>
      <c r="E2508" s="7"/>
      <c r="F2508" s="20">
        <v>14661.572999999999</v>
      </c>
      <c r="G2508" s="7">
        <v>25.51</v>
      </c>
      <c r="H2508" s="5">
        <v>26.481999999999999</v>
      </c>
      <c r="I2508" s="5"/>
      <c r="J2508" s="5">
        <v>190103.00466666665</v>
      </c>
      <c r="K2508" s="6">
        <f t="shared" si="273"/>
        <v>175441.43166666664</v>
      </c>
      <c r="L2508" s="5"/>
      <c r="M2508" s="14">
        <f t="shared" si="274"/>
        <v>2.5106991861645283E-6</v>
      </c>
      <c r="N2508" s="13">
        <f t="shared" si="275"/>
        <v>2.3397624457071544E-6</v>
      </c>
      <c r="O2508" s="13">
        <f t="shared" si="276"/>
        <v>1.0824687981753828E-5</v>
      </c>
      <c r="P2508" s="13">
        <f t="shared" si="277"/>
        <v>0.23194194515320726</v>
      </c>
      <c r="Q2508" s="13">
        <f t="shared" si="278"/>
        <v>0.2161505670787994</v>
      </c>
      <c r="R2508" s="13">
        <f t="shared" si="279"/>
        <v>5.0134382974225539E-2</v>
      </c>
    </row>
    <row r="2509" spans="1:18" x14ac:dyDescent="0.25">
      <c r="A2509" s="16">
        <v>551331</v>
      </c>
      <c r="B2509" t="s">
        <v>1990</v>
      </c>
      <c r="C2509" s="5">
        <v>11935.010333333334</v>
      </c>
      <c r="D2509" s="5"/>
      <c r="E2509" s="7"/>
      <c r="F2509" s="20">
        <v>6247.6483333333335</v>
      </c>
      <c r="G2509" s="7">
        <v>26</v>
      </c>
      <c r="H2509" s="5">
        <v>99.693666666666672</v>
      </c>
      <c r="I2509" s="5"/>
      <c r="J2509" s="5">
        <v>54331.415000000001</v>
      </c>
      <c r="K2509" s="6">
        <f t="shared" si="273"/>
        <v>48083.76666666667</v>
      </c>
      <c r="L2509" s="5"/>
      <c r="M2509" s="14">
        <f t="shared" si="274"/>
        <v>2.1539623604420388E-6</v>
      </c>
      <c r="N2509" s="13">
        <f t="shared" si="275"/>
        <v>8.8082281301077637E-6</v>
      </c>
      <c r="O2509" s="13">
        <f t="shared" si="276"/>
        <v>2.9667551513318732E-6</v>
      </c>
      <c r="P2509" s="13">
        <f t="shared" si="277"/>
        <v>0.72603307336470113</v>
      </c>
      <c r="Q2509" s="13">
        <f t="shared" si="278"/>
        <v>2.9689771082569663</v>
      </c>
      <c r="R2509" s="13">
        <f t="shared" si="279"/>
        <v>2.1555755746572483</v>
      </c>
    </row>
    <row r="2510" spans="1:18" x14ac:dyDescent="0.25">
      <c r="A2510" s="16">
        <v>551339</v>
      </c>
      <c r="B2510" t="s">
        <v>1993</v>
      </c>
      <c r="C2510" s="5">
        <v>13502.807999999999</v>
      </c>
      <c r="D2510" s="5"/>
      <c r="E2510" s="7"/>
      <c r="F2510" s="20">
        <v>5170.5906666666669</v>
      </c>
      <c r="G2510" s="7">
        <v>19.88</v>
      </c>
      <c r="H2510" s="5">
        <v>80.838999999999999</v>
      </c>
      <c r="I2510" s="5"/>
      <c r="J2510" s="5">
        <v>73317.113666666657</v>
      </c>
      <c r="K2510" s="6">
        <f t="shared" si="273"/>
        <v>68146.522999999986</v>
      </c>
      <c r="L2510" s="5"/>
      <c r="M2510" s="14">
        <f t="shared" si="274"/>
        <v>2.4369095107563779E-6</v>
      </c>
      <c r="N2510" s="13">
        <f t="shared" si="275"/>
        <v>7.1423629766830541E-6</v>
      </c>
      <c r="O2510" s="13">
        <f t="shared" si="276"/>
        <v>4.2046216877547571E-6</v>
      </c>
      <c r="P2510" s="13">
        <f t="shared" si="277"/>
        <v>0.57957878061977863</v>
      </c>
      <c r="Q2510" s="13">
        <f t="shared" si="278"/>
        <v>1.6986933681772054</v>
      </c>
      <c r="R2510" s="13">
        <f t="shared" si="279"/>
        <v>0.98452663097504933</v>
      </c>
    </row>
    <row r="2511" spans="1:18" x14ac:dyDescent="0.25">
      <c r="A2511" s="16">
        <v>551341</v>
      </c>
      <c r="B2511" t="s">
        <v>1990</v>
      </c>
      <c r="C2511" s="5">
        <v>36907.529000000002</v>
      </c>
      <c r="D2511" s="5"/>
      <c r="E2511" s="7"/>
      <c r="F2511" s="20">
        <v>27927.842000000001</v>
      </c>
      <c r="G2511" s="7">
        <v>24.35</v>
      </c>
      <c r="H2511" s="5">
        <v>1547.5276666666666</v>
      </c>
      <c r="I2511" s="5"/>
      <c r="J2511" s="5">
        <v>245303.682</v>
      </c>
      <c r="K2511" s="6">
        <f t="shared" si="273"/>
        <v>217375.84</v>
      </c>
      <c r="L2511" s="5"/>
      <c r="M2511" s="14">
        <f t="shared" si="274"/>
        <v>6.6608596107281416E-6</v>
      </c>
      <c r="N2511" s="13">
        <f t="shared" si="275"/>
        <v>1.3672861257304909E-4</v>
      </c>
      <c r="O2511" s="13">
        <f t="shared" si="276"/>
        <v>1.3412029418696947E-5</v>
      </c>
      <c r="P2511" s="13">
        <f t="shared" si="277"/>
        <v>0.49663323892226308</v>
      </c>
      <c r="Q2511" s="13">
        <f t="shared" si="278"/>
        <v>10.194476041220392</v>
      </c>
      <c r="R2511" s="13">
        <f t="shared" si="279"/>
        <v>5.0629156554666936</v>
      </c>
    </row>
    <row r="2512" spans="1:18" x14ac:dyDescent="0.25">
      <c r="A2512" s="16">
        <v>551349</v>
      </c>
      <c r="B2512" t="s">
        <v>1994</v>
      </c>
      <c r="C2512" s="5">
        <v>15977.448333333334</v>
      </c>
      <c r="D2512" s="5"/>
      <c r="E2512" s="7"/>
      <c r="F2512" s="20">
        <v>10253.772666666666</v>
      </c>
      <c r="G2512" s="7">
        <v>24.47</v>
      </c>
      <c r="H2512" s="5">
        <v>160.05866666666668</v>
      </c>
      <c r="I2512" s="5"/>
      <c r="J2512" s="5">
        <v>160923.26300000001</v>
      </c>
      <c r="K2512" s="6">
        <f t="shared" si="273"/>
        <v>150669.49033333335</v>
      </c>
      <c r="L2512" s="5"/>
      <c r="M2512" s="14">
        <f t="shared" si="274"/>
        <v>2.8835184356556531E-6</v>
      </c>
      <c r="N2512" s="13">
        <f t="shared" si="275"/>
        <v>1.4141653099336387E-5</v>
      </c>
      <c r="O2512" s="13">
        <f t="shared" si="276"/>
        <v>9.2962660286936305E-6</v>
      </c>
      <c r="P2512" s="13">
        <f t="shared" si="277"/>
        <v>0.3101802838640218</v>
      </c>
      <c r="Q2512" s="13">
        <f t="shared" si="278"/>
        <v>1.5212186329099342</v>
      </c>
      <c r="R2512" s="13">
        <f t="shared" si="279"/>
        <v>0.47185202737524257</v>
      </c>
    </row>
    <row r="2513" spans="1:18" x14ac:dyDescent="0.25">
      <c r="A2513" s="16">
        <v>551411</v>
      </c>
      <c r="B2513" t="s">
        <v>1990</v>
      </c>
      <c r="C2513" s="5">
        <v>11354.43</v>
      </c>
      <c r="D2513" s="5"/>
      <c r="E2513" s="7"/>
      <c r="F2513" s="20">
        <v>10849.824999999999</v>
      </c>
      <c r="G2513" s="7">
        <v>25.89</v>
      </c>
      <c r="H2513" s="5">
        <v>4.4850000000000003</v>
      </c>
      <c r="I2513" s="5"/>
      <c r="J2513" s="5">
        <v>63964.950333333334</v>
      </c>
      <c r="K2513" s="6">
        <f t="shared" si="273"/>
        <v>53115.125333333337</v>
      </c>
      <c r="L2513" s="5"/>
      <c r="M2513" s="14">
        <f t="shared" si="274"/>
        <v>2.0491825445653632E-6</v>
      </c>
      <c r="N2513" s="13">
        <f t="shared" si="275"/>
        <v>3.9626291703785922E-7</v>
      </c>
      <c r="O2513" s="13">
        <f t="shared" si="276"/>
        <v>3.2771885944106861E-6</v>
      </c>
      <c r="P2513" s="13">
        <f t="shared" si="277"/>
        <v>0.62528673145643399</v>
      </c>
      <c r="Q2513" s="13">
        <f t="shared" si="278"/>
        <v>0.12091550596559927</v>
      </c>
      <c r="R2513" s="13">
        <f t="shared" si="279"/>
        <v>7.5606861507630518E-2</v>
      </c>
    </row>
    <row r="2514" spans="1:18" x14ac:dyDescent="0.25">
      <c r="A2514" s="16">
        <v>551412</v>
      </c>
      <c r="B2514" t="s">
        <v>1990</v>
      </c>
      <c r="C2514" s="5">
        <v>53882.375</v>
      </c>
      <c r="D2514" s="5"/>
      <c r="E2514" s="7"/>
      <c r="F2514" s="20">
        <v>76176.841</v>
      </c>
      <c r="G2514" s="7">
        <v>0</v>
      </c>
      <c r="H2514" s="5">
        <v>12.052999999999999</v>
      </c>
      <c r="I2514" s="5"/>
      <c r="J2514" s="5">
        <v>220144.38733333335</v>
      </c>
      <c r="K2514" s="6">
        <f t="shared" si="273"/>
        <v>143967.54633333336</v>
      </c>
      <c r="L2514" s="5"/>
      <c r="M2514" s="14">
        <f t="shared" si="274"/>
        <v>9.7243826691190218E-6</v>
      </c>
      <c r="N2514" s="13">
        <f t="shared" si="275"/>
        <v>1.0649179351298365E-6</v>
      </c>
      <c r="O2514" s="13">
        <f t="shared" si="276"/>
        <v>8.882757930965479E-6</v>
      </c>
      <c r="P2514" s="13">
        <f t="shared" si="277"/>
        <v>1.0947481339348022</v>
      </c>
      <c r="Q2514" s="13">
        <f t="shared" si="278"/>
        <v>0.11988595697486143</v>
      </c>
      <c r="R2514" s="13">
        <f t="shared" si="279"/>
        <v>0.13124492768321752</v>
      </c>
    </row>
    <row r="2515" spans="1:18" x14ac:dyDescent="0.25">
      <c r="A2515" s="16">
        <v>551419</v>
      </c>
      <c r="B2515" t="s">
        <v>1995</v>
      </c>
      <c r="C2515" s="5">
        <v>15762.03</v>
      </c>
      <c r="D2515" s="5"/>
      <c r="E2515" s="7"/>
      <c r="F2515" s="20">
        <v>12877.100666666665</v>
      </c>
      <c r="G2515" s="7">
        <v>26</v>
      </c>
      <c r="H2515" s="5">
        <v>3.1393333333333331</v>
      </c>
      <c r="I2515" s="5"/>
      <c r="J2515" s="5">
        <v>128245.42233333334</v>
      </c>
      <c r="K2515" s="6">
        <f t="shared" si="273"/>
        <v>115368.32166666667</v>
      </c>
      <c r="L2515" s="5"/>
      <c r="M2515" s="14">
        <f t="shared" si="274"/>
        <v>2.8446409677029661E-6</v>
      </c>
      <c r="N2515" s="13">
        <f t="shared" si="275"/>
        <v>2.7736931643720236E-7</v>
      </c>
      <c r="O2515" s="13">
        <f t="shared" si="276"/>
        <v>7.1181936510470796E-6</v>
      </c>
      <c r="P2515" s="13">
        <f t="shared" si="277"/>
        <v>0.39962961211156739</v>
      </c>
      <c r="Q2515" s="13">
        <f t="shared" si="278"/>
        <v>3.8966250432987529E-2</v>
      </c>
      <c r="R2515" s="13">
        <f t="shared" si="279"/>
        <v>1.5572067545977002E-2</v>
      </c>
    </row>
    <row r="2516" spans="1:18" x14ac:dyDescent="0.25">
      <c r="A2516" s="16">
        <v>551421</v>
      </c>
      <c r="B2516" t="s">
        <v>1990</v>
      </c>
      <c r="C2516" s="5">
        <v>25774.028000000002</v>
      </c>
      <c r="D2516" s="5"/>
      <c r="E2516" s="7"/>
      <c r="F2516" s="20">
        <v>16626.490999999998</v>
      </c>
      <c r="G2516" s="7">
        <v>26</v>
      </c>
      <c r="H2516" s="5">
        <v>31.731666666666666</v>
      </c>
      <c r="I2516" s="5"/>
      <c r="J2516" s="5">
        <v>109497.45233333332</v>
      </c>
      <c r="K2516" s="6">
        <f t="shared" si="273"/>
        <v>92870.961333333325</v>
      </c>
      <c r="L2516" s="5"/>
      <c r="M2516" s="14">
        <f t="shared" si="274"/>
        <v>4.6515490676977108E-6</v>
      </c>
      <c r="N2516" s="13">
        <f t="shared" si="275"/>
        <v>2.803585907649127E-6</v>
      </c>
      <c r="O2516" s="13">
        <f t="shared" si="276"/>
        <v>5.7301127188068982E-6</v>
      </c>
      <c r="P2516" s="13">
        <f t="shared" si="277"/>
        <v>0.81177269906589866</v>
      </c>
      <c r="Q2516" s="13">
        <f t="shared" si="278"/>
        <v>0.48927238349909435</v>
      </c>
      <c r="R2516" s="13">
        <f t="shared" si="279"/>
        <v>0.39717796333146527</v>
      </c>
    </row>
    <row r="2517" spans="1:18" x14ac:dyDescent="0.25">
      <c r="A2517" s="16">
        <v>551422</v>
      </c>
      <c r="B2517" t="s">
        <v>1990</v>
      </c>
      <c r="C2517" s="5">
        <v>196794.90266666666</v>
      </c>
      <c r="D2517" s="5"/>
      <c r="E2517" s="7"/>
      <c r="F2517" s="20">
        <v>69289.030666666673</v>
      </c>
      <c r="G2517" s="7">
        <v>26</v>
      </c>
      <c r="H2517" s="5">
        <v>112.03633333333333</v>
      </c>
      <c r="I2517" s="5"/>
      <c r="J2517" s="5">
        <v>340478.68733333336</v>
      </c>
      <c r="K2517" s="6">
        <f t="shared" si="273"/>
        <v>271189.65666666668</v>
      </c>
      <c r="L2517" s="5"/>
      <c r="M2517" s="14">
        <f t="shared" si="274"/>
        <v>3.5516417768569003E-5</v>
      </c>
      <c r="N2517" s="13">
        <f t="shared" si="275"/>
        <v>9.8987389656393773E-6</v>
      </c>
      <c r="O2517" s="13">
        <f t="shared" si="276"/>
        <v>1.6732327075813294E-5</v>
      </c>
      <c r="P2517" s="13">
        <f t="shared" si="277"/>
        <v>2.1226227295011615</v>
      </c>
      <c r="Q2517" s="13">
        <f t="shared" si="278"/>
        <v>0.59159368094997855</v>
      </c>
      <c r="R2517" s="13">
        <f t="shared" si="279"/>
        <v>1.2557301938136827</v>
      </c>
    </row>
    <row r="2518" spans="1:18" x14ac:dyDescent="0.25">
      <c r="A2518" s="16">
        <v>551423</v>
      </c>
      <c r="B2518" t="s">
        <v>1990</v>
      </c>
      <c r="C2518" s="5">
        <v>21273.22966666667</v>
      </c>
      <c r="D2518" s="5"/>
      <c r="E2518" s="7"/>
      <c r="F2518" s="20">
        <v>17243.511999999999</v>
      </c>
      <c r="G2518" s="7">
        <v>24.07</v>
      </c>
      <c r="H2518" s="5">
        <v>59.842333333333329</v>
      </c>
      <c r="I2518" s="5"/>
      <c r="J2518" s="5">
        <v>92626.862666666668</v>
      </c>
      <c r="K2518" s="6">
        <f t="shared" si="273"/>
        <v>75383.350666666665</v>
      </c>
      <c r="L2518" s="5"/>
      <c r="M2518" s="14">
        <f t="shared" si="274"/>
        <v>3.839270742737713E-6</v>
      </c>
      <c r="N2518" s="13">
        <f t="shared" si="275"/>
        <v>5.2872458347867513E-6</v>
      </c>
      <c r="O2518" s="13">
        <f t="shared" si="276"/>
        <v>4.6511319603010229E-6</v>
      </c>
      <c r="P2518" s="13">
        <f t="shared" si="277"/>
        <v>0.82544868120431358</v>
      </c>
      <c r="Q2518" s="13">
        <f t="shared" si="278"/>
        <v>1.1367653895686414</v>
      </c>
      <c r="R2518" s="13">
        <f t="shared" si="279"/>
        <v>0.93834149165814273</v>
      </c>
    </row>
    <row r="2519" spans="1:18" x14ac:dyDescent="0.25">
      <c r="A2519" s="16">
        <v>551429</v>
      </c>
      <c r="B2519" t="s">
        <v>1992</v>
      </c>
      <c r="C2519" s="5">
        <v>65994.809666666668</v>
      </c>
      <c r="D2519" s="5"/>
      <c r="E2519" s="7"/>
      <c r="F2519" s="20">
        <v>28740.877999999997</v>
      </c>
      <c r="G2519" s="7">
        <v>18.12</v>
      </c>
      <c r="H2519" s="5">
        <v>5.6666666666666671E-2</v>
      </c>
      <c r="I2519" s="5"/>
      <c r="J2519" s="5">
        <v>173456.32733333335</v>
      </c>
      <c r="K2519" s="6">
        <f t="shared" si="273"/>
        <v>144715.44933333335</v>
      </c>
      <c r="L2519" s="5"/>
      <c r="M2519" s="14">
        <f t="shared" si="274"/>
        <v>1.1910365557834855E-5</v>
      </c>
      <c r="N2519" s="13">
        <f t="shared" si="275"/>
        <v>5.0066663616823538E-9</v>
      </c>
      <c r="O2519" s="13">
        <f t="shared" si="276"/>
        <v>8.9289033399416166E-6</v>
      </c>
      <c r="P2519" s="13">
        <f t="shared" si="277"/>
        <v>1.3339113555587816</v>
      </c>
      <c r="Q2519" s="13">
        <f t="shared" si="278"/>
        <v>5.6072578804678731E-4</v>
      </c>
      <c r="R2519" s="13">
        <f t="shared" si="279"/>
        <v>7.4795849603025611E-4</v>
      </c>
    </row>
    <row r="2520" spans="1:18" x14ac:dyDescent="0.25">
      <c r="A2520" s="16">
        <v>551430</v>
      </c>
      <c r="B2520" t="s">
        <v>1989</v>
      </c>
      <c r="C2520" s="5">
        <v>45237.948666666663</v>
      </c>
      <c r="D2520" s="5"/>
      <c r="E2520" s="7"/>
      <c r="F2520" s="20">
        <v>25272.107333333333</v>
      </c>
      <c r="G2520" s="7">
        <v>24.62</v>
      </c>
      <c r="H2520" s="5">
        <v>27.787000000000003</v>
      </c>
      <c r="I2520" s="5"/>
      <c r="J2520" s="5">
        <v>79005.642666666667</v>
      </c>
      <c r="K2520" s="6">
        <f t="shared" si="273"/>
        <v>53733.535333333333</v>
      </c>
      <c r="L2520" s="5"/>
      <c r="M2520" s="14">
        <f t="shared" si="274"/>
        <v>8.1642860768596281E-6</v>
      </c>
      <c r="N2520" s="13">
        <f t="shared" si="275"/>
        <v>2.4550630269188392E-6</v>
      </c>
      <c r="O2520" s="13">
        <f t="shared" si="276"/>
        <v>3.315344320975406E-6</v>
      </c>
      <c r="P2520" s="13">
        <f t="shared" si="277"/>
        <v>2.4625756140036814</v>
      </c>
      <c r="Q2520" s="13">
        <f t="shared" si="278"/>
        <v>0.74051524946782488</v>
      </c>
      <c r="R2520" s="13">
        <f t="shared" si="279"/>
        <v>1.8235747951373182</v>
      </c>
    </row>
    <row r="2521" spans="1:18" x14ac:dyDescent="0.25">
      <c r="A2521" s="16">
        <v>551441</v>
      </c>
      <c r="B2521" t="s">
        <v>1990</v>
      </c>
      <c r="C2521" s="5">
        <v>2187.1766666666667</v>
      </c>
      <c r="D2521" s="5"/>
      <c r="E2521" s="7"/>
      <c r="F2521" s="20">
        <v>2267.817333333333</v>
      </c>
      <c r="G2521" s="7">
        <v>26</v>
      </c>
      <c r="H2521" s="5">
        <v>18.929333333333336</v>
      </c>
      <c r="I2521" s="5"/>
      <c r="J2521" s="5">
        <v>17718.226333333336</v>
      </c>
      <c r="K2521" s="6">
        <f t="shared" si="273"/>
        <v>15450.409000000003</v>
      </c>
      <c r="L2521" s="5"/>
      <c r="M2521" s="14">
        <f t="shared" si="274"/>
        <v>3.9472912750477028E-7</v>
      </c>
      <c r="N2521" s="13">
        <f t="shared" si="275"/>
        <v>1.6724621726306913E-6</v>
      </c>
      <c r="O2521" s="13">
        <f t="shared" si="276"/>
        <v>9.5328597713020972E-7</v>
      </c>
      <c r="P2521" s="13">
        <f t="shared" si="277"/>
        <v>0.41407210110555742</v>
      </c>
      <c r="Q2521" s="13">
        <f t="shared" si="278"/>
        <v>1.7544180998712509</v>
      </c>
      <c r="R2521" s="13">
        <f t="shared" si="279"/>
        <v>0.72645558883130856</v>
      </c>
    </row>
    <row r="2522" spans="1:18" x14ac:dyDescent="0.25">
      <c r="A2522" s="16">
        <v>551442</v>
      </c>
      <c r="B2522" t="s">
        <v>1990</v>
      </c>
      <c r="C2522" s="5">
        <v>82009.560333333327</v>
      </c>
      <c r="D2522" s="5"/>
      <c r="E2522" s="7"/>
      <c r="F2522" s="20">
        <v>24279.494666666666</v>
      </c>
      <c r="G2522" s="7">
        <v>18</v>
      </c>
      <c r="H2522" s="5">
        <v>4.873333333333334</v>
      </c>
      <c r="I2522" s="5"/>
      <c r="J2522" s="5">
        <v>76065.5</v>
      </c>
      <c r="K2522" s="6">
        <f t="shared" si="273"/>
        <v>51786.005333333334</v>
      </c>
      <c r="L2522" s="5"/>
      <c r="M2522" s="14">
        <f t="shared" si="274"/>
        <v>1.4800616105127835E-5</v>
      </c>
      <c r="N2522" s="13">
        <f t="shared" si="275"/>
        <v>4.3057330710468242E-7</v>
      </c>
      <c r="O2522" s="13">
        <f t="shared" si="276"/>
        <v>3.1951822567193469E-6</v>
      </c>
      <c r="P2522" s="13">
        <f t="shared" si="277"/>
        <v>4.6321664668745273</v>
      </c>
      <c r="Q2522" s="13">
        <f t="shared" si="278"/>
        <v>0.13475704122955839</v>
      </c>
      <c r="R2522" s="13">
        <f t="shared" si="279"/>
        <v>0.62421704755878848</v>
      </c>
    </row>
    <row r="2523" spans="1:18" x14ac:dyDescent="0.25">
      <c r="A2523" s="16">
        <v>551443</v>
      </c>
      <c r="B2523" t="s">
        <v>1990</v>
      </c>
      <c r="C2523" s="5">
        <v>3111.371333333333</v>
      </c>
      <c r="D2523" s="5"/>
      <c r="E2523" s="7"/>
      <c r="F2523" s="20">
        <v>2452.1636666666668</v>
      </c>
      <c r="G2523" s="7">
        <v>25.89</v>
      </c>
      <c r="H2523" s="5">
        <v>4.1669999999999998</v>
      </c>
      <c r="I2523" s="5"/>
      <c r="J2523" s="5">
        <v>23809.291999999998</v>
      </c>
      <c r="K2523" s="6">
        <f t="shared" si="273"/>
        <v>21357.12833333333</v>
      </c>
      <c r="L2523" s="5"/>
      <c r="M2523" s="14">
        <f t="shared" si="274"/>
        <v>5.6152249174355082E-7</v>
      </c>
      <c r="N2523" s="13">
        <f t="shared" si="275"/>
        <v>3.6816668345524175E-7</v>
      </c>
      <c r="O2523" s="13">
        <f t="shared" si="276"/>
        <v>1.3177289320908557E-6</v>
      </c>
      <c r="P2523" s="13">
        <f t="shared" si="277"/>
        <v>0.42612898454963466</v>
      </c>
      <c r="Q2523" s="13">
        <f t="shared" si="278"/>
        <v>0.27939485465426295</v>
      </c>
      <c r="R2523" s="13">
        <f t="shared" si="279"/>
        <v>0.11905824570221384</v>
      </c>
    </row>
    <row r="2524" spans="1:18" x14ac:dyDescent="0.25">
      <c r="A2524" s="16">
        <v>551449</v>
      </c>
      <c r="B2524" t="s">
        <v>1992</v>
      </c>
      <c r="C2524" s="5">
        <v>5494.7953333333326</v>
      </c>
      <c r="D2524" s="5"/>
      <c r="E2524" s="7"/>
      <c r="F2524" s="20">
        <v>5451.2673333333332</v>
      </c>
      <c r="G2524" s="7">
        <v>26</v>
      </c>
      <c r="H2524" s="5">
        <v>12.154666666666666</v>
      </c>
      <c r="I2524" s="5"/>
      <c r="J2524" s="5">
        <v>116563.12366666668</v>
      </c>
      <c r="K2524" s="6">
        <f t="shared" si="273"/>
        <v>111111.85633333334</v>
      </c>
      <c r="L2524" s="5"/>
      <c r="M2524" s="14">
        <f t="shared" si="274"/>
        <v>9.9166921483737009E-7</v>
      </c>
      <c r="N2524" s="13">
        <f t="shared" si="275"/>
        <v>1.0739004836022664E-6</v>
      </c>
      <c r="O2524" s="13">
        <f t="shared" si="276"/>
        <v>6.855570913072472E-6</v>
      </c>
      <c r="P2524" s="13">
        <f t="shared" si="277"/>
        <v>0.14465158736034897</v>
      </c>
      <c r="Q2524" s="13">
        <f t="shared" si="278"/>
        <v>0.15664639710086153</v>
      </c>
      <c r="R2524" s="13">
        <f t="shared" si="279"/>
        <v>2.2659149994919189E-2</v>
      </c>
    </row>
    <row r="2525" spans="1:18" x14ac:dyDescent="0.25">
      <c r="A2525" s="16">
        <v>551511</v>
      </c>
      <c r="B2525" t="s">
        <v>1990</v>
      </c>
      <c r="C2525" s="5">
        <v>262822.72566666669</v>
      </c>
      <c r="D2525" s="5"/>
      <c r="E2525" s="7"/>
      <c r="F2525" s="20">
        <v>210852.61299999998</v>
      </c>
      <c r="G2525" s="7">
        <v>24.91</v>
      </c>
      <c r="H2525" s="5">
        <v>422.89933333333329</v>
      </c>
      <c r="I2525" s="5"/>
      <c r="J2525" s="5">
        <v>997968.11233333347</v>
      </c>
      <c r="K2525" s="6">
        <f t="shared" si="273"/>
        <v>787115.49933333346</v>
      </c>
      <c r="L2525" s="5"/>
      <c r="M2525" s="14">
        <f t="shared" si="274"/>
        <v>4.7432741383867298E-5</v>
      </c>
      <c r="N2525" s="13">
        <f t="shared" si="275"/>
        <v>3.7364397645492221E-5</v>
      </c>
      <c r="O2525" s="13">
        <f t="shared" si="276"/>
        <v>4.8564809377946532E-5</v>
      </c>
      <c r="P2525" s="13">
        <f t="shared" si="277"/>
        <v>0.97668954107759121</v>
      </c>
      <c r="Q2525" s="13">
        <f t="shared" si="278"/>
        <v>0.76937185843170508</v>
      </c>
      <c r="R2525" s="13">
        <f t="shared" si="279"/>
        <v>0.75143744732967555</v>
      </c>
    </row>
    <row r="2526" spans="1:18" x14ac:dyDescent="0.25">
      <c r="A2526" s="16">
        <v>551512</v>
      </c>
      <c r="B2526" t="s">
        <v>1990</v>
      </c>
      <c r="C2526" s="5">
        <v>129404.20466666667</v>
      </c>
      <c r="D2526" s="5"/>
      <c r="E2526" s="7"/>
      <c r="F2526" s="20">
        <v>110250.47499999999</v>
      </c>
      <c r="G2526" s="7">
        <v>25.6</v>
      </c>
      <c r="H2526" s="5">
        <v>166.66766666666666</v>
      </c>
      <c r="I2526" s="5"/>
      <c r="J2526" s="5">
        <v>470147.69699999999</v>
      </c>
      <c r="K2526" s="6">
        <f t="shared" si="273"/>
        <v>359897.22200000001</v>
      </c>
      <c r="L2526" s="5"/>
      <c r="M2526" s="14">
        <f t="shared" si="274"/>
        <v>2.3354130273056157E-5</v>
      </c>
      <c r="N2526" s="13">
        <f t="shared" si="275"/>
        <v>1.4725577652001538E-5</v>
      </c>
      <c r="O2526" s="13">
        <f t="shared" si="276"/>
        <v>2.2205559408862117E-5</v>
      </c>
      <c r="P2526" s="13">
        <f t="shared" si="277"/>
        <v>1.0517244732747266</v>
      </c>
      <c r="Q2526" s="13">
        <f t="shared" si="278"/>
        <v>0.66314824053136179</v>
      </c>
      <c r="R2526" s="13">
        <f t="shared" si="279"/>
        <v>0.69744923397590819</v>
      </c>
    </row>
    <row r="2527" spans="1:18" x14ac:dyDescent="0.25">
      <c r="A2527" s="16">
        <v>551513</v>
      </c>
      <c r="B2527" t="s">
        <v>1990</v>
      </c>
      <c r="C2527" s="5">
        <v>183172.74933333334</v>
      </c>
      <c r="D2527" s="5"/>
      <c r="E2527" s="7"/>
      <c r="F2527" s="20">
        <v>96393.022333333342</v>
      </c>
      <c r="G2527" s="7">
        <v>21.74</v>
      </c>
      <c r="H2527" s="5">
        <v>2.9413333333333331</v>
      </c>
      <c r="I2527" s="5"/>
      <c r="J2527" s="5">
        <v>311419.86599999998</v>
      </c>
      <c r="K2527" s="6">
        <f t="shared" si="273"/>
        <v>215026.84366666665</v>
      </c>
      <c r="L2527" s="5"/>
      <c r="M2527" s="14">
        <f t="shared" si="274"/>
        <v>3.3057969495070506E-5</v>
      </c>
      <c r="N2527" s="13">
        <f t="shared" si="275"/>
        <v>2.5987543514991226E-7</v>
      </c>
      <c r="O2527" s="13">
        <f t="shared" si="276"/>
        <v>1.3267096992319306E-5</v>
      </c>
      <c r="P2527" s="13">
        <f t="shared" si="277"/>
        <v>2.4917259227251214</v>
      </c>
      <c r="Q2527" s="13">
        <f t="shared" si="278"/>
        <v>1.958796527230949E-2</v>
      </c>
      <c r="R2527" s="13">
        <f t="shared" si="279"/>
        <v>4.8807840842452994E-2</v>
      </c>
    </row>
    <row r="2528" spans="1:18" x14ac:dyDescent="0.25">
      <c r="A2528" s="16">
        <v>551519</v>
      </c>
      <c r="B2528" t="s">
        <v>1990</v>
      </c>
      <c r="C2528" s="5">
        <v>51128.80066666667</v>
      </c>
      <c r="D2528" s="5"/>
      <c r="E2528" s="7"/>
      <c r="F2528" s="20">
        <v>32994.793333333335</v>
      </c>
      <c r="G2528" s="7">
        <v>25.11</v>
      </c>
      <c r="H2528" s="5">
        <v>55.814666666666675</v>
      </c>
      <c r="I2528" s="5"/>
      <c r="J2528" s="5">
        <v>616662.72599999991</v>
      </c>
      <c r="K2528" s="6">
        <f t="shared" si="273"/>
        <v>583667.93266666657</v>
      </c>
      <c r="L2528" s="5"/>
      <c r="M2528" s="14">
        <f t="shared" si="274"/>
        <v>9.2274333322496352E-6</v>
      </c>
      <c r="N2528" s="13">
        <f t="shared" si="275"/>
        <v>4.9313896603855297E-6</v>
      </c>
      <c r="O2528" s="13">
        <f t="shared" si="276"/>
        <v>3.601215058525069E-5</v>
      </c>
      <c r="P2528" s="13">
        <f t="shared" si="277"/>
        <v>0.25623111039719099</v>
      </c>
      <c r="Q2528" s="13">
        <f t="shared" si="278"/>
        <v>0.13693682771628898</v>
      </c>
      <c r="R2528" s="13">
        <f t="shared" si="279"/>
        <v>3.5087475420013566E-2</v>
      </c>
    </row>
    <row r="2529" spans="1:18" x14ac:dyDescent="0.25">
      <c r="A2529" s="16">
        <v>551521</v>
      </c>
      <c r="B2529" t="s">
        <v>1996</v>
      </c>
      <c r="C2529" s="5">
        <v>33821.487000000001</v>
      </c>
      <c r="D2529" s="5"/>
      <c r="E2529" s="7"/>
      <c r="F2529" s="20">
        <v>18905.504666666668</v>
      </c>
      <c r="G2529" s="7">
        <v>25.08</v>
      </c>
      <c r="H2529" s="5">
        <v>1.2786666666666666</v>
      </c>
      <c r="I2529" s="5"/>
      <c r="J2529" s="5">
        <v>60236.467333333334</v>
      </c>
      <c r="K2529" s="6">
        <f t="shared" si="273"/>
        <v>41330.962666666666</v>
      </c>
      <c r="L2529" s="5"/>
      <c r="M2529" s="14">
        <f t="shared" si="274"/>
        <v>6.1039084121038527E-6</v>
      </c>
      <c r="N2529" s="13">
        <f t="shared" si="275"/>
        <v>1.1297395390243239E-7</v>
      </c>
      <c r="O2529" s="13">
        <f t="shared" si="276"/>
        <v>2.5501090056208573E-6</v>
      </c>
      <c r="P2529" s="13">
        <f t="shared" si="277"/>
        <v>2.3935872539761398</v>
      </c>
      <c r="Q2529" s="13">
        <f t="shared" si="278"/>
        <v>4.4301617559649141E-2</v>
      </c>
      <c r="R2529" s="13">
        <f t="shared" si="279"/>
        <v>0.10603978712130173</v>
      </c>
    </row>
    <row r="2530" spans="1:18" x14ac:dyDescent="0.25">
      <c r="A2530" s="16">
        <v>551522</v>
      </c>
      <c r="B2530" t="s">
        <v>1996</v>
      </c>
      <c r="C2530" s="5">
        <v>29953.19366666667</v>
      </c>
      <c r="D2530" s="5"/>
      <c r="E2530" s="7"/>
      <c r="F2530" s="20">
        <v>11998.749333333333</v>
      </c>
      <c r="G2530" s="7">
        <v>22.96</v>
      </c>
      <c r="H2530" s="5">
        <v>0</v>
      </c>
      <c r="I2530" s="5"/>
      <c r="J2530" s="5">
        <v>40943.414666666664</v>
      </c>
      <c r="K2530" s="6">
        <f t="shared" si="273"/>
        <v>28944.665333333331</v>
      </c>
      <c r="L2530" s="5"/>
      <c r="M2530" s="14">
        <f t="shared" si="274"/>
        <v>5.4057809696936894E-6</v>
      </c>
      <c r="N2530" s="13">
        <f t="shared" si="275"/>
        <v>0</v>
      </c>
      <c r="O2530" s="13">
        <f t="shared" si="276"/>
        <v>1.7858778738474537E-6</v>
      </c>
      <c r="P2530" s="13">
        <f t="shared" si="277"/>
        <v>3.0269600451724061</v>
      </c>
      <c r="Q2530" s="13">
        <f t="shared" si="278"/>
        <v>0</v>
      </c>
      <c r="R2530" s="13">
        <f t="shared" si="279"/>
        <v>0</v>
      </c>
    </row>
    <row r="2531" spans="1:18" x14ac:dyDescent="0.25">
      <c r="A2531" s="16">
        <v>551529</v>
      </c>
      <c r="B2531" t="s">
        <v>1996</v>
      </c>
      <c r="C2531" s="5">
        <v>34186.527999999998</v>
      </c>
      <c r="D2531" s="5"/>
      <c r="E2531" s="7"/>
      <c r="F2531" s="20">
        <v>15432.193999999998</v>
      </c>
      <c r="G2531" s="7">
        <v>26</v>
      </c>
      <c r="H2531" s="5">
        <v>0</v>
      </c>
      <c r="I2531" s="5"/>
      <c r="J2531" s="5">
        <v>256921.99933333331</v>
      </c>
      <c r="K2531" s="6">
        <f t="shared" si="273"/>
        <v>241489.80533333332</v>
      </c>
      <c r="L2531" s="5"/>
      <c r="M2531" s="14">
        <f t="shared" si="274"/>
        <v>6.1697889226403281E-6</v>
      </c>
      <c r="N2531" s="13">
        <f t="shared" si="275"/>
        <v>0</v>
      </c>
      <c r="O2531" s="13">
        <f t="shared" si="276"/>
        <v>1.489985443389691E-5</v>
      </c>
      <c r="P2531" s="13">
        <f t="shared" si="277"/>
        <v>0.41408383887322853</v>
      </c>
      <c r="Q2531" s="13">
        <f t="shared" si="278"/>
        <v>0</v>
      </c>
      <c r="R2531" s="13">
        <f t="shared" si="279"/>
        <v>0</v>
      </c>
    </row>
    <row r="2532" spans="1:18" x14ac:dyDescent="0.25">
      <c r="A2532" s="16">
        <v>551591</v>
      </c>
      <c r="B2532" t="s">
        <v>1989</v>
      </c>
      <c r="C2532" s="5">
        <v>39137.526333333335</v>
      </c>
      <c r="D2532" s="5"/>
      <c r="E2532" s="7"/>
      <c r="F2532" s="20">
        <v>20168.619000000002</v>
      </c>
      <c r="G2532" s="7">
        <v>24.62</v>
      </c>
      <c r="H2532" s="5">
        <v>16.246333333333332</v>
      </c>
      <c r="I2532" s="5"/>
      <c r="J2532" s="5">
        <v>61108.350666666665</v>
      </c>
      <c r="K2532" s="6">
        <f t="shared" si="273"/>
        <v>40939.731666666659</v>
      </c>
      <c r="L2532" s="5"/>
      <c r="M2532" s="14">
        <f t="shared" si="274"/>
        <v>7.0633167670886083E-6</v>
      </c>
      <c r="N2532" s="13">
        <f t="shared" si="275"/>
        <v>1.4354112458943305E-6</v>
      </c>
      <c r="O2532" s="13">
        <f t="shared" si="276"/>
        <v>2.5259701607450589E-6</v>
      </c>
      <c r="P2532" s="13">
        <f t="shared" si="277"/>
        <v>2.7962787830420037</v>
      </c>
      <c r="Q2532" s="13">
        <f t="shared" si="278"/>
        <v>0.56826136278305928</v>
      </c>
      <c r="R2532" s="13">
        <f t="shared" si="279"/>
        <v>1.5890171919728036</v>
      </c>
    </row>
    <row r="2533" spans="1:18" x14ac:dyDescent="0.25">
      <c r="A2533" s="16">
        <v>551599</v>
      </c>
      <c r="B2533" t="s">
        <v>1989</v>
      </c>
      <c r="C2533" s="5">
        <v>79639.917000000001</v>
      </c>
      <c r="D2533" s="5"/>
      <c r="E2533" s="7"/>
      <c r="F2533" s="20">
        <v>33009.722666666668</v>
      </c>
      <c r="G2533" s="7">
        <v>21.82</v>
      </c>
      <c r="H2533" s="5">
        <v>11.208333333333334</v>
      </c>
      <c r="I2533" s="5"/>
      <c r="J2533" s="5">
        <v>608007.74099999992</v>
      </c>
      <c r="K2533" s="6">
        <f t="shared" si="273"/>
        <v>574998.01833333331</v>
      </c>
      <c r="L2533" s="5"/>
      <c r="M2533" s="14">
        <f t="shared" si="274"/>
        <v>1.4372956437886737E-5</v>
      </c>
      <c r="N2533" s="13">
        <f t="shared" si="275"/>
        <v>9.902891553621714E-7</v>
      </c>
      <c r="O2533" s="13">
        <f t="shared" si="276"/>
        <v>3.5477219260333223E-5</v>
      </c>
      <c r="P2533" s="13">
        <f t="shared" si="277"/>
        <v>0.4051319899797507</v>
      </c>
      <c r="Q2533" s="13">
        <f t="shared" si="278"/>
        <v>2.791338148842475E-2</v>
      </c>
      <c r="R2533" s="13">
        <f t="shared" si="279"/>
        <v>1.1308603789469454E-2</v>
      </c>
    </row>
    <row r="2534" spans="1:18" x14ac:dyDescent="0.25">
      <c r="A2534" s="16">
        <v>551611</v>
      </c>
      <c r="B2534" t="s">
        <v>1997</v>
      </c>
      <c r="C2534" s="5">
        <v>48156.045333333335</v>
      </c>
      <c r="D2534" s="5"/>
      <c r="E2534" s="7"/>
      <c r="F2534" s="20">
        <v>50030.131000000001</v>
      </c>
      <c r="G2534" s="7">
        <v>25.65</v>
      </c>
      <c r="H2534" s="5">
        <v>7.112333333333333</v>
      </c>
      <c r="I2534" s="5"/>
      <c r="J2534" s="5">
        <v>276245.45399999997</v>
      </c>
      <c r="K2534" s="6">
        <f t="shared" si="273"/>
        <v>226215.32299999997</v>
      </c>
      <c r="L2534" s="5"/>
      <c r="M2534" s="14">
        <f t="shared" si="274"/>
        <v>8.6909274628814462E-6</v>
      </c>
      <c r="N2534" s="13">
        <f t="shared" si="275"/>
        <v>6.2839553034833158E-7</v>
      </c>
      <c r="O2534" s="13">
        <f t="shared" si="276"/>
        <v>1.3957423083614223E-5</v>
      </c>
      <c r="P2534" s="13">
        <f t="shared" si="277"/>
        <v>0.6226742150622665</v>
      </c>
      <c r="Q2534" s="13">
        <f t="shared" si="278"/>
        <v>4.502231727044638E-2</v>
      </c>
      <c r="R2534" s="13">
        <f t="shared" si="279"/>
        <v>2.8034236066659526E-2</v>
      </c>
    </row>
    <row r="2535" spans="1:18" x14ac:dyDescent="0.25">
      <c r="A2535" s="16">
        <v>551612</v>
      </c>
      <c r="B2535" t="s">
        <v>1997</v>
      </c>
      <c r="C2535" s="5">
        <v>73113.279999999999</v>
      </c>
      <c r="D2535" s="5"/>
      <c r="E2535" s="7"/>
      <c r="F2535" s="20">
        <v>39905.398999999998</v>
      </c>
      <c r="G2535" s="7">
        <v>25.28</v>
      </c>
      <c r="H2535" s="5">
        <v>9.9013333333333335</v>
      </c>
      <c r="I2535" s="5"/>
      <c r="J2535" s="5">
        <v>191244.74866666668</v>
      </c>
      <c r="K2535" s="6">
        <f t="shared" si="273"/>
        <v>151339.34966666668</v>
      </c>
      <c r="L2535" s="5"/>
      <c r="M2535" s="14">
        <f t="shared" si="274"/>
        <v>1.319506634431846E-5</v>
      </c>
      <c r="N2535" s="13">
        <f t="shared" si="275"/>
        <v>8.7481186827889781E-7</v>
      </c>
      <c r="O2535" s="13">
        <f t="shared" si="276"/>
        <v>9.3375961649454576E-6</v>
      </c>
      <c r="P2535" s="13">
        <f t="shared" si="277"/>
        <v>1.4131116950478586</v>
      </c>
      <c r="Q2535" s="13">
        <f t="shared" si="278"/>
        <v>9.368705315861213E-2</v>
      </c>
      <c r="R2535" s="13">
        <f t="shared" si="279"/>
        <v>0.13239027049300522</v>
      </c>
    </row>
    <row r="2536" spans="1:18" x14ac:dyDescent="0.25">
      <c r="A2536" s="16">
        <v>551613</v>
      </c>
      <c r="B2536" t="s">
        <v>1997</v>
      </c>
      <c r="C2536" s="5">
        <v>39218.401666666665</v>
      </c>
      <c r="D2536" s="5"/>
      <c r="E2536" s="7"/>
      <c r="F2536" s="20">
        <v>13376.984000000002</v>
      </c>
      <c r="G2536" s="7">
        <v>24.29</v>
      </c>
      <c r="H2536" s="5">
        <v>313.90833333333336</v>
      </c>
      <c r="I2536" s="5"/>
      <c r="J2536" s="5">
        <v>59099.797333333328</v>
      </c>
      <c r="K2536" s="6">
        <f t="shared" si="273"/>
        <v>45722.813333333324</v>
      </c>
      <c r="L2536" s="5"/>
      <c r="M2536" s="14">
        <f t="shared" si="274"/>
        <v>7.0779126843959992E-6</v>
      </c>
      <c r="N2536" s="13">
        <f t="shared" si="275"/>
        <v>2.7734722820325379E-5</v>
      </c>
      <c r="O2536" s="13">
        <f t="shared" si="276"/>
        <v>2.8210849813496091E-6</v>
      </c>
      <c r="P2536" s="13">
        <f t="shared" si="277"/>
        <v>2.5089328152780142</v>
      </c>
      <c r="Q2536" s="13">
        <f t="shared" si="278"/>
        <v>9.8312255758623301</v>
      </c>
      <c r="R2536" s="13">
        <f t="shared" si="279"/>
        <v>24.665884461681493</v>
      </c>
    </row>
    <row r="2537" spans="1:18" x14ac:dyDescent="0.25">
      <c r="A2537" s="16">
        <v>551614</v>
      </c>
      <c r="B2537" t="s">
        <v>1997</v>
      </c>
      <c r="C2537" s="5">
        <v>74823.095333333316</v>
      </c>
      <c r="D2537" s="5"/>
      <c r="E2537" s="7"/>
      <c r="F2537" s="20">
        <v>30979.572</v>
      </c>
      <c r="G2537" s="7">
        <v>25.95</v>
      </c>
      <c r="H2537" s="5">
        <v>166.56633333333332</v>
      </c>
      <c r="I2537" s="5"/>
      <c r="J2537" s="5">
        <v>125308.95866666666</v>
      </c>
      <c r="K2537" s="6">
        <f t="shared" si="273"/>
        <v>94329.386666666658</v>
      </c>
      <c r="L2537" s="5"/>
      <c r="M2537" s="14">
        <f t="shared" si="274"/>
        <v>1.3503644030340291E-5</v>
      </c>
      <c r="N2537" s="13">
        <f t="shared" si="275"/>
        <v>1.4716624554507706E-5</v>
      </c>
      <c r="O2537" s="13">
        <f t="shared" si="276"/>
        <v>5.8200971599280431E-6</v>
      </c>
      <c r="P2537" s="13">
        <f t="shared" si="277"/>
        <v>2.3201750175777551</v>
      </c>
      <c r="Q2537" s="13">
        <f t="shared" si="278"/>
        <v>2.5285874359337424</v>
      </c>
      <c r="R2537" s="13">
        <f t="shared" si="279"/>
        <v>5.8667653986144614</v>
      </c>
    </row>
    <row r="2538" spans="1:18" x14ac:dyDescent="0.25">
      <c r="A2538" s="16">
        <v>551621</v>
      </c>
      <c r="B2538" t="s">
        <v>1997</v>
      </c>
      <c r="C2538" s="5">
        <v>5112.2913333333336</v>
      </c>
      <c r="D2538" s="5"/>
      <c r="E2538" s="7"/>
      <c r="F2538" s="20">
        <v>5165.8843333333325</v>
      </c>
      <c r="G2538" s="7">
        <v>26</v>
      </c>
      <c r="H2538" s="5">
        <v>0.218</v>
      </c>
      <c r="I2538" s="5"/>
      <c r="J2538" s="5">
        <v>23545.696666666667</v>
      </c>
      <c r="K2538" s="6">
        <f t="shared" si="273"/>
        <v>18379.812333333335</v>
      </c>
      <c r="L2538" s="5"/>
      <c r="M2538" s="14">
        <f t="shared" si="274"/>
        <v>9.226370820023068E-7</v>
      </c>
      <c r="N2538" s="13">
        <f t="shared" si="275"/>
        <v>1.9260940003177995E-8</v>
      </c>
      <c r="O2538" s="13">
        <f t="shared" si="276"/>
        <v>1.1340293554462891E-6</v>
      </c>
      <c r="P2538" s="13">
        <f t="shared" si="277"/>
        <v>0.81359188593421339</v>
      </c>
      <c r="Q2538" s="13">
        <f t="shared" si="278"/>
        <v>1.6984516239086235E-2</v>
      </c>
      <c r="R2538" s="13">
        <f t="shared" si="279"/>
        <v>1.3818464598638443E-2</v>
      </c>
    </row>
    <row r="2539" spans="1:18" x14ac:dyDescent="0.25">
      <c r="A2539" s="16">
        <v>551622</v>
      </c>
      <c r="B2539" t="s">
        <v>1997</v>
      </c>
      <c r="C2539" s="5">
        <v>52364.798999999999</v>
      </c>
      <c r="D2539" s="5"/>
      <c r="E2539" s="7"/>
      <c r="F2539" s="20">
        <v>32794.290333333338</v>
      </c>
      <c r="G2539" s="7">
        <v>25.58</v>
      </c>
      <c r="H2539" s="5">
        <v>14.440333333333333</v>
      </c>
      <c r="I2539" s="5"/>
      <c r="J2539" s="5">
        <v>136303.92766666666</v>
      </c>
      <c r="K2539" s="6">
        <f t="shared" si="273"/>
        <v>103509.63733333332</v>
      </c>
      <c r="L2539" s="5"/>
      <c r="M2539" s="14">
        <f t="shared" si="274"/>
        <v>9.4504992377841756E-6</v>
      </c>
      <c r="N2539" s="13">
        <f t="shared" si="275"/>
        <v>1.2758458438496542E-6</v>
      </c>
      <c r="O2539" s="13">
        <f t="shared" si="276"/>
        <v>6.3865160959622661E-6</v>
      </c>
      <c r="P2539" s="13">
        <f t="shared" si="277"/>
        <v>1.4797581491666552</v>
      </c>
      <c r="Q2539" s="13">
        <f t="shared" si="278"/>
        <v>0.19977180432634931</v>
      </c>
      <c r="R2539" s="13">
        <f t="shared" si="279"/>
        <v>0.29561395542564184</v>
      </c>
    </row>
    <row r="2540" spans="1:18" x14ac:dyDescent="0.25">
      <c r="A2540" s="16">
        <v>551623</v>
      </c>
      <c r="B2540" t="s">
        <v>1997</v>
      </c>
      <c r="C2540" s="5">
        <v>70272.263666666651</v>
      </c>
      <c r="D2540" s="5"/>
      <c r="E2540" s="7"/>
      <c r="F2540" s="20">
        <v>40388.152333333332</v>
      </c>
      <c r="G2540" s="7">
        <v>24.2</v>
      </c>
      <c r="H2540" s="5">
        <v>5.4340000000000002</v>
      </c>
      <c r="I2540" s="5"/>
      <c r="J2540" s="5">
        <v>126660.03933333333</v>
      </c>
      <c r="K2540" s="6">
        <f t="shared" si="273"/>
        <v>86271.887000000002</v>
      </c>
      <c r="L2540" s="5"/>
      <c r="M2540" s="14">
        <f t="shared" si="274"/>
        <v>1.2682335975722962E-5</v>
      </c>
      <c r="N2540" s="13">
        <f t="shared" si="275"/>
        <v>4.8010985310673952E-7</v>
      </c>
      <c r="O2540" s="13">
        <f t="shared" si="276"/>
        <v>5.3229516511609513E-6</v>
      </c>
      <c r="P2540" s="13">
        <f t="shared" si="277"/>
        <v>2.3825758351490771</v>
      </c>
      <c r="Q2540" s="13">
        <f t="shared" si="278"/>
        <v>9.0196170202302361E-2</v>
      </c>
      <c r="R2540" s="13">
        <f t="shared" si="279"/>
        <v>0.21489921554699884</v>
      </c>
    </row>
    <row r="2541" spans="1:18" x14ac:dyDescent="0.25">
      <c r="A2541" s="16">
        <v>551624</v>
      </c>
      <c r="B2541" t="s">
        <v>1997</v>
      </c>
      <c r="C2541" s="5">
        <v>8217.9989999999998</v>
      </c>
      <c r="D2541" s="5"/>
      <c r="E2541" s="7"/>
      <c r="F2541" s="20">
        <v>4737.6196666666665</v>
      </c>
      <c r="G2541" s="7">
        <v>25.38</v>
      </c>
      <c r="H2541" s="5">
        <v>62.678666666666665</v>
      </c>
      <c r="I2541" s="5"/>
      <c r="J2541" s="5">
        <v>18450.052</v>
      </c>
      <c r="K2541" s="6">
        <f t="shared" si="273"/>
        <v>13712.432333333334</v>
      </c>
      <c r="L2541" s="5"/>
      <c r="M2541" s="14">
        <f t="shared" si="274"/>
        <v>1.4831374275992372E-6</v>
      </c>
      <c r="N2541" s="13">
        <f t="shared" si="275"/>
        <v>5.5378442116782524E-6</v>
      </c>
      <c r="O2541" s="13">
        <f t="shared" si="276"/>
        <v>8.4605329578741551E-7</v>
      </c>
      <c r="P2541" s="13">
        <f t="shared" si="277"/>
        <v>1.7530070918509835</v>
      </c>
      <c r="Q2541" s="13">
        <f t="shared" si="278"/>
        <v>6.5455027942704511</v>
      </c>
      <c r="R2541" s="13">
        <f t="shared" si="279"/>
        <v>11.474312818086529</v>
      </c>
    </row>
    <row r="2542" spans="1:18" x14ac:dyDescent="0.25">
      <c r="A2542" s="16">
        <v>551631</v>
      </c>
      <c r="B2542" t="s">
        <v>1997</v>
      </c>
      <c r="C2542" s="5">
        <v>2537.1800000000003</v>
      </c>
      <c r="D2542" s="5"/>
      <c r="E2542" s="7"/>
      <c r="F2542" s="20">
        <v>1997.2876666666668</v>
      </c>
      <c r="G2542" s="7">
        <v>26</v>
      </c>
      <c r="H2542" s="5">
        <v>0</v>
      </c>
      <c r="I2542" s="5"/>
      <c r="J2542" s="5">
        <v>6744.5566666666673</v>
      </c>
      <c r="K2542" s="6">
        <f t="shared" si="273"/>
        <v>4747.2690000000002</v>
      </c>
      <c r="L2542" s="5"/>
      <c r="M2542" s="14">
        <f t="shared" si="274"/>
        <v>4.5789572602238496E-7</v>
      </c>
      <c r="N2542" s="13">
        <f t="shared" si="275"/>
        <v>0</v>
      </c>
      <c r="O2542" s="13">
        <f t="shared" si="276"/>
        <v>2.9290518894127352E-7</v>
      </c>
      <c r="P2542" s="13">
        <f t="shared" si="277"/>
        <v>1.5632899085109464</v>
      </c>
      <c r="Q2542" s="13">
        <f t="shared" si="278"/>
        <v>0</v>
      </c>
      <c r="R2542" s="13">
        <f t="shared" si="279"/>
        <v>0</v>
      </c>
    </row>
    <row r="2543" spans="1:18" x14ac:dyDescent="0.25">
      <c r="A2543" s="16">
        <v>551632</v>
      </c>
      <c r="B2543" t="s">
        <v>1997</v>
      </c>
      <c r="C2543" s="5">
        <v>21005.359666666667</v>
      </c>
      <c r="D2543" s="5"/>
      <c r="E2543" s="7"/>
      <c r="F2543" s="20">
        <v>8810.2136666666684</v>
      </c>
      <c r="G2543" s="7">
        <v>26</v>
      </c>
      <c r="H2543" s="5">
        <v>0</v>
      </c>
      <c r="I2543" s="5"/>
      <c r="J2543" s="5">
        <v>31876.320000000003</v>
      </c>
      <c r="K2543" s="6">
        <f t="shared" si="273"/>
        <v>23066.106333333337</v>
      </c>
      <c r="L2543" s="5"/>
      <c r="M2543" s="14">
        <f t="shared" si="274"/>
        <v>3.7909270981679084E-6</v>
      </c>
      <c r="N2543" s="13">
        <f t="shared" si="275"/>
        <v>0</v>
      </c>
      <c r="O2543" s="13">
        <f t="shared" si="276"/>
        <v>1.4231724036924191E-6</v>
      </c>
      <c r="P2543" s="13">
        <f t="shared" si="277"/>
        <v>2.6637159969743318</v>
      </c>
      <c r="Q2543" s="13">
        <f t="shared" si="278"/>
        <v>0</v>
      </c>
      <c r="R2543" s="13">
        <f t="shared" si="279"/>
        <v>0</v>
      </c>
    </row>
    <row r="2544" spans="1:18" x14ac:dyDescent="0.25">
      <c r="A2544" s="16">
        <v>551633</v>
      </c>
      <c r="B2544" t="s">
        <v>1997</v>
      </c>
      <c r="C2544" s="5">
        <v>19601.879666666664</v>
      </c>
      <c r="D2544" s="5"/>
      <c r="E2544" s="7"/>
      <c r="F2544" s="20">
        <v>6288.7886666666673</v>
      </c>
      <c r="G2544" s="7">
        <v>26</v>
      </c>
      <c r="H2544" s="5">
        <v>0</v>
      </c>
      <c r="I2544" s="5"/>
      <c r="J2544" s="5">
        <v>20324.726666666666</v>
      </c>
      <c r="K2544" s="6">
        <f t="shared" si="273"/>
        <v>14035.937999999998</v>
      </c>
      <c r="L2544" s="5"/>
      <c r="M2544" s="14">
        <f t="shared" si="274"/>
        <v>3.5376350599373144E-6</v>
      </c>
      <c r="N2544" s="13">
        <f t="shared" si="275"/>
        <v>0</v>
      </c>
      <c r="O2544" s="13">
        <f t="shared" si="276"/>
        <v>8.6601350626181071E-7</v>
      </c>
      <c r="P2544" s="13">
        <f t="shared" si="277"/>
        <v>4.0849652278608071</v>
      </c>
      <c r="Q2544" s="13">
        <f t="shared" si="278"/>
        <v>0</v>
      </c>
      <c r="R2544" s="13">
        <f t="shared" si="279"/>
        <v>0</v>
      </c>
    </row>
    <row r="2545" spans="1:18" x14ac:dyDescent="0.25">
      <c r="A2545" s="16">
        <v>551634</v>
      </c>
      <c r="B2545" t="s">
        <v>1997</v>
      </c>
      <c r="C2545" s="5">
        <v>7578.5723333333326</v>
      </c>
      <c r="D2545" s="5"/>
      <c r="E2545" s="7"/>
      <c r="F2545" s="20">
        <v>2684.0439999999999</v>
      </c>
      <c r="G2545" s="7">
        <v>25.52</v>
      </c>
      <c r="H2545" s="5">
        <v>0</v>
      </c>
      <c r="I2545" s="5"/>
      <c r="J2545" s="5">
        <v>5741.1123333333335</v>
      </c>
      <c r="K2545" s="6">
        <f t="shared" si="273"/>
        <v>3057.0683333333336</v>
      </c>
      <c r="L2545" s="5"/>
      <c r="M2545" s="14">
        <f t="shared" si="274"/>
        <v>1.3677373622623645E-6</v>
      </c>
      <c r="N2545" s="13">
        <f t="shared" si="275"/>
        <v>0</v>
      </c>
      <c r="O2545" s="13">
        <f t="shared" si="276"/>
        <v>1.886202736312992E-7</v>
      </c>
      <c r="P2545" s="13">
        <f t="shared" si="277"/>
        <v>7.2512744040225234</v>
      </c>
      <c r="Q2545" s="13">
        <f t="shared" si="278"/>
        <v>0</v>
      </c>
      <c r="R2545" s="13">
        <f t="shared" si="279"/>
        <v>0</v>
      </c>
    </row>
    <row r="2546" spans="1:18" x14ac:dyDescent="0.25">
      <c r="A2546" s="16">
        <v>551641</v>
      </c>
      <c r="B2546" t="s">
        <v>1997</v>
      </c>
      <c r="C2546" s="5">
        <v>13777.468666666668</v>
      </c>
      <c r="D2546" s="5"/>
      <c r="E2546" s="7"/>
      <c r="F2546" s="20">
        <v>25501.5</v>
      </c>
      <c r="G2546" s="7">
        <v>20.82</v>
      </c>
      <c r="H2546" s="5">
        <v>0</v>
      </c>
      <c r="I2546" s="5"/>
      <c r="J2546" s="5">
        <v>53251.752999999997</v>
      </c>
      <c r="K2546" s="6">
        <f t="shared" si="273"/>
        <v>27750.252999999997</v>
      </c>
      <c r="L2546" s="5"/>
      <c r="M2546" s="14">
        <f t="shared" si="274"/>
        <v>2.4864786959829387E-6</v>
      </c>
      <c r="N2546" s="13">
        <f t="shared" si="275"/>
        <v>0</v>
      </c>
      <c r="O2546" s="13">
        <f t="shared" si="276"/>
        <v>1.7121829620636919E-6</v>
      </c>
      <c r="P2546" s="13">
        <f t="shared" si="277"/>
        <v>1.4522272158262743</v>
      </c>
      <c r="Q2546" s="13">
        <f t="shared" si="278"/>
        <v>0</v>
      </c>
      <c r="R2546" s="13">
        <f t="shared" si="279"/>
        <v>0</v>
      </c>
    </row>
    <row r="2547" spans="1:18" x14ac:dyDescent="0.25">
      <c r="A2547" s="16">
        <v>551642</v>
      </c>
      <c r="B2547" t="s">
        <v>1997</v>
      </c>
      <c r="C2547" s="5">
        <v>15356.434666666668</v>
      </c>
      <c r="D2547" s="5"/>
      <c r="E2547" s="7"/>
      <c r="F2547" s="20">
        <v>9437.641333333333</v>
      </c>
      <c r="G2547" s="7">
        <v>25.45</v>
      </c>
      <c r="H2547" s="5">
        <v>7.2999999999999995E-2</v>
      </c>
      <c r="I2547" s="5"/>
      <c r="J2547" s="5">
        <v>49664.027333333332</v>
      </c>
      <c r="K2547" s="6">
        <f t="shared" si="273"/>
        <v>40226.385999999999</v>
      </c>
      <c r="L2547" s="5"/>
      <c r="M2547" s="14">
        <f t="shared" si="274"/>
        <v>2.7714414431804815E-6</v>
      </c>
      <c r="N2547" s="13">
        <f t="shared" si="275"/>
        <v>6.4497643129907954E-9</v>
      </c>
      <c r="O2547" s="13">
        <f t="shared" si="276"/>
        <v>2.4819569297115035E-6</v>
      </c>
      <c r="P2547" s="13">
        <f t="shared" si="277"/>
        <v>1.1166355910546066</v>
      </c>
      <c r="Q2547" s="13">
        <f t="shared" si="278"/>
        <v>2.5986608533696432E-3</v>
      </c>
      <c r="R2547" s="13">
        <f t="shared" si="279"/>
        <v>2.9017571979528798E-3</v>
      </c>
    </row>
    <row r="2548" spans="1:18" x14ac:dyDescent="0.25">
      <c r="A2548" s="16">
        <v>551643</v>
      </c>
      <c r="B2548" t="s">
        <v>1997</v>
      </c>
      <c r="C2548" s="5">
        <v>42875.584333333332</v>
      </c>
      <c r="D2548" s="5"/>
      <c r="E2548" s="7"/>
      <c r="F2548" s="20">
        <v>18601.313333333335</v>
      </c>
      <c r="G2548" s="7">
        <v>25.7</v>
      </c>
      <c r="H2548" s="5">
        <v>2.3290000000000002</v>
      </c>
      <c r="I2548" s="5"/>
      <c r="J2548" s="5">
        <v>74739.996666666659</v>
      </c>
      <c r="K2548" s="6">
        <f t="shared" si="273"/>
        <v>56138.68333333332</v>
      </c>
      <c r="L2548" s="5"/>
      <c r="M2548" s="14">
        <f t="shared" si="274"/>
        <v>7.7379400818805357E-6</v>
      </c>
      <c r="N2548" s="13">
        <f t="shared" si="275"/>
        <v>2.0577398746514473E-7</v>
      </c>
      <c r="O2548" s="13">
        <f t="shared" si="276"/>
        <v>3.4637412897108459E-6</v>
      </c>
      <c r="P2548" s="13">
        <f t="shared" si="277"/>
        <v>2.23398326684107</v>
      </c>
      <c r="Q2548" s="13">
        <f t="shared" si="278"/>
        <v>5.9408012970369045E-2</v>
      </c>
      <c r="R2548" s="13">
        <f t="shared" si="279"/>
        <v>0.1327165068920817</v>
      </c>
    </row>
    <row r="2549" spans="1:18" x14ac:dyDescent="0.25">
      <c r="A2549" s="16">
        <v>551644</v>
      </c>
      <c r="B2549" t="s">
        <v>1997</v>
      </c>
      <c r="C2549" s="5">
        <v>7976.6543333333329</v>
      </c>
      <c r="D2549" s="5"/>
      <c r="E2549" s="7"/>
      <c r="F2549" s="20">
        <v>4996.074333333333</v>
      </c>
      <c r="G2549" s="7">
        <v>25.93</v>
      </c>
      <c r="H2549" s="5">
        <v>0.71866666666666668</v>
      </c>
      <c r="I2549" s="5"/>
      <c r="J2549" s="5">
        <v>11990.912333333334</v>
      </c>
      <c r="K2549" s="6">
        <f t="shared" si="273"/>
        <v>6994.8380000000006</v>
      </c>
      <c r="L2549" s="5"/>
      <c r="M2549" s="14">
        <f t="shared" si="274"/>
        <v>1.4395809233839417E-6</v>
      </c>
      <c r="N2549" s="13">
        <f t="shared" si="275"/>
        <v>6.349630985757149E-8</v>
      </c>
      <c r="O2549" s="13">
        <f t="shared" si="276"/>
        <v>4.3157957680586455E-7</v>
      </c>
      <c r="P2549" s="13">
        <f t="shared" si="277"/>
        <v>3.3356094698417618</v>
      </c>
      <c r="Q2549" s="13">
        <f t="shared" si="278"/>
        <v>0.14712538143604914</v>
      </c>
      <c r="R2549" s="13">
        <f t="shared" si="279"/>
        <v>0.49075281557216688</v>
      </c>
    </row>
    <row r="2550" spans="1:18" x14ac:dyDescent="0.25">
      <c r="A2550" s="16">
        <v>551691</v>
      </c>
      <c r="B2550" t="s">
        <v>1997</v>
      </c>
      <c r="C2550" s="5">
        <v>3413.4499999999994</v>
      </c>
      <c r="D2550" s="5"/>
      <c r="E2550" s="7"/>
      <c r="F2550" s="20">
        <v>3181.2696666666666</v>
      </c>
      <c r="G2550" s="7">
        <v>26</v>
      </c>
      <c r="H2550" s="5">
        <v>0.99733333333333329</v>
      </c>
      <c r="I2550" s="5"/>
      <c r="J2550" s="5">
        <v>27365.532999999999</v>
      </c>
      <c r="K2550" s="6">
        <f t="shared" si="273"/>
        <v>24184.263333333332</v>
      </c>
      <c r="L2550" s="5"/>
      <c r="M2550" s="14">
        <f t="shared" si="274"/>
        <v>6.1603992069585501E-7</v>
      </c>
      <c r="N2550" s="13">
        <f t="shared" si="275"/>
        <v>8.811732796560941E-8</v>
      </c>
      <c r="O2550" s="13">
        <f t="shared" si="276"/>
        <v>1.4921623824256667E-6</v>
      </c>
      <c r="P2550" s="13">
        <f t="shared" si="277"/>
        <v>0.41285045645931473</v>
      </c>
      <c r="Q2550" s="13">
        <f t="shared" si="278"/>
        <v>5.9053444185052727E-2</v>
      </c>
      <c r="R2550" s="13">
        <f t="shared" si="279"/>
        <v>2.4380241387293684E-2</v>
      </c>
    </row>
    <row r="2551" spans="1:18" x14ac:dyDescent="0.25">
      <c r="A2551" s="16">
        <v>551692</v>
      </c>
      <c r="B2551" t="s">
        <v>1997</v>
      </c>
      <c r="C2551" s="5">
        <v>46961.279666666662</v>
      </c>
      <c r="D2551" s="5"/>
      <c r="E2551" s="7"/>
      <c r="F2551" s="20">
        <v>20304.845333333335</v>
      </c>
      <c r="G2551" s="7">
        <v>25.72</v>
      </c>
      <c r="H2551" s="5">
        <v>2.1396666666666668</v>
      </c>
      <c r="I2551" s="5"/>
      <c r="J2551" s="5">
        <v>81277.84</v>
      </c>
      <c r="K2551" s="6">
        <f t="shared" si="273"/>
        <v>60972.994666666666</v>
      </c>
      <c r="L2551" s="5"/>
      <c r="M2551" s="14">
        <f t="shared" si="274"/>
        <v>8.4753029930507857E-6</v>
      </c>
      <c r="N2551" s="13">
        <f t="shared" si="275"/>
        <v>1.8904583162140603E-7</v>
      </c>
      <c r="O2551" s="13">
        <f t="shared" si="276"/>
        <v>3.762016966629711E-6</v>
      </c>
      <c r="P2551" s="13">
        <f t="shared" si="277"/>
        <v>2.2528614485871339</v>
      </c>
      <c r="Q2551" s="13">
        <f t="shared" si="278"/>
        <v>5.025119059757114E-2</v>
      </c>
      <c r="R2551" s="13">
        <f t="shared" si="279"/>
        <v>0.11320897004287228</v>
      </c>
    </row>
    <row r="2552" spans="1:18" x14ac:dyDescent="0.25">
      <c r="A2552" s="16">
        <v>551693</v>
      </c>
      <c r="B2552" t="s">
        <v>1997</v>
      </c>
      <c r="C2552" s="5">
        <v>54272.031666666669</v>
      </c>
      <c r="D2552" s="5"/>
      <c r="E2552" s="7"/>
      <c r="F2552" s="20">
        <v>23744.594666666668</v>
      </c>
      <c r="G2552" s="7">
        <v>25.59</v>
      </c>
      <c r="H2552" s="5">
        <v>0.98433333333333339</v>
      </c>
      <c r="I2552" s="5"/>
      <c r="J2552" s="5">
        <v>70644.381999999998</v>
      </c>
      <c r="K2552" s="6">
        <f t="shared" si="273"/>
        <v>46899.787333333326</v>
      </c>
      <c r="L2552" s="5"/>
      <c r="M2552" s="14">
        <f t="shared" si="274"/>
        <v>9.7947056742991022E-6</v>
      </c>
      <c r="N2552" s="13">
        <f t="shared" si="275"/>
        <v>8.6968739800282296E-8</v>
      </c>
      <c r="O2552" s="13">
        <f t="shared" si="276"/>
        <v>2.8937039527727506E-6</v>
      </c>
      <c r="P2552" s="13">
        <f t="shared" si="277"/>
        <v>3.384833360342133</v>
      </c>
      <c r="Q2552" s="13">
        <f t="shared" si="278"/>
        <v>3.0054470401835249E-2</v>
      </c>
      <c r="R2552" s="13">
        <f t="shared" si="279"/>
        <v>0.10172937404354718</v>
      </c>
    </row>
    <row r="2553" spans="1:18" x14ac:dyDescent="0.25">
      <c r="A2553" s="16">
        <v>551694</v>
      </c>
      <c r="B2553" t="s">
        <v>1997</v>
      </c>
      <c r="C2553" s="5">
        <v>22755.861000000001</v>
      </c>
      <c r="D2553" s="5"/>
      <c r="E2553" s="7"/>
      <c r="F2553" s="20">
        <v>20511.372666666666</v>
      </c>
      <c r="G2553" s="7">
        <v>25.99</v>
      </c>
      <c r="H2553" s="5">
        <v>0.79933333333333334</v>
      </c>
      <c r="I2553" s="5"/>
      <c r="J2553" s="5">
        <v>82867.970666666675</v>
      </c>
      <c r="K2553" s="6">
        <f t="shared" si="273"/>
        <v>62356.598000000013</v>
      </c>
      <c r="L2553" s="5"/>
      <c r="M2553" s="14">
        <f t="shared" si="274"/>
        <v>4.106847560622216E-6</v>
      </c>
      <c r="N2553" s="13">
        <f t="shared" si="275"/>
        <v>7.062344667831931E-8</v>
      </c>
      <c r="O2553" s="13">
        <f t="shared" si="276"/>
        <v>3.8473849109719799E-6</v>
      </c>
      <c r="P2553" s="13">
        <f t="shared" si="277"/>
        <v>1.0674387033411448</v>
      </c>
      <c r="Q2553" s="13">
        <f t="shared" si="278"/>
        <v>1.8356220735002423E-2</v>
      </c>
      <c r="R2553" s="13">
        <f t="shared" si="279"/>
        <v>1.9594140459614821E-2</v>
      </c>
    </row>
    <row r="2554" spans="1:18" x14ac:dyDescent="0.25">
      <c r="A2554" s="16">
        <v>560110</v>
      </c>
      <c r="B2554" t="s">
        <v>1845</v>
      </c>
      <c r="C2554" s="5">
        <v>265181.70833333331</v>
      </c>
      <c r="D2554" s="5"/>
      <c r="E2554" s="7"/>
      <c r="F2554" s="20">
        <v>117710.47866666666</v>
      </c>
      <c r="G2554" s="7">
        <v>18</v>
      </c>
      <c r="H2554" s="5">
        <v>92.221666666666678</v>
      </c>
      <c r="I2554" s="5"/>
      <c r="J2554" s="5">
        <v>456951.9723333334</v>
      </c>
      <c r="K2554" s="6">
        <f t="shared" si="273"/>
        <v>339241.49366666673</v>
      </c>
      <c r="L2554" s="5"/>
      <c r="M2554" s="14">
        <f t="shared" si="274"/>
        <v>4.7858477074999793E-5</v>
      </c>
      <c r="N2554" s="13">
        <f t="shared" si="275"/>
        <v>8.1480549938520496E-6</v>
      </c>
      <c r="O2554" s="13">
        <f t="shared" si="276"/>
        <v>2.0931106663463743E-5</v>
      </c>
      <c r="P2554" s="13">
        <f t="shared" si="277"/>
        <v>2.2864761928015529</v>
      </c>
      <c r="Q2554" s="13">
        <f t="shared" si="278"/>
        <v>0.38927970340311113</v>
      </c>
      <c r="R2554" s="13">
        <f t="shared" si="279"/>
        <v>0.89007877417206327</v>
      </c>
    </row>
    <row r="2555" spans="1:18" x14ac:dyDescent="0.25">
      <c r="A2555" s="16">
        <v>560121</v>
      </c>
      <c r="B2555" t="s">
        <v>1998</v>
      </c>
      <c r="C2555" s="5">
        <v>303582.29100000003</v>
      </c>
      <c r="D2555" s="5"/>
      <c r="E2555" s="7"/>
      <c r="F2555" s="20">
        <v>176144.35833333331</v>
      </c>
      <c r="G2555" s="7">
        <v>18</v>
      </c>
      <c r="H2555" s="5">
        <v>374.7286666666667</v>
      </c>
      <c r="I2555" s="5"/>
      <c r="J2555" s="5">
        <v>573653.53166666662</v>
      </c>
      <c r="K2555" s="6">
        <f t="shared" si="273"/>
        <v>397509.17333333334</v>
      </c>
      <c r="L2555" s="5"/>
      <c r="M2555" s="14">
        <f t="shared" si="274"/>
        <v>5.478879446668503E-5</v>
      </c>
      <c r="N2555" s="13">
        <f t="shared" si="275"/>
        <v>3.3108377826319048E-5</v>
      </c>
      <c r="O2555" s="13">
        <f t="shared" si="276"/>
        <v>2.4526206440184756E-5</v>
      </c>
      <c r="P2555" s="13">
        <f t="shared" si="277"/>
        <v>2.2338878456521836</v>
      </c>
      <c r="Q2555" s="13">
        <f t="shared" si="278"/>
        <v>1.3499184191841795</v>
      </c>
      <c r="R2555" s="13">
        <f t="shared" si="279"/>
        <v>3.015566349237548</v>
      </c>
    </row>
    <row r="2556" spans="1:18" x14ac:dyDescent="0.25">
      <c r="A2556" s="16">
        <v>560122</v>
      </c>
      <c r="B2556" t="s">
        <v>1998</v>
      </c>
      <c r="C2556" s="5">
        <v>565694.61233333335</v>
      </c>
      <c r="D2556" s="5"/>
      <c r="E2556" s="7"/>
      <c r="F2556" s="20">
        <v>217982.30333333332</v>
      </c>
      <c r="G2556" s="7">
        <v>13.98</v>
      </c>
      <c r="H2556" s="5">
        <v>965.51833333333343</v>
      </c>
      <c r="I2556" s="5"/>
      <c r="J2556" s="5">
        <v>929030.66833333333</v>
      </c>
      <c r="K2556" s="6">
        <f t="shared" si="273"/>
        <v>711048.36499999999</v>
      </c>
      <c r="L2556" s="5"/>
      <c r="M2556" s="14">
        <f t="shared" si="274"/>
        <v>1.0209332614214333E-4</v>
      </c>
      <c r="N2556" s="13">
        <f t="shared" si="275"/>
        <v>8.5306379313310768E-5</v>
      </c>
      <c r="O2556" s="13">
        <f t="shared" si="276"/>
        <v>4.3871488153864587E-5</v>
      </c>
      <c r="P2556" s="13">
        <f t="shared" si="277"/>
        <v>2.3270996822374728</v>
      </c>
      <c r="Q2556" s="13">
        <f t="shared" si="278"/>
        <v>1.9444605802777226</v>
      </c>
      <c r="R2556" s="13">
        <f t="shared" si="279"/>
        <v>4.5249535984875804</v>
      </c>
    </row>
    <row r="2557" spans="1:18" x14ac:dyDescent="0.25">
      <c r="A2557" s="16">
        <v>560129</v>
      </c>
      <c r="B2557" t="s">
        <v>1999</v>
      </c>
      <c r="C2557" s="5">
        <v>22621.573333333334</v>
      </c>
      <c r="D2557" s="5"/>
      <c r="E2557" s="7"/>
      <c r="F2557" s="20">
        <v>14573.414333333334</v>
      </c>
      <c r="G2557" s="7">
        <v>18</v>
      </c>
      <c r="H2557" s="5">
        <v>7.2623333333333333</v>
      </c>
      <c r="I2557" s="5"/>
      <c r="J2557" s="5">
        <v>67148.989000000001</v>
      </c>
      <c r="K2557" s="6">
        <f t="shared" si="273"/>
        <v>52575.574666666667</v>
      </c>
      <c r="L2557" s="5"/>
      <c r="M2557" s="14">
        <f t="shared" si="274"/>
        <v>4.0826120910756379E-6</v>
      </c>
      <c r="N2557" s="13">
        <f t="shared" si="275"/>
        <v>6.4164847071749079E-7</v>
      </c>
      <c r="O2557" s="13">
        <f t="shared" si="276"/>
        <v>3.2438984669788111E-6</v>
      </c>
      <c r="P2557" s="13">
        <f t="shared" si="277"/>
        <v>1.2585511330377608</v>
      </c>
      <c r="Q2557" s="13">
        <f t="shared" si="278"/>
        <v>0.1978016504675274</v>
      </c>
      <c r="R2557" s="13">
        <f t="shared" si="279"/>
        <v>0.24894349131264573</v>
      </c>
    </row>
    <row r="2558" spans="1:18" x14ac:dyDescent="0.25">
      <c r="A2558" s="16">
        <v>560130</v>
      </c>
      <c r="B2558" t="s">
        <v>2000</v>
      </c>
      <c r="C2558" s="5">
        <v>220420.61199999999</v>
      </c>
      <c r="D2558" s="5"/>
      <c r="E2558" s="7"/>
      <c r="F2558" s="20">
        <v>77351.021999999997</v>
      </c>
      <c r="G2558" s="7">
        <v>10</v>
      </c>
      <c r="H2558" s="5">
        <v>4.2053333333333329</v>
      </c>
      <c r="I2558" s="5"/>
      <c r="J2558" s="5">
        <v>344998.47166666668</v>
      </c>
      <c r="K2558" s="6">
        <f t="shared" si="273"/>
        <v>267647.44966666668</v>
      </c>
      <c r="L2558" s="5"/>
      <c r="M2558" s="14">
        <f t="shared" si="274"/>
        <v>3.9780250578216131E-5</v>
      </c>
      <c r="N2558" s="13">
        <f t="shared" si="275"/>
        <v>3.7155354599402684E-7</v>
      </c>
      <c r="O2558" s="13">
        <f t="shared" si="276"/>
        <v>1.651377388015404E-5</v>
      </c>
      <c r="P2558" s="13">
        <f t="shared" si="277"/>
        <v>2.4089133632878026</v>
      </c>
      <c r="Q2558" s="13">
        <f t="shared" si="278"/>
        <v>2.2499614484884845E-2</v>
      </c>
      <c r="R2558" s="13">
        <f t="shared" si="279"/>
        <v>5.4199622001462909E-2</v>
      </c>
    </row>
    <row r="2559" spans="1:18" x14ac:dyDescent="0.25">
      <c r="A2559" s="16">
        <v>560210</v>
      </c>
      <c r="B2559" t="s">
        <v>2001</v>
      </c>
      <c r="C2559" s="5">
        <v>494502.73733333335</v>
      </c>
      <c r="D2559" s="5"/>
      <c r="E2559" s="7"/>
      <c r="F2559" s="20">
        <v>207284.37899999999</v>
      </c>
      <c r="G2559" s="7">
        <v>25.99</v>
      </c>
      <c r="H2559" s="5">
        <v>39.418666666666667</v>
      </c>
      <c r="I2559" s="5"/>
      <c r="J2559" s="5">
        <v>558004.19299999997</v>
      </c>
      <c r="K2559" s="6">
        <f t="shared" si="273"/>
        <v>350719.81400000001</v>
      </c>
      <c r="L2559" s="5"/>
      <c r="M2559" s="14">
        <f t="shared" si="274"/>
        <v>8.9245023975951002E-5</v>
      </c>
      <c r="N2559" s="13">
        <f t="shared" si="275"/>
        <v>3.4827549251006375E-6</v>
      </c>
      <c r="O2559" s="13">
        <f t="shared" si="276"/>
        <v>2.163931586457778E-5</v>
      </c>
      <c r="P2559" s="13">
        <f t="shared" si="277"/>
        <v>4.1242072778298677</v>
      </c>
      <c r="Q2559" s="13">
        <f t="shared" si="278"/>
        <v>0.16094570396292848</v>
      </c>
      <c r="R2559" s="13">
        <f t="shared" si="279"/>
        <v>0.66377344361936108</v>
      </c>
    </row>
    <row r="2560" spans="1:18" x14ac:dyDescent="0.25">
      <c r="A2560" s="16">
        <v>560221</v>
      </c>
      <c r="B2560" t="s">
        <v>2002</v>
      </c>
      <c r="C2560" s="5">
        <v>40772.813000000002</v>
      </c>
      <c r="D2560" s="5"/>
      <c r="E2560" s="7"/>
      <c r="F2560" s="20">
        <v>13589.978000000001</v>
      </c>
      <c r="G2560" s="7">
        <v>25.73</v>
      </c>
      <c r="H2560" s="5">
        <v>9.968</v>
      </c>
      <c r="I2560" s="5"/>
      <c r="J2560" s="5">
        <v>62172.939333333336</v>
      </c>
      <c r="K2560" s="6">
        <f t="shared" si="273"/>
        <v>48582.961333333333</v>
      </c>
      <c r="L2560" s="5"/>
      <c r="M2560" s="14">
        <f t="shared" si="274"/>
        <v>7.358443945880834E-6</v>
      </c>
      <c r="N2560" s="13">
        <f t="shared" si="275"/>
        <v>8.8070206399852401E-7</v>
      </c>
      <c r="O2560" s="13">
        <f t="shared" si="276"/>
        <v>2.9975553246859582E-6</v>
      </c>
      <c r="P2560" s="13">
        <f t="shared" si="277"/>
        <v>2.4548150572172505</v>
      </c>
      <c r="Q2560" s="13">
        <f t="shared" si="278"/>
        <v>0.29380677538980587</v>
      </c>
      <c r="R2560" s="13">
        <f t="shared" si="279"/>
        <v>0.72124129613934218</v>
      </c>
    </row>
    <row r="2561" spans="1:18" x14ac:dyDescent="0.25">
      <c r="A2561" s="16">
        <v>560229</v>
      </c>
      <c r="B2561" t="s">
        <v>2002</v>
      </c>
      <c r="C2561" s="5">
        <v>21387.694333333333</v>
      </c>
      <c r="D2561" s="5"/>
      <c r="E2561" s="7"/>
      <c r="F2561" s="20">
        <v>15047.362333333333</v>
      </c>
      <c r="G2561" s="7">
        <v>25.64</v>
      </c>
      <c r="H2561" s="5">
        <v>11.558333333333332</v>
      </c>
      <c r="I2561" s="5"/>
      <c r="J2561" s="5">
        <v>95982.346000000005</v>
      </c>
      <c r="K2561" s="6">
        <f t="shared" si="273"/>
        <v>80934.983666666667</v>
      </c>
      <c r="L2561" s="5"/>
      <c r="M2561" s="14">
        <f t="shared" si="274"/>
        <v>3.8599286706920726E-6</v>
      </c>
      <c r="N2561" s="13">
        <f t="shared" si="275"/>
        <v>1.0212126828902093E-6</v>
      </c>
      <c r="O2561" s="13">
        <f t="shared" si="276"/>
        <v>4.9936661863576479E-6</v>
      </c>
      <c r="P2561" s="13">
        <f t="shared" si="277"/>
        <v>0.77296489726068029</v>
      </c>
      <c r="Q2561" s="13">
        <f t="shared" si="278"/>
        <v>0.20450159157215836</v>
      </c>
      <c r="R2561" s="13">
        <f t="shared" si="279"/>
        <v>0.158072551719219</v>
      </c>
    </row>
    <row r="2562" spans="1:18" x14ac:dyDescent="0.25">
      <c r="A2562" s="16">
        <v>560290</v>
      </c>
      <c r="B2562" t="s">
        <v>2003</v>
      </c>
      <c r="C2562" s="5">
        <v>69664.725666666651</v>
      </c>
      <c r="D2562" s="5"/>
      <c r="E2562" s="7"/>
      <c r="F2562" s="20">
        <v>55547.408666666677</v>
      </c>
      <c r="G2562" s="7">
        <v>25.88</v>
      </c>
      <c r="H2562" s="5">
        <v>14.180666666666667</v>
      </c>
      <c r="I2562" s="5"/>
      <c r="J2562" s="5">
        <v>229093.88266666667</v>
      </c>
      <c r="K2562" s="6">
        <f t="shared" si="273"/>
        <v>173546.47399999999</v>
      </c>
      <c r="L2562" s="5"/>
      <c r="M2562" s="14">
        <f t="shared" si="274"/>
        <v>1.2572690994446037E-5</v>
      </c>
      <c r="N2562" s="13">
        <f t="shared" si="275"/>
        <v>1.2529035315217099E-6</v>
      </c>
      <c r="O2562" s="13">
        <f t="shared" si="276"/>
        <v>1.0707769615975376E-5</v>
      </c>
      <c r="P2562" s="13">
        <f t="shared" si="277"/>
        <v>1.1741652505941391</v>
      </c>
      <c r="Q2562" s="13">
        <f t="shared" si="278"/>
        <v>0.11700882410212207</v>
      </c>
      <c r="R2562" s="13">
        <f t="shared" si="279"/>
        <v>0.13738769527359371</v>
      </c>
    </row>
    <row r="2563" spans="1:18" x14ac:dyDescent="0.25">
      <c r="A2563" s="16">
        <v>560311</v>
      </c>
      <c r="B2563" t="s">
        <v>2004</v>
      </c>
      <c r="C2563" s="5">
        <v>1014827.4056666667</v>
      </c>
      <c r="D2563" s="5"/>
      <c r="E2563" s="7"/>
      <c r="F2563" s="20">
        <v>563120.37533333327</v>
      </c>
      <c r="G2563" s="7">
        <v>13.88</v>
      </c>
      <c r="H2563" s="5">
        <v>239.23000000000002</v>
      </c>
      <c r="I2563" s="5"/>
      <c r="J2563" s="5">
        <v>1985164.9373333333</v>
      </c>
      <c r="K2563" s="6">
        <f t="shared" si="273"/>
        <v>1422044.5619999999</v>
      </c>
      <c r="L2563" s="5"/>
      <c r="M2563" s="14">
        <f t="shared" si="274"/>
        <v>1.8315024227888901E-4</v>
      </c>
      <c r="N2563" s="13">
        <f t="shared" si="275"/>
        <v>2.113667283009299E-5</v>
      </c>
      <c r="O2563" s="13">
        <f t="shared" si="276"/>
        <v>8.7739757556506805E-5</v>
      </c>
      <c r="P2563" s="13">
        <f t="shared" si="277"/>
        <v>2.0874258988114396</v>
      </c>
      <c r="Q2563" s="13">
        <f t="shared" si="278"/>
        <v>0.24090188323668885</v>
      </c>
      <c r="R2563" s="13">
        <f t="shared" si="279"/>
        <v>0.5028648301407137</v>
      </c>
    </row>
    <row r="2564" spans="1:18" x14ac:dyDescent="0.25">
      <c r="A2564" s="16">
        <v>560312</v>
      </c>
      <c r="B2564" t="s">
        <v>2004</v>
      </c>
      <c r="C2564" s="5">
        <v>1082350.8713333332</v>
      </c>
      <c r="D2564" s="5"/>
      <c r="E2564" s="7"/>
      <c r="F2564" s="20">
        <v>605298.48033333337</v>
      </c>
      <c r="G2564" s="7">
        <v>17.7</v>
      </c>
      <c r="H2564" s="5">
        <v>738.15700000000004</v>
      </c>
      <c r="I2564" s="5"/>
      <c r="J2564" s="5">
        <v>2486376.6846666667</v>
      </c>
      <c r="K2564" s="6">
        <f t="shared" si="273"/>
        <v>1881078.2043333333</v>
      </c>
      <c r="L2564" s="5"/>
      <c r="M2564" s="14">
        <f t="shared" si="274"/>
        <v>1.9533649092304744E-4</v>
      </c>
      <c r="N2564" s="13">
        <f t="shared" si="275"/>
        <v>6.5218338027182835E-5</v>
      </c>
      <c r="O2564" s="13">
        <f t="shared" si="276"/>
        <v>1.1606200677770028E-4</v>
      </c>
      <c r="P2564" s="13">
        <f t="shared" si="277"/>
        <v>1.683035614722618</v>
      </c>
      <c r="Q2564" s="13">
        <f t="shared" si="278"/>
        <v>0.56192667900443061</v>
      </c>
      <c r="R2564" s="13">
        <f t="shared" si="279"/>
        <v>0.94574261362726109</v>
      </c>
    </row>
    <row r="2565" spans="1:18" x14ac:dyDescent="0.25">
      <c r="A2565" s="16">
        <v>560313</v>
      </c>
      <c r="B2565" t="s">
        <v>2004</v>
      </c>
      <c r="C2565" s="5">
        <v>1193254.9786666667</v>
      </c>
      <c r="D2565" s="5"/>
      <c r="E2565" s="7"/>
      <c r="F2565" s="20">
        <v>559986.46700000006</v>
      </c>
      <c r="G2565" s="7">
        <v>17.72</v>
      </c>
      <c r="H2565" s="5">
        <v>558.23866666666675</v>
      </c>
      <c r="I2565" s="5"/>
      <c r="J2565" s="5">
        <v>1788177.8909999998</v>
      </c>
      <c r="K2565" s="6">
        <f t="shared" si="273"/>
        <v>1228191.4239999996</v>
      </c>
      <c r="L2565" s="5"/>
      <c r="M2565" s="14">
        <f t="shared" si="274"/>
        <v>2.153518295061441E-4</v>
      </c>
      <c r="N2565" s="13">
        <f t="shared" si="275"/>
        <v>4.9322025073948383E-5</v>
      </c>
      <c r="O2565" s="13">
        <f t="shared" si="276"/>
        <v>7.5779072368296733E-5</v>
      </c>
      <c r="P2565" s="13">
        <f t="shared" si="277"/>
        <v>2.8418377630634555</v>
      </c>
      <c r="Q2565" s="13">
        <f t="shared" si="278"/>
        <v>0.65086604431150263</v>
      </c>
      <c r="R2565" s="13">
        <f t="shared" si="279"/>
        <v>1.8496557034201606</v>
      </c>
    </row>
    <row r="2566" spans="1:18" x14ac:dyDescent="0.25">
      <c r="A2566" s="16">
        <v>560314</v>
      </c>
      <c r="B2566" t="s">
        <v>2004</v>
      </c>
      <c r="C2566" s="5">
        <v>1095760.2379999999</v>
      </c>
      <c r="D2566" s="5"/>
      <c r="E2566" s="7"/>
      <c r="F2566" s="20">
        <v>508354.65100000001</v>
      </c>
      <c r="G2566" s="7">
        <v>13.66</v>
      </c>
      <c r="H2566" s="5">
        <v>700.73566666666682</v>
      </c>
      <c r="I2566" s="5"/>
      <c r="J2566" s="5">
        <v>1655999.3446666666</v>
      </c>
      <c r="K2566" s="6">
        <f t="shared" si="273"/>
        <v>1147644.6936666665</v>
      </c>
      <c r="L2566" s="5"/>
      <c r="M2566" s="14">
        <f t="shared" si="274"/>
        <v>1.9775653667673213E-4</v>
      </c>
      <c r="N2566" s="13">
        <f t="shared" si="275"/>
        <v>6.1912053365842222E-5</v>
      </c>
      <c r="O2566" s="13">
        <f t="shared" si="276"/>
        <v>7.080936130560221E-5</v>
      </c>
      <c r="P2566" s="13">
        <f t="shared" si="277"/>
        <v>2.7928021525747933</v>
      </c>
      <c r="Q2566" s="13">
        <f t="shared" si="278"/>
        <v>0.87434842264202062</v>
      </c>
      <c r="R2566" s="13">
        <f t="shared" si="279"/>
        <v>2.4418821568550104</v>
      </c>
    </row>
    <row r="2567" spans="1:18" x14ac:dyDescent="0.25">
      <c r="A2567" s="16">
        <v>560391</v>
      </c>
      <c r="B2567" t="s">
        <v>2004</v>
      </c>
      <c r="C2567" s="5">
        <v>57098.476666666662</v>
      </c>
      <c r="D2567" s="5"/>
      <c r="E2567" s="7"/>
      <c r="F2567" s="20">
        <v>63019.816333333329</v>
      </c>
      <c r="G2567" s="7">
        <v>25.7</v>
      </c>
      <c r="H2567" s="5">
        <v>6.5676666666666668</v>
      </c>
      <c r="I2567" s="5"/>
      <c r="J2567" s="5">
        <v>464483.53866666672</v>
      </c>
      <c r="K2567" s="6">
        <f t="shared" si="273"/>
        <v>401463.7223333334</v>
      </c>
      <c r="L2567" s="5"/>
      <c r="M2567" s="14">
        <f t="shared" si="274"/>
        <v>1.0304806292046892E-5</v>
      </c>
      <c r="N2567" s="13">
        <f t="shared" si="275"/>
        <v>5.8027263131898478E-7</v>
      </c>
      <c r="O2567" s="13">
        <f t="shared" si="276"/>
        <v>2.4770201023601565E-5</v>
      </c>
      <c r="P2567" s="13">
        <f t="shared" si="277"/>
        <v>0.41601625607431514</v>
      </c>
      <c r="Q2567" s="13">
        <f t="shared" si="278"/>
        <v>2.3426238275825413E-2</v>
      </c>
      <c r="R2567" s="13">
        <f t="shared" si="279"/>
        <v>9.7456959414137078E-3</v>
      </c>
    </row>
    <row r="2568" spans="1:18" x14ac:dyDescent="0.25">
      <c r="A2568" s="16">
        <v>560392</v>
      </c>
      <c r="B2568" t="s">
        <v>2004</v>
      </c>
      <c r="C2568" s="5">
        <v>808538.28399999999</v>
      </c>
      <c r="D2568" s="5"/>
      <c r="E2568" s="7"/>
      <c r="F2568" s="20">
        <v>397208.99666666664</v>
      </c>
      <c r="G2568" s="7">
        <v>25.37</v>
      </c>
      <c r="H2568" s="5">
        <v>104.88033333333333</v>
      </c>
      <c r="I2568" s="5"/>
      <c r="J2568" s="5">
        <v>1347807.1076666666</v>
      </c>
      <c r="K2568" s="6">
        <f t="shared" ref="K2568:K2631" si="280">+J2568-F2568</f>
        <v>950598.11100000003</v>
      </c>
      <c r="L2568" s="5"/>
      <c r="M2568" s="14">
        <f t="shared" ref="M2568:M2631" si="281">+C2568/$D$7</f>
        <v>1.4592036220097636E-4</v>
      </c>
      <c r="N2568" s="13">
        <f t="shared" ref="N2568:N2631" si="282">+H2568/$I$7</f>
        <v>9.2664853570946884E-6</v>
      </c>
      <c r="O2568" s="13">
        <f t="shared" ref="O2568:O2631" si="283">+K2568/$L$7</f>
        <v>5.8651641461579842E-5</v>
      </c>
      <c r="P2568" s="13">
        <f t="shared" ref="P2568:P2631" si="284">+M2568/O2568</f>
        <v>2.4879160849498558</v>
      </c>
      <c r="Q2568" s="13">
        <f t="shared" ref="Q2568:Q2631" si="285">+N2568/O2568</f>
        <v>0.15799191848986466</v>
      </c>
      <c r="R2568" s="13">
        <f t="shared" ref="R2568:R2631" si="286">+P2568*Q2568</f>
        <v>0.39307063530302083</v>
      </c>
    </row>
    <row r="2569" spans="1:18" x14ac:dyDescent="0.25">
      <c r="A2569" s="16">
        <v>560393</v>
      </c>
      <c r="B2569" t="s">
        <v>2004</v>
      </c>
      <c r="C2569" s="5">
        <v>617960.65500000003</v>
      </c>
      <c r="D2569" s="5"/>
      <c r="E2569" s="7"/>
      <c r="F2569" s="20">
        <v>194185.429</v>
      </c>
      <c r="G2569" s="7">
        <v>25.38</v>
      </c>
      <c r="H2569" s="5">
        <v>276.55500000000001</v>
      </c>
      <c r="I2569" s="5"/>
      <c r="J2569" s="5">
        <v>708910.85099999991</v>
      </c>
      <c r="K2569" s="6">
        <f t="shared" si="280"/>
        <v>514725.4219999999</v>
      </c>
      <c r="L2569" s="5"/>
      <c r="M2569" s="14">
        <f t="shared" si="281"/>
        <v>1.1152600240207377E-4</v>
      </c>
      <c r="N2569" s="13">
        <f t="shared" si="282"/>
        <v>2.4434446158618761E-5</v>
      </c>
      <c r="O2569" s="13">
        <f t="shared" si="283"/>
        <v>3.1758416677838714E-5</v>
      </c>
      <c r="P2569" s="13">
        <f t="shared" si="284"/>
        <v>3.511699072828701</v>
      </c>
      <c r="Q2569" s="13">
        <f t="shared" si="285"/>
        <v>0.76938489744261462</v>
      </c>
      <c r="R2569" s="13">
        <f t="shared" si="286"/>
        <v>2.7018482309976348</v>
      </c>
    </row>
    <row r="2570" spans="1:18" x14ac:dyDescent="0.25">
      <c r="A2570" s="16">
        <v>560394</v>
      </c>
      <c r="B2570" t="s">
        <v>2004</v>
      </c>
      <c r="C2570" s="5">
        <v>523031.19433333335</v>
      </c>
      <c r="D2570" s="5"/>
      <c r="E2570" s="7"/>
      <c r="F2570" s="20">
        <v>259115.18766666669</v>
      </c>
      <c r="G2570" s="7">
        <v>24.46</v>
      </c>
      <c r="H2570" s="5">
        <v>779.29066666666665</v>
      </c>
      <c r="I2570" s="5"/>
      <c r="J2570" s="5">
        <v>1212953.9029999999</v>
      </c>
      <c r="K2570" s="6">
        <f t="shared" si="280"/>
        <v>953838.71533333324</v>
      </c>
      <c r="L2570" s="5"/>
      <c r="M2570" s="14">
        <f t="shared" si="281"/>
        <v>9.4393676625866815E-5</v>
      </c>
      <c r="N2570" s="13">
        <f t="shared" si="282"/>
        <v>6.885261823717086E-5</v>
      </c>
      <c r="O2570" s="13">
        <f t="shared" si="283"/>
        <v>5.8851585855828175E-5</v>
      </c>
      <c r="P2570" s="13">
        <f t="shared" si="284"/>
        <v>1.603927494105392</v>
      </c>
      <c r="Q2570" s="13">
        <f t="shared" si="285"/>
        <v>1.1699364976475357</v>
      </c>
      <c r="R2570" s="13">
        <f t="shared" si="286"/>
        <v>1.8764933149342509</v>
      </c>
    </row>
    <row r="2571" spans="1:18" x14ac:dyDescent="0.25">
      <c r="A2571" s="16">
        <v>560410</v>
      </c>
      <c r="B2571" t="s">
        <v>2005</v>
      </c>
      <c r="C2571" s="5">
        <v>34230.698333333334</v>
      </c>
      <c r="D2571" s="5"/>
      <c r="E2571" s="7"/>
      <c r="F2571" s="20">
        <v>23279.495999999999</v>
      </c>
      <c r="G2571" s="7">
        <v>18</v>
      </c>
      <c r="H2571" s="5">
        <v>38.912666666666667</v>
      </c>
      <c r="I2571" s="5"/>
      <c r="J2571" s="5">
        <v>152927.07700000002</v>
      </c>
      <c r="K2571" s="6">
        <f t="shared" si="280"/>
        <v>129647.58100000002</v>
      </c>
      <c r="L2571" s="5"/>
      <c r="M2571" s="14">
        <f t="shared" si="281"/>
        <v>6.1777605316118318E-6</v>
      </c>
      <c r="N2571" s="13">
        <f t="shared" si="282"/>
        <v>3.4380483395886736E-6</v>
      </c>
      <c r="O2571" s="13">
        <f t="shared" si="283"/>
        <v>7.9992200165156154E-6</v>
      </c>
      <c r="P2571" s="13">
        <f t="shared" si="284"/>
        <v>0.77229536365506868</v>
      </c>
      <c r="Q2571" s="13">
        <f t="shared" si="285"/>
        <v>0.42979794686110595</v>
      </c>
      <c r="R2571" s="13">
        <f t="shared" si="286"/>
        <v>0.3319309616692997</v>
      </c>
    </row>
    <row r="2572" spans="1:18" x14ac:dyDescent="0.25">
      <c r="A2572" s="16">
        <v>560490</v>
      </c>
      <c r="B2572" t="s">
        <v>2006</v>
      </c>
      <c r="C2572" s="5">
        <v>117798.00633333332</v>
      </c>
      <c r="D2572" s="5"/>
      <c r="E2572" s="7"/>
      <c r="F2572" s="20">
        <v>46210.847999999998</v>
      </c>
      <c r="G2572" s="7">
        <v>14</v>
      </c>
      <c r="H2572" s="5">
        <v>18.834</v>
      </c>
      <c r="I2572" s="5"/>
      <c r="J2572" s="5">
        <v>210530.35433333332</v>
      </c>
      <c r="K2572" s="6">
        <f t="shared" si="280"/>
        <v>164319.50633333332</v>
      </c>
      <c r="L2572" s="5"/>
      <c r="M2572" s="14">
        <f t="shared" si="281"/>
        <v>2.1259510020570537E-5</v>
      </c>
      <c r="N2572" s="13">
        <f t="shared" si="282"/>
        <v>1.6640391927516254E-6</v>
      </c>
      <c r="O2572" s="13">
        <f t="shared" si="283"/>
        <v>1.013846825391647E-5</v>
      </c>
      <c r="P2572" s="13">
        <f t="shared" si="284"/>
        <v>2.0969153809164447</v>
      </c>
      <c r="Q2572" s="13">
        <f t="shared" si="285"/>
        <v>0.16413122289048057</v>
      </c>
      <c r="R2572" s="13">
        <f t="shared" si="286"/>
        <v>0.34416928576767397</v>
      </c>
    </row>
    <row r="2573" spans="1:18" x14ac:dyDescent="0.25">
      <c r="A2573" s="16">
        <v>560500</v>
      </c>
      <c r="B2573" t="s">
        <v>2007</v>
      </c>
      <c r="C2573" s="5">
        <v>79344.837999999989</v>
      </c>
      <c r="D2573" s="5"/>
      <c r="E2573" s="7"/>
      <c r="F2573" s="20">
        <v>41087.938000000002</v>
      </c>
      <c r="G2573" s="7">
        <v>18</v>
      </c>
      <c r="H2573" s="5">
        <v>16.070000000000004</v>
      </c>
      <c r="I2573" s="5"/>
      <c r="J2573" s="5">
        <v>152237.40233333333</v>
      </c>
      <c r="K2573" s="6">
        <f t="shared" si="280"/>
        <v>111149.46433333334</v>
      </c>
      <c r="L2573" s="5"/>
      <c r="M2573" s="14">
        <f t="shared" si="281"/>
        <v>1.4319702268715073E-5</v>
      </c>
      <c r="N2573" s="13">
        <f t="shared" si="282"/>
        <v>1.4198316782159194E-6</v>
      </c>
      <c r="O2573" s="13">
        <f t="shared" si="283"/>
        <v>6.8578913163076164E-6</v>
      </c>
      <c r="P2573" s="13">
        <f t="shared" si="284"/>
        <v>2.0880620016044524</v>
      </c>
      <c r="Q2573" s="13">
        <f t="shared" si="285"/>
        <v>0.20703618834548349</v>
      </c>
      <c r="R2573" s="13">
        <f t="shared" si="286"/>
        <v>0.43230439784122665</v>
      </c>
    </row>
    <row r="2574" spans="1:18" x14ac:dyDescent="0.25">
      <c r="A2574" s="16">
        <v>560600</v>
      </c>
      <c r="B2574" t="s">
        <v>2008</v>
      </c>
      <c r="C2574" s="5">
        <v>230020.38099999996</v>
      </c>
      <c r="D2574" s="5"/>
      <c r="E2574" s="7"/>
      <c r="F2574" s="20">
        <v>151761.23199999999</v>
      </c>
      <c r="G2574" s="7">
        <v>18</v>
      </c>
      <c r="H2574" s="5">
        <v>12.242333333333335</v>
      </c>
      <c r="I2574" s="5"/>
      <c r="J2574" s="5">
        <v>468579.57033333328</v>
      </c>
      <c r="K2574" s="6">
        <f t="shared" si="280"/>
        <v>316818.33833333326</v>
      </c>
      <c r="L2574" s="5"/>
      <c r="M2574" s="14">
        <f t="shared" si="281"/>
        <v>4.1512761947493108E-5</v>
      </c>
      <c r="N2574" s="13">
        <f t="shared" si="282"/>
        <v>1.0816460909735753E-6</v>
      </c>
      <c r="O2574" s="13">
        <f t="shared" si="283"/>
        <v>1.9547604159272477E-5</v>
      </c>
      <c r="P2574" s="13">
        <f t="shared" si="284"/>
        <v>2.1236751884911369</v>
      </c>
      <c r="Q2574" s="13">
        <f t="shared" si="285"/>
        <v>5.5333946920574022E-2</v>
      </c>
      <c r="R2574" s="13">
        <f t="shared" si="286"/>
        <v>0.11751133015650859</v>
      </c>
    </row>
    <row r="2575" spans="1:18" x14ac:dyDescent="0.25">
      <c r="A2575" s="16">
        <v>560721</v>
      </c>
      <c r="B2575" t="s">
        <v>2009</v>
      </c>
      <c r="C2575" s="5">
        <v>19531.620999999999</v>
      </c>
      <c r="D2575" s="5"/>
      <c r="E2575" s="7"/>
      <c r="F2575" s="20">
        <v>13921.656999999999</v>
      </c>
      <c r="G2575" s="7">
        <v>0</v>
      </c>
      <c r="H2575" s="5">
        <v>90.618999999999986</v>
      </c>
      <c r="I2575" s="5"/>
      <c r="J2575" s="5">
        <v>82226.674666666673</v>
      </c>
      <c r="K2575" s="6">
        <f t="shared" si="280"/>
        <v>68305.017666666681</v>
      </c>
      <c r="L2575" s="5"/>
      <c r="M2575" s="14">
        <f t="shared" si="281"/>
        <v>3.5249551778703357E-6</v>
      </c>
      <c r="N2575" s="13">
        <f t="shared" si="282"/>
        <v>8.0064546887522316E-6</v>
      </c>
      <c r="O2575" s="13">
        <f t="shared" si="283"/>
        <v>4.2144007650065814E-6</v>
      </c>
      <c r="P2575" s="13">
        <f t="shared" si="284"/>
        <v>0.8364072081466678</v>
      </c>
      <c r="Q2575" s="13">
        <f t="shared" si="285"/>
        <v>1.8997848413544809</v>
      </c>
      <c r="R2575" s="13">
        <f t="shared" si="286"/>
        <v>1.5889937352366617</v>
      </c>
    </row>
    <row r="2576" spans="1:18" x14ac:dyDescent="0.25">
      <c r="A2576" s="16">
        <v>560729</v>
      </c>
      <c r="B2576" t="s">
        <v>2010</v>
      </c>
      <c r="C2576" s="5">
        <v>11515.690666666667</v>
      </c>
      <c r="D2576" s="5"/>
      <c r="E2576" s="7"/>
      <c r="F2576" s="20">
        <v>8345.3550000000014</v>
      </c>
      <c r="G2576" s="7">
        <v>18</v>
      </c>
      <c r="H2576" s="5">
        <v>54.026666666666664</v>
      </c>
      <c r="I2576" s="5"/>
      <c r="J2576" s="5">
        <v>52410.734666666664</v>
      </c>
      <c r="K2576" s="6">
        <f t="shared" si="280"/>
        <v>44065.37966666666</v>
      </c>
      <c r="L2576" s="5"/>
      <c r="M2576" s="14">
        <f t="shared" si="281"/>
        <v>2.0782859467844361E-6</v>
      </c>
      <c r="N2576" s="13">
        <f t="shared" si="282"/>
        <v>4.7734146111851517E-6</v>
      </c>
      <c r="O2576" s="13">
        <f t="shared" si="283"/>
        <v>2.7188217809089709E-6</v>
      </c>
      <c r="P2576" s="13">
        <f t="shared" si="284"/>
        <v>0.76440683290745615</v>
      </c>
      <c r="Q2576" s="13">
        <f t="shared" si="285"/>
        <v>1.7556923534683757</v>
      </c>
      <c r="R2576" s="13">
        <f t="shared" si="286"/>
        <v>1.342063231474599</v>
      </c>
    </row>
    <row r="2577" spans="1:18" x14ac:dyDescent="0.25">
      <c r="A2577" s="16">
        <v>560741</v>
      </c>
      <c r="B2577" t="s">
        <v>2011</v>
      </c>
      <c r="C2577" s="5">
        <v>162597.84133333334</v>
      </c>
      <c r="D2577" s="5"/>
      <c r="E2577" s="7"/>
      <c r="F2577" s="20">
        <v>67529.449666666667</v>
      </c>
      <c r="G2577" s="7">
        <v>18</v>
      </c>
      <c r="H2577" s="5">
        <v>314.4856666666667</v>
      </c>
      <c r="I2577" s="5"/>
      <c r="J2577" s="5">
        <v>229794.22866666666</v>
      </c>
      <c r="K2577" s="6">
        <f t="shared" si="280"/>
        <v>162264.77899999998</v>
      </c>
      <c r="L2577" s="5"/>
      <c r="M2577" s="14">
        <f t="shared" si="281"/>
        <v>2.9344727850211341E-5</v>
      </c>
      <c r="N2577" s="13">
        <f t="shared" si="282"/>
        <v>2.7785731915257343E-5</v>
      </c>
      <c r="O2577" s="13">
        <f t="shared" si="283"/>
        <v>1.0011692143737585E-5</v>
      </c>
      <c r="P2577" s="13">
        <f t="shared" si="284"/>
        <v>2.9310457641835068</v>
      </c>
      <c r="Q2577" s="13">
        <f t="shared" si="285"/>
        <v>2.7753282378581328</v>
      </c>
      <c r="R2577" s="13">
        <f t="shared" si="286"/>
        <v>8.1346140757929568</v>
      </c>
    </row>
    <row r="2578" spans="1:18" x14ac:dyDescent="0.25">
      <c r="A2578" s="16">
        <v>560749</v>
      </c>
      <c r="B2578" t="s">
        <v>2010</v>
      </c>
      <c r="C2578" s="5">
        <v>239720.42766666668</v>
      </c>
      <c r="D2578" s="5"/>
      <c r="E2578" s="7"/>
      <c r="F2578" s="20">
        <v>90450.376999999993</v>
      </c>
      <c r="G2578" s="7">
        <v>18</v>
      </c>
      <c r="H2578" s="5">
        <v>1675.4716666666666</v>
      </c>
      <c r="I2578" s="5"/>
      <c r="J2578" s="5">
        <v>475557.71133333334</v>
      </c>
      <c r="K2578" s="6">
        <f t="shared" si="280"/>
        <v>385107.33433333336</v>
      </c>
      <c r="L2578" s="5"/>
      <c r="M2578" s="14">
        <f t="shared" si="281"/>
        <v>4.3263370856157208E-5</v>
      </c>
      <c r="N2578" s="13">
        <f t="shared" si="282"/>
        <v>1.4803284059032709E-4</v>
      </c>
      <c r="O2578" s="13">
        <f t="shared" si="283"/>
        <v>2.376101639186134E-5</v>
      </c>
      <c r="P2578" s="13">
        <f t="shared" si="284"/>
        <v>1.8207710538416129</v>
      </c>
      <c r="Q2578" s="13">
        <f t="shared" si="285"/>
        <v>6.2300719021864541</v>
      </c>
      <c r="R2578" s="13">
        <f t="shared" si="286"/>
        <v>11.343534582853051</v>
      </c>
    </row>
    <row r="2579" spans="1:18" x14ac:dyDescent="0.25">
      <c r="A2579" s="16">
        <v>560750</v>
      </c>
      <c r="B2579" t="s">
        <v>2012</v>
      </c>
      <c r="C2579" s="5">
        <v>221930.55099999998</v>
      </c>
      <c r="D2579" s="5"/>
      <c r="E2579" s="7"/>
      <c r="F2579" s="20">
        <v>119116.33733333333</v>
      </c>
      <c r="G2579" s="7">
        <v>18</v>
      </c>
      <c r="H2579" s="5">
        <v>1272.3990000000001</v>
      </c>
      <c r="I2579" s="5"/>
      <c r="J2579" s="5">
        <v>551948.47566666675</v>
      </c>
      <c r="K2579" s="6">
        <f t="shared" si="280"/>
        <v>432832.13833333342</v>
      </c>
      <c r="L2579" s="5"/>
      <c r="M2579" s="14">
        <f t="shared" si="281"/>
        <v>4.0052755727497815E-5</v>
      </c>
      <c r="N2579" s="13">
        <f t="shared" si="282"/>
        <v>1.1242018715185174E-4</v>
      </c>
      <c r="O2579" s="13">
        <f t="shared" si="283"/>
        <v>2.6705623645590857E-5</v>
      </c>
      <c r="P2579" s="13">
        <f t="shared" si="284"/>
        <v>1.4997873204174579</v>
      </c>
      <c r="Q2579" s="13">
        <f t="shared" si="285"/>
        <v>4.2096072588970417</v>
      </c>
      <c r="R2579" s="13">
        <f t="shared" si="286"/>
        <v>6.3135155908310736</v>
      </c>
    </row>
    <row r="2580" spans="1:18" x14ac:dyDescent="0.25">
      <c r="A2580" s="16">
        <v>560790</v>
      </c>
      <c r="B2580" t="s">
        <v>2013</v>
      </c>
      <c r="C2580" s="5">
        <v>51108.160666666663</v>
      </c>
      <c r="D2580" s="5"/>
      <c r="E2580" s="7"/>
      <c r="F2580" s="20">
        <v>30892.403333333332</v>
      </c>
      <c r="G2580" s="7">
        <v>12.67</v>
      </c>
      <c r="H2580" s="5">
        <v>172.57033333333334</v>
      </c>
      <c r="I2580" s="5"/>
      <c r="J2580" s="5">
        <v>237872.66233333331</v>
      </c>
      <c r="K2580" s="6">
        <f t="shared" si="280"/>
        <v>206980.25899999999</v>
      </c>
      <c r="L2580" s="5"/>
      <c r="M2580" s="14">
        <f t="shared" si="281"/>
        <v>9.2237083431731401E-6</v>
      </c>
      <c r="N2580" s="13">
        <f t="shared" si="282"/>
        <v>1.5247095581017252E-5</v>
      </c>
      <c r="O2580" s="13">
        <f t="shared" si="283"/>
        <v>1.2770624936044013E-5</v>
      </c>
      <c r="P2580" s="13">
        <f t="shared" si="284"/>
        <v>0.72225974761344691</v>
      </c>
      <c r="Q2580" s="13">
        <f t="shared" si="285"/>
        <v>1.193919299750446</v>
      </c>
      <c r="R2580" s="13">
        <f t="shared" si="286"/>
        <v>0.86231985210858042</v>
      </c>
    </row>
    <row r="2581" spans="1:18" x14ac:dyDescent="0.25">
      <c r="A2581" s="16">
        <v>560811</v>
      </c>
      <c r="B2581" t="s">
        <v>2014</v>
      </c>
      <c r="C2581" s="5">
        <v>96023.867666666672</v>
      </c>
      <c r="D2581" s="5"/>
      <c r="E2581" s="7"/>
      <c r="F2581" s="20">
        <v>42479.895666666671</v>
      </c>
      <c r="G2581" s="7">
        <v>18</v>
      </c>
      <c r="H2581" s="5">
        <v>24.774666666666665</v>
      </c>
      <c r="I2581" s="5"/>
      <c r="J2581" s="5">
        <v>342956.96233333339</v>
      </c>
      <c r="K2581" s="6">
        <f t="shared" si="280"/>
        <v>300477.06666666671</v>
      </c>
      <c r="L2581" s="5"/>
      <c r="M2581" s="14">
        <f t="shared" si="281"/>
        <v>1.7329838088234082E-5</v>
      </c>
      <c r="N2581" s="13">
        <f t="shared" si="282"/>
        <v>2.1889145333275248E-6</v>
      </c>
      <c r="O2581" s="13">
        <f t="shared" si="283"/>
        <v>1.8539352201132828E-5</v>
      </c>
      <c r="P2581" s="13">
        <f t="shared" si="284"/>
        <v>0.93475963454511424</v>
      </c>
      <c r="Q2581" s="13">
        <f t="shared" si="285"/>
        <v>0.11806855544789605</v>
      </c>
      <c r="R2581" s="13">
        <f t="shared" si="286"/>
        <v>0.11036571974174486</v>
      </c>
    </row>
    <row r="2582" spans="1:18" x14ac:dyDescent="0.25">
      <c r="A2582" s="16">
        <v>560819</v>
      </c>
      <c r="B2582" t="s">
        <v>2015</v>
      </c>
      <c r="C2582" s="5">
        <v>207167.56666666665</v>
      </c>
      <c r="D2582" s="5"/>
      <c r="E2582" s="7"/>
      <c r="F2582" s="20">
        <v>119101.50866666668</v>
      </c>
      <c r="G2582" s="7">
        <v>18</v>
      </c>
      <c r="H2582" s="5">
        <v>9.0183333333333326</v>
      </c>
      <c r="I2582" s="5"/>
      <c r="J2582" s="5">
        <v>541340.41300000006</v>
      </c>
      <c r="K2582" s="6">
        <f t="shared" si="280"/>
        <v>422238.90433333337</v>
      </c>
      <c r="L2582" s="5"/>
      <c r="M2582" s="14">
        <f t="shared" si="281"/>
        <v>3.7388416804138514E-5</v>
      </c>
      <c r="N2582" s="13">
        <f t="shared" si="282"/>
        <v>7.967962259724474E-7</v>
      </c>
      <c r="O2582" s="13">
        <f t="shared" si="283"/>
        <v>2.6052024027311557E-5</v>
      </c>
      <c r="P2582" s="13">
        <f t="shared" si="284"/>
        <v>1.4351444158404922</v>
      </c>
      <c r="Q2582" s="13">
        <f t="shared" si="285"/>
        <v>3.0584810805376526E-2</v>
      </c>
      <c r="R2582" s="13">
        <f t="shared" si="286"/>
        <v>4.3893620436874073E-2</v>
      </c>
    </row>
    <row r="2583" spans="1:18" x14ac:dyDescent="0.25">
      <c r="A2583" s="16">
        <v>560890</v>
      </c>
      <c r="B2583" t="s">
        <v>2015</v>
      </c>
      <c r="C2583" s="5">
        <v>28654.827666666668</v>
      </c>
      <c r="D2583" s="5"/>
      <c r="E2583" s="7"/>
      <c r="F2583" s="20">
        <v>20439.225000000002</v>
      </c>
      <c r="G2583" s="7">
        <v>18</v>
      </c>
      <c r="H2583" s="5">
        <v>33.806000000000004</v>
      </c>
      <c r="I2583" s="5"/>
      <c r="J2583" s="5">
        <v>118855.322</v>
      </c>
      <c r="K2583" s="6">
        <f t="shared" si="280"/>
        <v>98416.096999999994</v>
      </c>
      <c r="L2583" s="5"/>
      <c r="M2583" s="14">
        <f t="shared" si="281"/>
        <v>5.1714593046116774E-6</v>
      </c>
      <c r="N2583" s="13">
        <f t="shared" si="282"/>
        <v>2.9868593474652999E-6</v>
      </c>
      <c r="O2583" s="13">
        <f t="shared" si="283"/>
        <v>6.0722460611875375E-6</v>
      </c>
      <c r="P2583" s="13">
        <f t="shared" si="284"/>
        <v>0.85165509640106796</v>
      </c>
      <c r="Q2583" s="13">
        <f t="shared" si="285"/>
        <v>0.49188707397031367</v>
      </c>
      <c r="R2583" s="13">
        <f t="shared" si="286"/>
        <v>0.41891813340062672</v>
      </c>
    </row>
    <row r="2584" spans="1:18" x14ac:dyDescent="0.25">
      <c r="A2584" s="16">
        <v>560900</v>
      </c>
      <c r="B2584" t="s">
        <v>2016</v>
      </c>
      <c r="C2584" s="5">
        <v>105457.864</v>
      </c>
      <c r="D2584" s="5"/>
      <c r="E2584" s="7"/>
      <c r="F2584" s="20">
        <v>68339.617000000013</v>
      </c>
      <c r="G2584" s="7">
        <v>18</v>
      </c>
      <c r="H2584" s="5">
        <v>226.20533333333333</v>
      </c>
      <c r="I2584" s="5"/>
      <c r="J2584" s="5">
        <v>433386.26</v>
      </c>
      <c r="K2584" s="6">
        <f t="shared" si="280"/>
        <v>365046.64299999998</v>
      </c>
      <c r="L2584" s="5"/>
      <c r="M2584" s="14">
        <f t="shared" si="281"/>
        <v>1.9032431755354342E-5</v>
      </c>
      <c r="N2584" s="13">
        <f t="shared" si="282"/>
        <v>1.9985905292349598E-5</v>
      </c>
      <c r="O2584" s="13">
        <f t="shared" si="283"/>
        <v>2.2523277265369333E-5</v>
      </c>
      <c r="P2584" s="13">
        <f t="shared" si="284"/>
        <v>0.84501165310510384</v>
      </c>
      <c r="Q2584" s="13">
        <f t="shared" si="285"/>
        <v>0.88734445955069463</v>
      </c>
      <c r="R2584" s="13">
        <f t="shared" si="286"/>
        <v>0.74981640863858745</v>
      </c>
    </row>
    <row r="2585" spans="1:18" x14ac:dyDescent="0.25">
      <c r="A2585" s="16">
        <v>570110</v>
      </c>
      <c r="B2585" t="s">
        <v>2017</v>
      </c>
      <c r="C2585" s="5">
        <v>117583.06766666665</v>
      </c>
      <c r="D2585" s="5"/>
      <c r="E2585" s="7"/>
      <c r="F2585" s="20">
        <v>213646.78800000003</v>
      </c>
      <c r="G2585" s="7">
        <v>34.89</v>
      </c>
      <c r="H2585" s="5">
        <v>10.923333333333332</v>
      </c>
      <c r="I2585" s="5"/>
      <c r="J2585" s="5">
        <v>831394.03466666664</v>
      </c>
      <c r="K2585" s="6">
        <f t="shared" si="280"/>
        <v>617747.24666666659</v>
      </c>
      <c r="L2585" s="5"/>
      <c r="M2585" s="14">
        <f t="shared" si="281"/>
        <v>2.1220719120112698E-5</v>
      </c>
      <c r="N2585" s="13">
        <f t="shared" si="282"/>
        <v>9.6510856866076875E-7</v>
      </c>
      <c r="O2585" s="13">
        <f t="shared" si="283"/>
        <v>3.8114834866709986E-5</v>
      </c>
      <c r="P2585" s="13">
        <f t="shared" si="284"/>
        <v>0.55675747236798767</v>
      </c>
      <c r="Q2585" s="13">
        <f t="shared" si="285"/>
        <v>2.5321074380508669E-2</v>
      </c>
      <c r="R2585" s="13">
        <f t="shared" si="286"/>
        <v>1.4097697369733816E-2</v>
      </c>
    </row>
    <row r="2586" spans="1:18" x14ac:dyDescent="0.25">
      <c r="A2586" s="16">
        <v>570190</v>
      </c>
      <c r="B2586" t="s">
        <v>2017</v>
      </c>
      <c r="C2586" s="5">
        <v>32159.361333333334</v>
      </c>
      <c r="D2586" s="5"/>
      <c r="E2586" s="7"/>
      <c r="F2586" s="20">
        <v>60114.223333333328</v>
      </c>
      <c r="G2586" s="7">
        <v>34.979999999999997</v>
      </c>
      <c r="H2586" s="5">
        <v>41.851666666666667</v>
      </c>
      <c r="I2586" s="5"/>
      <c r="J2586" s="5">
        <v>270157.87900000002</v>
      </c>
      <c r="K2586" s="6">
        <f t="shared" si="280"/>
        <v>210043.65566666669</v>
      </c>
      <c r="L2586" s="5"/>
      <c r="M2586" s="14">
        <f t="shared" si="281"/>
        <v>5.8039374841922448E-6</v>
      </c>
      <c r="N2586" s="13">
        <f t="shared" si="282"/>
        <v>3.6977176178883991E-6</v>
      </c>
      <c r="O2586" s="13">
        <f t="shared" si="283"/>
        <v>1.2959635666097876E-5</v>
      </c>
      <c r="P2586" s="13">
        <f t="shared" si="284"/>
        <v>0.44784727238707939</v>
      </c>
      <c r="Q2586" s="13">
        <f t="shared" si="285"/>
        <v>0.28532573855926735</v>
      </c>
      <c r="R2586" s="13">
        <f t="shared" si="286"/>
        <v>0.12778235375559679</v>
      </c>
    </row>
    <row r="2587" spans="1:18" x14ac:dyDescent="0.25">
      <c r="A2587" s="16">
        <v>570210</v>
      </c>
      <c r="B2587" t="s">
        <v>2018</v>
      </c>
      <c r="C2587" s="5">
        <v>29208.384999999998</v>
      </c>
      <c r="D2587" s="5"/>
      <c r="E2587" s="7"/>
      <c r="F2587" s="20">
        <v>31748.100999999999</v>
      </c>
      <c r="G2587" s="7">
        <v>20.36</v>
      </c>
      <c r="H2587" s="5">
        <v>43.63</v>
      </c>
      <c r="I2587" s="5"/>
      <c r="J2587" s="5">
        <v>142956.769</v>
      </c>
      <c r="K2587" s="6">
        <f t="shared" si="280"/>
        <v>111208.66800000001</v>
      </c>
      <c r="L2587" s="5"/>
      <c r="M2587" s="14">
        <f t="shared" si="281"/>
        <v>5.2713621641020095E-6</v>
      </c>
      <c r="N2587" s="13">
        <f t="shared" si="282"/>
        <v>3.8548385887094305E-6</v>
      </c>
      <c r="O2587" s="13">
        <f t="shared" si="283"/>
        <v>6.8615441662242772E-6</v>
      </c>
      <c r="P2587" s="13">
        <f t="shared" si="284"/>
        <v>0.76824721030728249</v>
      </c>
      <c r="Q2587" s="13">
        <f t="shared" si="285"/>
        <v>0.56180336310953816</v>
      </c>
      <c r="R2587" s="13">
        <f t="shared" si="286"/>
        <v>0.43160386645015197</v>
      </c>
    </row>
    <row r="2588" spans="1:18" x14ac:dyDescent="0.25">
      <c r="A2588" s="16">
        <v>570220</v>
      </c>
      <c r="B2588" t="s">
        <v>2019</v>
      </c>
      <c r="C2588" s="5">
        <v>14175.466333333332</v>
      </c>
      <c r="D2588" s="5"/>
      <c r="E2588" s="7"/>
      <c r="F2588" s="20">
        <v>26407.295000000002</v>
      </c>
      <c r="G2588" s="7">
        <v>0</v>
      </c>
      <c r="H2588" s="5">
        <v>16.344666666666665</v>
      </c>
      <c r="I2588" s="5"/>
      <c r="J2588" s="5">
        <v>99541.469666666657</v>
      </c>
      <c r="K2588" s="6">
        <f t="shared" si="280"/>
        <v>73134.174666666659</v>
      </c>
      <c r="L2588" s="5"/>
      <c r="M2588" s="14">
        <f t="shared" si="281"/>
        <v>2.5583070371071583E-6</v>
      </c>
      <c r="N2588" s="13">
        <f t="shared" si="282"/>
        <v>1.4440992845807794E-6</v>
      </c>
      <c r="O2588" s="13">
        <f t="shared" si="283"/>
        <v>4.512358420979324E-6</v>
      </c>
      <c r="P2588" s="13">
        <f t="shared" si="284"/>
        <v>0.56695563570766283</v>
      </c>
      <c r="Q2588" s="13">
        <f t="shared" si="285"/>
        <v>0.32003204308122413</v>
      </c>
      <c r="R2588" s="13">
        <f t="shared" si="286"/>
        <v>0.18144397043193755</v>
      </c>
    </row>
    <row r="2589" spans="1:18" x14ac:dyDescent="0.25">
      <c r="A2589" s="16">
        <v>570231</v>
      </c>
      <c r="B2589" t="s">
        <v>2017</v>
      </c>
      <c r="C2589" s="5">
        <v>175530.31833333336</v>
      </c>
      <c r="D2589" s="5"/>
      <c r="E2589" s="7"/>
      <c r="F2589" s="20">
        <v>58572.163999999997</v>
      </c>
      <c r="G2589" s="7">
        <v>24.66</v>
      </c>
      <c r="H2589" s="5">
        <v>11.289666666666667</v>
      </c>
      <c r="I2589" s="5"/>
      <c r="J2589" s="5">
        <v>250488.49899999998</v>
      </c>
      <c r="K2589" s="6">
        <f t="shared" si="280"/>
        <v>191916.33499999999</v>
      </c>
      <c r="L2589" s="5"/>
      <c r="M2589" s="14">
        <f t="shared" si="281"/>
        <v>3.1678707286113721E-5</v>
      </c>
      <c r="N2589" s="13">
        <f t="shared" si="282"/>
        <v>9.9747519414011555E-7</v>
      </c>
      <c r="O2589" s="13">
        <f t="shared" si="283"/>
        <v>1.184118497689761E-5</v>
      </c>
      <c r="P2589" s="13">
        <f t="shared" si="284"/>
        <v>2.675298743151088</v>
      </c>
      <c r="Q2589" s="13">
        <f t="shared" si="285"/>
        <v>8.4237784992482564E-2</v>
      </c>
      <c r="R2589" s="13">
        <f t="shared" si="286"/>
        <v>0.22536124031622018</v>
      </c>
    </row>
    <row r="2590" spans="1:18" x14ac:dyDescent="0.25">
      <c r="A2590" s="16">
        <v>570232</v>
      </c>
      <c r="B2590" t="s">
        <v>2017</v>
      </c>
      <c r="C2590" s="5">
        <v>90488.600999999981</v>
      </c>
      <c r="D2590" s="5"/>
      <c r="E2590" s="7"/>
      <c r="F2590" s="20">
        <v>74509.957999999999</v>
      </c>
      <c r="G2590" s="7">
        <v>21.33</v>
      </c>
      <c r="H2590" s="5">
        <v>43.114666666666665</v>
      </c>
      <c r="I2590" s="5"/>
      <c r="J2590" s="5">
        <v>190426.40366666668</v>
      </c>
      <c r="K2590" s="6">
        <f t="shared" si="280"/>
        <v>115916.44566666668</v>
      </c>
      <c r="L2590" s="5"/>
      <c r="M2590" s="14">
        <f t="shared" si="281"/>
        <v>1.6330864838775685E-5</v>
      </c>
      <c r="N2590" s="13">
        <f t="shared" si="282"/>
        <v>3.809307375796719E-6</v>
      </c>
      <c r="O2590" s="13">
        <f t="shared" si="283"/>
        <v>7.1520127507827908E-6</v>
      </c>
      <c r="P2590" s="13">
        <f t="shared" si="284"/>
        <v>2.2833942566710701</v>
      </c>
      <c r="Q2590" s="13">
        <f t="shared" si="285"/>
        <v>0.5326203278062932</v>
      </c>
      <c r="R2590" s="13">
        <f t="shared" si="286"/>
        <v>1.2161821974991525</v>
      </c>
    </row>
    <row r="2591" spans="1:18" x14ac:dyDescent="0.25">
      <c r="A2591" s="16">
        <v>570239</v>
      </c>
      <c r="B2591" t="s">
        <v>2017</v>
      </c>
      <c r="C2591" s="5">
        <v>20074.519666666667</v>
      </c>
      <c r="D2591" s="5"/>
      <c r="E2591" s="7"/>
      <c r="F2591" s="20">
        <v>17491.619666666666</v>
      </c>
      <c r="G2591" s="7">
        <v>34.340000000000003</v>
      </c>
      <c r="H2591" s="5">
        <v>4.9330000000000007</v>
      </c>
      <c r="I2591" s="5"/>
      <c r="J2591" s="5">
        <v>41740.750666666667</v>
      </c>
      <c r="K2591" s="6">
        <f t="shared" si="280"/>
        <v>24249.131000000001</v>
      </c>
      <c r="L2591" s="5"/>
      <c r="M2591" s="14">
        <f t="shared" si="281"/>
        <v>3.6229344222006234E-6</v>
      </c>
      <c r="N2591" s="13">
        <f t="shared" si="282"/>
        <v>4.3584503227374798E-7</v>
      </c>
      <c r="O2591" s="13">
        <f t="shared" si="283"/>
        <v>1.4961646995813157E-6</v>
      </c>
      <c r="P2591" s="13">
        <f t="shared" si="284"/>
        <v>2.4214810195792347</v>
      </c>
      <c r="Q2591" s="13">
        <f t="shared" si="285"/>
        <v>0.29130819113411388</v>
      </c>
      <c r="R2591" s="13">
        <f t="shared" si="286"/>
        <v>0.70539725567921663</v>
      </c>
    </row>
    <row r="2592" spans="1:18" x14ac:dyDescent="0.25">
      <c r="A2592" s="16">
        <v>570241</v>
      </c>
      <c r="B2592" t="s">
        <v>2017</v>
      </c>
      <c r="C2592" s="5">
        <v>80235.886666666658</v>
      </c>
      <c r="D2592" s="5"/>
      <c r="E2592" s="7"/>
      <c r="F2592" s="20">
        <v>47226.473999999995</v>
      </c>
      <c r="G2592" s="7">
        <v>34.31</v>
      </c>
      <c r="H2592" s="5">
        <v>6.9186666666666667</v>
      </c>
      <c r="I2592" s="5"/>
      <c r="J2592" s="5">
        <v>199969.84666666668</v>
      </c>
      <c r="K2592" s="6">
        <f t="shared" si="280"/>
        <v>152743.37266666669</v>
      </c>
      <c r="L2592" s="5"/>
      <c r="M2592" s="14">
        <f t="shared" si="281"/>
        <v>1.4480513632569672E-5</v>
      </c>
      <c r="N2592" s="13">
        <f t="shared" si="282"/>
        <v>6.1128451178281717E-7</v>
      </c>
      <c r="O2592" s="13">
        <f t="shared" si="283"/>
        <v>9.4242239970933515E-6</v>
      </c>
      <c r="P2592" s="13">
        <f t="shared" si="284"/>
        <v>1.5365205280600076</v>
      </c>
      <c r="Q2592" s="13">
        <f t="shared" si="285"/>
        <v>6.4863113607162931E-2</v>
      </c>
      <c r="R2592" s="13">
        <f t="shared" si="286"/>
        <v>9.9663505571294247E-2</v>
      </c>
    </row>
    <row r="2593" spans="1:18" x14ac:dyDescent="0.25">
      <c r="A2593" s="16">
        <v>570242</v>
      </c>
      <c r="B2593" t="s">
        <v>2017</v>
      </c>
      <c r="C2593" s="5">
        <v>609114.82633333327</v>
      </c>
      <c r="D2593" s="5"/>
      <c r="E2593" s="7"/>
      <c r="F2593" s="20">
        <v>352230.13033333333</v>
      </c>
      <c r="G2593" s="7">
        <v>33.79</v>
      </c>
      <c r="H2593" s="5">
        <v>1711.2079999999999</v>
      </c>
      <c r="I2593" s="5"/>
      <c r="J2593" s="5">
        <v>1350510.5523333333</v>
      </c>
      <c r="K2593" s="6">
        <f t="shared" si="280"/>
        <v>998280.42200000002</v>
      </c>
      <c r="L2593" s="5"/>
      <c r="M2593" s="14">
        <f t="shared" si="281"/>
        <v>1.0992955786932757E-4</v>
      </c>
      <c r="N2593" s="13">
        <f t="shared" si="282"/>
        <v>1.5119025055485415E-4</v>
      </c>
      <c r="O2593" s="13">
        <f t="shared" si="283"/>
        <v>6.1593626908920532E-5</v>
      </c>
      <c r="P2593" s="13">
        <f t="shared" si="284"/>
        <v>1.7847553941235208</v>
      </c>
      <c r="Q2593" s="13">
        <f t="shared" si="285"/>
        <v>2.4546411397143664</v>
      </c>
      <c r="R2593" s="13">
        <f t="shared" si="286"/>
        <v>4.3809340147427225</v>
      </c>
    </row>
    <row r="2594" spans="1:18" x14ac:dyDescent="0.25">
      <c r="A2594" s="16">
        <v>570249</v>
      </c>
      <c r="B2594" t="s">
        <v>2017</v>
      </c>
      <c r="C2594" s="5">
        <v>37708.225666666665</v>
      </c>
      <c r="D2594" s="5"/>
      <c r="E2594" s="7"/>
      <c r="F2594" s="20">
        <v>43550.006333333331</v>
      </c>
      <c r="G2594" s="7">
        <v>34.99</v>
      </c>
      <c r="H2594" s="5">
        <v>80.724666666666664</v>
      </c>
      <c r="I2594" s="5"/>
      <c r="J2594" s="5">
        <v>215697.64233333335</v>
      </c>
      <c r="K2594" s="6">
        <f t="shared" si="280"/>
        <v>172147.63600000003</v>
      </c>
      <c r="L2594" s="5"/>
      <c r="M2594" s="14">
        <f t="shared" si="281"/>
        <v>6.8053647627106716E-6</v>
      </c>
      <c r="N2594" s="13">
        <f t="shared" si="282"/>
        <v>7.1322612910238954E-6</v>
      </c>
      <c r="O2594" s="13">
        <f t="shared" si="283"/>
        <v>1.0621461696898487E-5</v>
      </c>
      <c r="P2594" s="13">
        <f t="shared" si="284"/>
        <v>0.6407182887735563</v>
      </c>
      <c r="Q2594" s="13">
        <f t="shared" si="285"/>
        <v>0.67149527010077592</v>
      </c>
      <c r="R2594" s="13">
        <f t="shared" si="286"/>
        <v>0.43023930037850611</v>
      </c>
    </row>
    <row r="2595" spans="1:18" x14ac:dyDescent="0.25">
      <c r="A2595" s="16">
        <v>570250</v>
      </c>
      <c r="B2595" t="s">
        <v>2017</v>
      </c>
      <c r="C2595" s="5">
        <v>119140.92733333334</v>
      </c>
      <c r="D2595" s="5"/>
      <c r="E2595" s="7"/>
      <c r="F2595" s="20">
        <v>49176.004666666668</v>
      </c>
      <c r="G2595" s="7">
        <v>29.17</v>
      </c>
      <c r="H2595" s="5">
        <v>22.822333333333333</v>
      </c>
      <c r="I2595" s="5"/>
      <c r="J2595" s="5">
        <v>108681.24333333333</v>
      </c>
      <c r="K2595" s="6">
        <f t="shared" si="280"/>
        <v>59505.238666666664</v>
      </c>
      <c r="L2595" s="5"/>
      <c r="M2595" s="14">
        <f t="shared" si="281"/>
        <v>2.1501872717062594E-5</v>
      </c>
      <c r="N2595" s="13">
        <f t="shared" si="282"/>
        <v>2.0164201516782686E-6</v>
      </c>
      <c r="O2595" s="13">
        <f t="shared" si="283"/>
        <v>3.6714568259467862E-6</v>
      </c>
      <c r="P2595" s="13">
        <f t="shared" si="284"/>
        <v>5.8564961366576176</v>
      </c>
      <c r="Q2595" s="13">
        <f t="shared" si="285"/>
        <v>0.5492152699244337</v>
      </c>
      <c r="R2595" s="13">
        <f t="shared" si="286"/>
        <v>3.2164771065058164</v>
      </c>
    </row>
    <row r="2596" spans="1:18" x14ac:dyDescent="0.25">
      <c r="A2596" s="16">
        <v>570291</v>
      </c>
      <c r="B2596" t="s">
        <v>2017</v>
      </c>
      <c r="C2596" s="5">
        <v>29578.997666666666</v>
      </c>
      <c r="D2596" s="5"/>
      <c r="E2596" s="7"/>
      <c r="F2596" s="20">
        <v>26509.546666666665</v>
      </c>
      <c r="G2596" s="7">
        <v>20</v>
      </c>
      <c r="H2596" s="5">
        <v>0</v>
      </c>
      <c r="I2596" s="5"/>
      <c r="J2596" s="5">
        <v>73349.251333333334</v>
      </c>
      <c r="K2596" s="6">
        <f t="shared" si="280"/>
        <v>46839.704666666672</v>
      </c>
      <c r="L2596" s="5"/>
      <c r="M2596" s="14">
        <f t="shared" si="281"/>
        <v>5.3382482171516255E-6</v>
      </c>
      <c r="N2596" s="13">
        <f t="shared" si="282"/>
        <v>0</v>
      </c>
      <c r="O2596" s="13">
        <f t="shared" si="283"/>
        <v>2.8899968687983454E-6</v>
      </c>
      <c r="P2596" s="13">
        <f t="shared" si="284"/>
        <v>1.8471467131281902</v>
      </c>
      <c r="Q2596" s="13">
        <f t="shared" si="285"/>
        <v>0</v>
      </c>
      <c r="R2596" s="13">
        <f t="shared" si="286"/>
        <v>0</v>
      </c>
    </row>
    <row r="2597" spans="1:18" x14ac:dyDescent="0.25">
      <c r="A2597" s="16">
        <v>570292</v>
      </c>
      <c r="B2597" t="s">
        <v>2017</v>
      </c>
      <c r="C2597" s="5">
        <v>52131.364000000001</v>
      </c>
      <c r="D2597" s="5"/>
      <c r="E2597" s="7"/>
      <c r="F2597" s="20">
        <v>55148.091333333337</v>
      </c>
      <c r="G2597" s="7">
        <v>34.15</v>
      </c>
      <c r="H2597" s="5">
        <v>52.710666666666661</v>
      </c>
      <c r="I2597" s="5"/>
      <c r="J2597" s="5">
        <v>221487.46</v>
      </c>
      <c r="K2597" s="6">
        <f t="shared" si="280"/>
        <v>166339.36866666665</v>
      </c>
      <c r="L2597" s="5"/>
      <c r="M2597" s="14">
        <f t="shared" si="281"/>
        <v>9.4083702249415567E-6</v>
      </c>
      <c r="N2597" s="13">
        <f t="shared" si="282"/>
        <v>4.6571421476797282E-6</v>
      </c>
      <c r="O2597" s="13">
        <f t="shared" si="283"/>
        <v>1.026309320320423E-5</v>
      </c>
      <c r="P2597" s="13">
        <f t="shared" si="284"/>
        <v>0.91671877460921614</v>
      </c>
      <c r="Q2597" s="13">
        <f t="shared" si="285"/>
        <v>0.45377568491979853</v>
      </c>
      <c r="R2597" s="13">
        <f t="shared" si="286"/>
        <v>0.41598468982713549</v>
      </c>
    </row>
    <row r="2598" spans="1:18" x14ac:dyDescent="0.25">
      <c r="A2598" s="16">
        <v>570299</v>
      </c>
      <c r="B2598" t="s">
        <v>2017</v>
      </c>
      <c r="C2598" s="5">
        <v>51359.919999999991</v>
      </c>
      <c r="D2598" s="5"/>
      <c r="E2598" s="7"/>
      <c r="F2598" s="20">
        <v>81458.670333333328</v>
      </c>
      <c r="G2598" s="7">
        <v>34.21</v>
      </c>
      <c r="H2598" s="5">
        <v>123.47799999999999</v>
      </c>
      <c r="I2598" s="5"/>
      <c r="J2598" s="5">
        <v>273212.99966666667</v>
      </c>
      <c r="K2598" s="6">
        <f t="shared" si="280"/>
        <v>191754.32933333336</v>
      </c>
      <c r="L2598" s="5"/>
      <c r="M2598" s="14">
        <f t="shared" si="281"/>
        <v>9.2691444268249007E-6</v>
      </c>
      <c r="N2598" s="13">
        <f t="shared" si="282"/>
        <v>1.0909643806020239E-5</v>
      </c>
      <c r="O2598" s="13">
        <f t="shared" si="283"/>
        <v>1.1831189271913429E-5</v>
      </c>
      <c r="P2598" s="13">
        <f t="shared" si="284"/>
        <v>0.78344993168432553</v>
      </c>
      <c r="Q2598" s="13">
        <f t="shared" si="285"/>
        <v>0.92210880540294582</v>
      </c>
      <c r="R2598" s="13">
        <f t="shared" si="286"/>
        <v>0.72242608059845292</v>
      </c>
    </row>
    <row r="2599" spans="1:18" x14ac:dyDescent="0.25">
      <c r="A2599" s="16">
        <v>570310</v>
      </c>
      <c r="B2599" t="s">
        <v>2017</v>
      </c>
      <c r="C2599" s="5">
        <v>231397.33466666666</v>
      </c>
      <c r="D2599" s="5"/>
      <c r="E2599" s="7"/>
      <c r="F2599" s="20">
        <v>151912.06033333333</v>
      </c>
      <c r="G2599" s="7">
        <v>34.9</v>
      </c>
      <c r="H2599" s="5">
        <v>16.333333333333332</v>
      </c>
      <c r="I2599" s="5"/>
      <c r="J2599" s="5">
        <v>646225.02033333329</v>
      </c>
      <c r="K2599" s="6">
        <f t="shared" si="280"/>
        <v>494312.95999999996</v>
      </c>
      <c r="L2599" s="5"/>
      <c r="M2599" s="14">
        <f t="shared" si="281"/>
        <v>4.176126666489492E-5</v>
      </c>
      <c r="N2599" s="13">
        <f t="shared" si="282"/>
        <v>1.4430979513084429E-6</v>
      </c>
      <c r="O2599" s="13">
        <f t="shared" si="283"/>
        <v>3.0498973398162219E-5</v>
      </c>
      <c r="P2599" s="13">
        <f t="shared" si="284"/>
        <v>1.3692679461601593</v>
      </c>
      <c r="Q2599" s="13">
        <f t="shared" si="285"/>
        <v>4.7316279550425777E-2</v>
      </c>
      <c r="R2599" s="13">
        <f t="shared" si="286"/>
        <v>6.4788664919951458E-2</v>
      </c>
    </row>
    <row r="2600" spans="1:18" x14ac:dyDescent="0.25">
      <c r="A2600" s="16">
        <v>570320</v>
      </c>
      <c r="B2600" t="s">
        <v>2017</v>
      </c>
      <c r="C2600" s="5">
        <v>1704043.4966666668</v>
      </c>
      <c r="D2600" s="5"/>
      <c r="E2600" s="7"/>
      <c r="F2600" s="20">
        <v>786423.23300000001</v>
      </c>
      <c r="G2600" s="7">
        <v>34.85</v>
      </c>
      <c r="H2600" s="5">
        <v>315.73033333333336</v>
      </c>
      <c r="I2600" s="5"/>
      <c r="J2600" s="5">
        <v>2486690.7893333337</v>
      </c>
      <c r="K2600" s="6">
        <f t="shared" si="280"/>
        <v>1700267.5563333337</v>
      </c>
      <c r="L2600" s="5"/>
      <c r="M2600" s="14">
        <f t="shared" si="281"/>
        <v>3.0753601797267312E-4</v>
      </c>
      <c r="N2600" s="13">
        <f t="shared" si="282"/>
        <v>2.7895701869342766E-5</v>
      </c>
      <c r="O2600" s="13">
        <f t="shared" si="283"/>
        <v>1.0490603962794872E-4</v>
      </c>
      <c r="P2600" s="13">
        <f t="shared" si="284"/>
        <v>2.9315377747873761</v>
      </c>
      <c r="Q2600" s="13">
        <f t="shared" si="285"/>
        <v>0.26591130470919888</v>
      </c>
      <c r="R2600" s="13">
        <f t="shared" si="286"/>
        <v>0.77952903449801281</v>
      </c>
    </row>
    <row r="2601" spans="1:18" x14ac:dyDescent="0.25">
      <c r="A2601" s="16">
        <v>570330</v>
      </c>
      <c r="B2601" t="s">
        <v>2017</v>
      </c>
      <c r="C2601" s="5">
        <v>1169859.318</v>
      </c>
      <c r="D2601" s="5"/>
      <c r="E2601" s="7"/>
      <c r="F2601" s="20">
        <v>775509.32899999991</v>
      </c>
      <c r="G2601" s="7">
        <v>30.46</v>
      </c>
      <c r="H2601" s="5">
        <v>1373.8973333333333</v>
      </c>
      <c r="I2601" s="5"/>
      <c r="J2601" s="5">
        <v>2372196.5460000001</v>
      </c>
      <c r="K2601" s="6">
        <f t="shared" si="280"/>
        <v>1596687.2170000002</v>
      </c>
      <c r="L2601" s="5"/>
      <c r="M2601" s="14">
        <f t="shared" si="281"/>
        <v>2.1112951456327971E-4</v>
      </c>
      <c r="N2601" s="13">
        <f t="shared" si="282"/>
        <v>1.2138786288008978E-4</v>
      </c>
      <c r="O2601" s="13">
        <f t="shared" si="283"/>
        <v>9.8515161238072076E-5</v>
      </c>
      <c r="P2601" s="13">
        <f t="shared" si="284"/>
        <v>2.1431169772240781</v>
      </c>
      <c r="Q2601" s="13">
        <f t="shared" si="285"/>
        <v>1.2321744323875536</v>
      </c>
      <c r="R2601" s="13">
        <f t="shared" si="286"/>
        <v>2.6406939449512081</v>
      </c>
    </row>
    <row r="2602" spans="1:18" x14ac:dyDescent="0.25">
      <c r="A2602" s="16">
        <v>570390</v>
      </c>
      <c r="B2602" t="s">
        <v>2017</v>
      </c>
      <c r="C2602" s="5">
        <v>105172.42333333332</v>
      </c>
      <c r="D2602" s="5"/>
      <c r="E2602" s="7"/>
      <c r="F2602" s="20">
        <v>72701.208999999988</v>
      </c>
      <c r="G2602" s="7">
        <v>34.57</v>
      </c>
      <c r="H2602" s="5">
        <v>127.069</v>
      </c>
      <c r="I2602" s="5"/>
      <c r="J2602" s="5">
        <v>366917.58133333334</v>
      </c>
      <c r="K2602" s="6">
        <f t="shared" si="280"/>
        <v>294216.37233333336</v>
      </c>
      <c r="L2602" s="5"/>
      <c r="M2602" s="14">
        <f t="shared" si="281"/>
        <v>1.8980917057422128E-5</v>
      </c>
      <c r="N2602" s="13">
        <f t="shared" si="282"/>
        <v>1.1226919198457912E-5</v>
      </c>
      <c r="O2602" s="13">
        <f t="shared" si="283"/>
        <v>1.8153069086228543E-5</v>
      </c>
      <c r="P2602" s="13">
        <f t="shared" si="284"/>
        <v>1.0456037470722577</v>
      </c>
      <c r="Q2602" s="13">
        <f t="shared" si="285"/>
        <v>0.6184584625954509</v>
      </c>
      <c r="R2602" s="13">
        <f t="shared" si="286"/>
        <v>0.64666248589835118</v>
      </c>
    </row>
    <row r="2603" spans="1:18" x14ac:dyDescent="0.25">
      <c r="A2603" s="16">
        <v>570410</v>
      </c>
      <c r="B2603" t="s">
        <v>2020</v>
      </c>
      <c r="C2603" s="5">
        <v>50821.50033333333</v>
      </c>
      <c r="D2603" s="5"/>
      <c r="E2603" s="7"/>
      <c r="F2603" s="20">
        <v>9667.3833333333332</v>
      </c>
      <c r="G2603" s="7">
        <v>35</v>
      </c>
      <c r="H2603" s="5">
        <v>6.2940000000000005</v>
      </c>
      <c r="I2603" s="5"/>
      <c r="J2603" s="5">
        <v>49243.427333333333</v>
      </c>
      <c r="K2603" s="6">
        <f t="shared" si="280"/>
        <v>39576.044000000002</v>
      </c>
      <c r="L2603" s="5"/>
      <c r="M2603" s="14">
        <f t="shared" si="281"/>
        <v>9.1719735267811273E-6</v>
      </c>
      <c r="N2603" s="13">
        <f t="shared" si="282"/>
        <v>5.5609337788991883E-7</v>
      </c>
      <c r="O2603" s="13">
        <f t="shared" si="283"/>
        <v>2.4418310075473192E-6</v>
      </c>
      <c r="P2603" s="13">
        <f t="shared" si="284"/>
        <v>3.7561868525839772</v>
      </c>
      <c r="Q2603" s="13">
        <f t="shared" si="285"/>
        <v>0.22773622587767983</v>
      </c>
      <c r="R2603" s="13">
        <f t="shared" si="286"/>
        <v>0.85541981749883589</v>
      </c>
    </row>
    <row r="2604" spans="1:18" x14ac:dyDescent="0.25">
      <c r="A2604" s="16">
        <v>570490</v>
      </c>
      <c r="B2604" t="s">
        <v>2017</v>
      </c>
      <c r="C2604" s="5">
        <v>489657.72699999996</v>
      </c>
      <c r="D2604" s="5"/>
      <c r="E2604" s="7"/>
      <c r="F2604" s="20">
        <v>251896.46866666665</v>
      </c>
      <c r="G2604" s="7">
        <v>30.84</v>
      </c>
      <c r="H2604" s="5">
        <v>313.42500000000001</v>
      </c>
      <c r="I2604" s="5"/>
      <c r="J2604" s="5">
        <v>609160.55633333337</v>
      </c>
      <c r="K2604" s="6">
        <f t="shared" si="280"/>
        <v>357264.08766666672</v>
      </c>
      <c r="L2604" s="5"/>
      <c r="M2604" s="14">
        <f t="shared" si="281"/>
        <v>8.8370624239169358E-5</v>
      </c>
      <c r="N2604" s="13">
        <f t="shared" si="282"/>
        <v>2.7692018901358087E-5</v>
      </c>
      <c r="O2604" s="13">
        <f t="shared" si="283"/>
        <v>2.2043095746193592E-5</v>
      </c>
      <c r="P2604" s="13">
        <f t="shared" si="284"/>
        <v>4.0089933490593861</v>
      </c>
      <c r="Q2604" s="13">
        <f t="shared" si="285"/>
        <v>1.2562672330695634</v>
      </c>
      <c r="R2604" s="13">
        <f t="shared" si="286"/>
        <v>5.0363669820171175</v>
      </c>
    </row>
    <row r="2605" spans="1:18" x14ac:dyDescent="0.25">
      <c r="A2605" s="16">
        <v>570500</v>
      </c>
      <c r="B2605" t="s">
        <v>2017</v>
      </c>
      <c r="C2605" s="5">
        <v>361410.3133333333</v>
      </c>
      <c r="D2605" s="5"/>
      <c r="E2605" s="7"/>
      <c r="F2605" s="20">
        <v>280997.20466666669</v>
      </c>
      <c r="G2605" s="7">
        <v>34.85</v>
      </c>
      <c r="H2605" s="5">
        <v>289.4616666666667</v>
      </c>
      <c r="I2605" s="5"/>
      <c r="J2605" s="5">
        <v>1084923.828</v>
      </c>
      <c r="K2605" s="6">
        <f t="shared" si="280"/>
        <v>803926.62333333329</v>
      </c>
      <c r="L2605" s="5"/>
      <c r="M2605" s="14">
        <f t="shared" si="281"/>
        <v>6.5225264985434325E-5</v>
      </c>
      <c r="N2605" s="13">
        <f t="shared" si="282"/>
        <v>2.5574788049938415E-5</v>
      </c>
      <c r="O2605" s="13">
        <f t="shared" si="283"/>
        <v>4.9602051095560417E-5</v>
      </c>
      <c r="P2605" s="13">
        <f t="shared" si="284"/>
        <v>1.3149711260886194</v>
      </c>
      <c r="Q2605" s="13">
        <f t="shared" si="285"/>
        <v>0.51559940536869175</v>
      </c>
      <c r="R2605" s="13">
        <f t="shared" si="286"/>
        <v>0.67799833068829118</v>
      </c>
    </row>
    <row r="2606" spans="1:18" x14ac:dyDescent="0.25">
      <c r="A2606" s="16">
        <v>580110</v>
      </c>
      <c r="B2606" t="s">
        <v>2021</v>
      </c>
      <c r="C2606" s="5">
        <v>44150.466333333337</v>
      </c>
      <c r="D2606" s="5"/>
      <c r="E2606" s="7"/>
      <c r="F2606" s="20">
        <v>17169.991999999998</v>
      </c>
      <c r="G2606" s="7">
        <v>26</v>
      </c>
      <c r="H2606" s="5">
        <v>6.5213333333333336</v>
      </c>
      <c r="I2606" s="5"/>
      <c r="J2606" s="5">
        <v>63131.428666666667</v>
      </c>
      <c r="K2606" s="6">
        <f t="shared" si="280"/>
        <v>45961.436666666668</v>
      </c>
      <c r="L2606" s="5"/>
      <c r="M2606" s="14">
        <f t="shared" si="281"/>
        <v>7.9680234890423734E-6</v>
      </c>
      <c r="N2606" s="13">
        <f t="shared" si="282"/>
        <v>5.7617894529384446E-7</v>
      </c>
      <c r="O2606" s="13">
        <f t="shared" si="283"/>
        <v>2.8358079752511129E-6</v>
      </c>
      <c r="P2606" s="13">
        <f t="shared" si="284"/>
        <v>2.8097895057005045</v>
      </c>
      <c r="Q2606" s="13">
        <f t="shared" si="285"/>
        <v>0.20317981694188</v>
      </c>
      <c r="R2606" s="13">
        <f t="shared" si="286"/>
        <v>0.57089251741344405</v>
      </c>
    </row>
    <row r="2607" spans="1:18" x14ac:dyDescent="0.25">
      <c r="A2607" s="16">
        <v>580121</v>
      </c>
      <c r="B2607" t="s">
        <v>2022</v>
      </c>
      <c r="C2607" s="5">
        <v>4340.8289999999997</v>
      </c>
      <c r="D2607" s="5"/>
      <c r="E2607" s="7"/>
      <c r="F2607" s="20">
        <v>4330.9193333333333</v>
      </c>
      <c r="G2607" s="7">
        <v>26</v>
      </c>
      <c r="H2607" s="5">
        <v>0.72899999999999998</v>
      </c>
      <c r="I2607" s="5"/>
      <c r="J2607" s="5">
        <v>16022.077666666666</v>
      </c>
      <c r="K2607" s="6">
        <f t="shared" si="280"/>
        <v>11691.158333333333</v>
      </c>
      <c r="L2607" s="5"/>
      <c r="M2607" s="14">
        <f t="shared" si="281"/>
        <v>7.8340797519057491E-7</v>
      </c>
      <c r="N2607" s="13">
        <f t="shared" si="282"/>
        <v>6.4409290194113559E-8</v>
      </c>
      <c r="O2607" s="13">
        <f t="shared" si="283"/>
        <v>7.2134124705537943E-7</v>
      </c>
      <c r="P2607" s="13">
        <f t="shared" si="284"/>
        <v>1.0860435035270213</v>
      </c>
      <c r="Q2607" s="13">
        <f t="shared" si="285"/>
        <v>8.9291012342690379E-2</v>
      </c>
      <c r="R2607" s="13">
        <f t="shared" si="286"/>
        <v>9.6973923878129961E-2</v>
      </c>
    </row>
    <row r="2608" spans="1:18" x14ac:dyDescent="0.25">
      <c r="A2608" s="16">
        <v>580122</v>
      </c>
      <c r="B2608" t="s">
        <v>2023</v>
      </c>
      <c r="C2608" s="5">
        <v>95344.391666666677</v>
      </c>
      <c r="D2608" s="5"/>
      <c r="E2608" s="7"/>
      <c r="F2608" s="20">
        <v>47988.984666666664</v>
      </c>
      <c r="G2608" s="7">
        <v>25.52</v>
      </c>
      <c r="H2608" s="5">
        <v>229.62133333333335</v>
      </c>
      <c r="I2608" s="5"/>
      <c r="J2608" s="5">
        <v>228873.459</v>
      </c>
      <c r="K2608" s="6">
        <f t="shared" si="280"/>
        <v>180884.47433333335</v>
      </c>
      <c r="L2608" s="5"/>
      <c r="M2608" s="14">
        <f t="shared" si="281"/>
        <v>1.7207210148421068E-5</v>
      </c>
      <c r="N2608" s="13">
        <f t="shared" si="282"/>
        <v>2.0287718921023252E-5</v>
      </c>
      <c r="O2608" s="13">
        <f t="shared" si="283"/>
        <v>1.1160522214171547E-5</v>
      </c>
      <c r="P2608" s="13">
        <f t="shared" si="284"/>
        <v>1.5417925629475906</v>
      </c>
      <c r="Q2608" s="13">
        <f t="shared" si="285"/>
        <v>1.8178108991407285</v>
      </c>
      <c r="R2608" s="13">
        <f t="shared" si="286"/>
        <v>2.8026873251402478</v>
      </c>
    </row>
    <row r="2609" spans="1:18" x14ac:dyDescent="0.25">
      <c r="A2609" s="16">
        <v>580123</v>
      </c>
      <c r="B2609" t="s">
        <v>2024</v>
      </c>
      <c r="C2609" s="5">
        <v>6368.056333333333</v>
      </c>
      <c r="D2609" s="5"/>
      <c r="E2609" s="7"/>
      <c r="F2609" s="20">
        <v>12734.086666666668</v>
      </c>
      <c r="G2609" s="7">
        <v>25.53</v>
      </c>
      <c r="H2609" s="5">
        <v>3.3786666666666663</v>
      </c>
      <c r="I2609" s="5"/>
      <c r="J2609" s="5">
        <v>28974.301000000003</v>
      </c>
      <c r="K2609" s="6">
        <f t="shared" si="280"/>
        <v>16240.214333333335</v>
      </c>
      <c r="L2609" s="5"/>
      <c r="M2609" s="14">
        <f t="shared" si="281"/>
        <v>1.1492703624114617E-6</v>
      </c>
      <c r="N2609" s="13">
        <f t="shared" si="282"/>
        <v>2.9851511907066074E-7</v>
      </c>
      <c r="O2609" s="13">
        <f t="shared" si="283"/>
        <v>1.0020167485246315E-6</v>
      </c>
      <c r="P2609" s="13">
        <f t="shared" si="284"/>
        <v>1.1469572380937207</v>
      </c>
      <c r="Q2609" s="13">
        <f t="shared" si="285"/>
        <v>0.29791430084396703</v>
      </c>
      <c r="R2609" s="13">
        <f t="shared" si="286"/>
        <v>0.34169496368461821</v>
      </c>
    </row>
    <row r="2610" spans="1:18" x14ac:dyDescent="0.25">
      <c r="A2610" s="16">
        <v>580124</v>
      </c>
      <c r="B2610" t="s">
        <v>2025</v>
      </c>
      <c r="C2610" s="5">
        <v>884.90733333333321</v>
      </c>
      <c r="D2610" s="5"/>
      <c r="E2610" s="7"/>
      <c r="F2610" s="20">
        <v>481.10733333333332</v>
      </c>
      <c r="G2610" s="7">
        <v>0</v>
      </c>
      <c r="H2610" s="5">
        <v>3.7666666666666668E-2</v>
      </c>
      <c r="I2610" s="5"/>
      <c r="J2610" s="5">
        <v>2509.8580000000002</v>
      </c>
      <c r="K2610" s="6">
        <f t="shared" si="280"/>
        <v>2028.7506666666668</v>
      </c>
      <c r="L2610" s="5"/>
      <c r="M2610" s="14">
        <f t="shared" si="281"/>
        <v>1.597030111616831E-7</v>
      </c>
      <c r="N2610" s="13">
        <f t="shared" si="282"/>
        <v>3.3279605815888583E-9</v>
      </c>
      <c r="O2610" s="13">
        <f t="shared" si="283"/>
        <v>1.2517335700478203E-7</v>
      </c>
      <c r="P2610" s="13">
        <f t="shared" si="284"/>
        <v>1.275854662550769</v>
      </c>
      <c r="Q2610" s="13">
        <f t="shared" si="285"/>
        <v>2.6586812571158566E-2</v>
      </c>
      <c r="R2610" s="13">
        <f t="shared" si="286"/>
        <v>3.3920908781276057E-2</v>
      </c>
    </row>
    <row r="2611" spans="1:18" x14ac:dyDescent="0.25">
      <c r="A2611" s="16">
        <v>580125</v>
      </c>
      <c r="B2611" t="s">
        <v>2025</v>
      </c>
      <c r="C2611" s="5">
        <v>92240.224000000002</v>
      </c>
      <c r="D2611" s="5"/>
      <c r="E2611" s="7"/>
      <c r="F2611" s="20">
        <v>34795.868999999999</v>
      </c>
      <c r="G2611" s="7">
        <v>25.14</v>
      </c>
      <c r="H2611" s="5">
        <v>0</v>
      </c>
      <c r="I2611" s="5"/>
      <c r="J2611" s="5">
        <v>83191.800999999992</v>
      </c>
      <c r="K2611" s="6">
        <f t="shared" si="280"/>
        <v>48395.931999999993</v>
      </c>
      <c r="L2611" s="5"/>
      <c r="M2611" s="14">
        <f t="shared" si="281"/>
        <v>1.6646987733210655E-5</v>
      </c>
      <c r="N2611" s="13">
        <f t="shared" si="282"/>
        <v>0</v>
      </c>
      <c r="O2611" s="13">
        <f t="shared" si="283"/>
        <v>2.9860156663650244E-6</v>
      </c>
      <c r="P2611" s="13">
        <f t="shared" si="284"/>
        <v>5.57498338696782</v>
      </c>
      <c r="Q2611" s="13">
        <f t="shared" si="285"/>
        <v>0</v>
      </c>
      <c r="R2611" s="13">
        <f t="shared" si="286"/>
        <v>0</v>
      </c>
    </row>
    <row r="2612" spans="1:18" x14ac:dyDescent="0.25">
      <c r="A2612" s="16">
        <v>580126</v>
      </c>
      <c r="B2612" t="s">
        <v>2026</v>
      </c>
      <c r="C2612" s="5">
        <v>12307.951333333336</v>
      </c>
      <c r="D2612" s="5"/>
      <c r="E2612" s="7"/>
      <c r="F2612" s="20">
        <v>7780.5206666666663</v>
      </c>
      <c r="G2612" s="7">
        <v>26</v>
      </c>
      <c r="H2612" s="5">
        <v>21.032666666666668</v>
      </c>
      <c r="I2612" s="5"/>
      <c r="J2612" s="5">
        <v>27088.297999999999</v>
      </c>
      <c r="K2612" s="6">
        <f t="shared" si="280"/>
        <v>19307.777333333332</v>
      </c>
      <c r="L2612" s="5"/>
      <c r="M2612" s="14">
        <f t="shared" si="281"/>
        <v>2.2212686177665155E-6</v>
      </c>
      <c r="N2612" s="13">
        <f t="shared" si="282"/>
        <v>1.8582978475849008E-6</v>
      </c>
      <c r="O2612" s="13">
        <f t="shared" si="283"/>
        <v>1.1912845401969084E-6</v>
      </c>
      <c r="P2612" s="13">
        <f t="shared" si="284"/>
        <v>1.8645995501623485</v>
      </c>
      <c r="Q2612" s="13">
        <f t="shared" si="285"/>
        <v>1.5599109909356679</v>
      </c>
      <c r="R2612" s="13">
        <f t="shared" si="286"/>
        <v>2.9086093319919497</v>
      </c>
    </row>
    <row r="2613" spans="1:18" x14ac:dyDescent="0.25">
      <c r="A2613" s="16">
        <v>580131</v>
      </c>
      <c r="B2613" t="s">
        <v>2022</v>
      </c>
      <c r="C2613" s="5">
        <v>4244.4849999999997</v>
      </c>
      <c r="D2613" s="5"/>
      <c r="E2613" s="7"/>
      <c r="F2613" s="20">
        <v>5427.35</v>
      </c>
      <c r="G2613" s="7">
        <v>25.76</v>
      </c>
      <c r="H2613" s="5">
        <v>4.2299999999999995</v>
      </c>
      <c r="I2613" s="5"/>
      <c r="J2613" s="5">
        <v>35107.250666666667</v>
      </c>
      <c r="K2613" s="6">
        <f t="shared" si="280"/>
        <v>29679.900666666668</v>
      </c>
      <c r="L2613" s="5"/>
      <c r="M2613" s="14">
        <f t="shared" si="281"/>
        <v>7.6602036145095029E-7</v>
      </c>
      <c r="N2613" s="13">
        <f t="shared" si="282"/>
        <v>3.7373291841028857E-7</v>
      </c>
      <c r="O2613" s="13">
        <f t="shared" si="283"/>
        <v>1.8312416912814988E-6</v>
      </c>
      <c r="P2613" s="13">
        <f t="shared" si="284"/>
        <v>0.41830653217320046</v>
      </c>
      <c r="Q2613" s="13">
        <f t="shared" si="285"/>
        <v>0.20408716129040899</v>
      </c>
      <c r="R2613" s="13">
        <f t="shared" si="286"/>
        <v>8.5370992700463624E-2</v>
      </c>
    </row>
    <row r="2614" spans="1:18" x14ac:dyDescent="0.25">
      <c r="A2614" s="16">
        <v>580132</v>
      </c>
      <c r="B2614" t="s">
        <v>2027</v>
      </c>
      <c r="C2614" s="5">
        <v>23814.905666666669</v>
      </c>
      <c r="D2614" s="5"/>
      <c r="E2614" s="7"/>
      <c r="F2614" s="20">
        <v>20367.976666666666</v>
      </c>
      <c r="G2614" s="7">
        <v>25.91</v>
      </c>
      <c r="H2614" s="5">
        <v>4.4896666666666656</v>
      </c>
      <c r="I2614" s="5"/>
      <c r="J2614" s="5">
        <v>72013.559333333338</v>
      </c>
      <c r="K2614" s="6">
        <f t="shared" si="280"/>
        <v>51645.582666666669</v>
      </c>
      <c r="L2614" s="5"/>
      <c r="M2614" s="14">
        <f t="shared" si="281"/>
        <v>4.2979778811093188E-6</v>
      </c>
      <c r="N2614" s="13">
        <f t="shared" si="282"/>
        <v>3.9667523073823293E-7</v>
      </c>
      <c r="O2614" s="13">
        <f t="shared" si="283"/>
        <v>3.1865182168868375E-6</v>
      </c>
      <c r="P2614" s="13">
        <f t="shared" si="284"/>
        <v>1.348800662218826</v>
      </c>
      <c r="Q2614" s="13">
        <f t="shared" si="285"/>
        <v>0.12448547403120652</v>
      </c>
      <c r="R2614" s="13">
        <f t="shared" si="286"/>
        <v>0.16790608980991584</v>
      </c>
    </row>
    <row r="2615" spans="1:18" x14ac:dyDescent="0.25">
      <c r="A2615" s="16">
        <v>580133</v>
      </c>
      <c r="B2615" t="s">
        <v>2024</v>
      </c>
      <c r="C2615" s="5">
        <v>14472.344000000003</v>
      </c>
      <c r="D2615" s="5"/>
      <c r="E2615" s="7"/>
      <c r="F2615" s="20">
        <v>18364.829000000002</v>
      </c>
      <c r="G2615" s="7">
        <v>26</v>
      </c>
      <c r="H2615" s="5">
        <v>10.281666666666668</v>
      </c>
      <c r="I2615" s="5"/>
      <c r="J2615" s="5">
        <v>98223.681999999986</v>
      </c>
      <c r="K2615" s="6">
        <f t="shared" si="280"/>
        <v>79858.852999999988</v>
      </c>
      <c r="L2615" s="5"/>
      <c r="M2615" s="14">
        <f t="shared" si="281"/>
        <v>2.6118858193449841E-6</v>
      </c>
      <c r="N2615" s="13">
        <f t="shared" si="282"/>
        <v>9.0841543485936589E-7</v>
      </c>
      <c r="O2615" s="13">
        <f t="shared" si="283"/>
        <v>4.9272692208085073E-6</v>
      </c>
      <c r="P2615" s="13">
        <f t="shared" si="284"/>
        <v>0.53008790514523663</v>
      </c>
      <c r="Q2615" s="13">
        <f t="shared" si="285"/>
        <v>0.18436488735444123</v>
      </c>
      <c r="R2615" s="13">
        <f t="shared" si="286"/>
        <v>9.7729596920053285E-2</v>
      </c>
    </row>
    <row r="2616" spans="1:18" x14ac:dyDescent="0.25">
      <c r="A2616" s="16">
        <v>580134</v>
      </c>
      <c r="B2616" t="s">
        <v>2025</v>
      </c>
      <c r="C2616" s="5">
        <v>5009.1486666666669</v>
      </c>
      <c r="D2616" s="5"/>
      <c r="E2616" s="7"/>
      <c r="F2616" s="20">
        <v>1719.9283333333333</v>
      </c>
      <c r="G2616" s="7">
        <v>25.49</v>
      </c>
      <c r="H2616" s="5">
        <v>0.15433333333333335</v>
      </c>
      <c r="I2616" s="5"/>
      <c r="J2616" s="5">
        <v>17908.619000000002</v>
      </c>
      <c r="K2616" s="6">
        <f t="shared" si="280"/>
        <v>16188.690666666669</v>
      </c>
      <c r="L2616" s="5"/>
      <c r="M2616" s="14">
        <f t="shared" si="281"/>
        <v>9.0402248381171016E-7</v>
      </c>
      <c r="N2616" s="13">
        <f t="shared" si="282"/>
        <v>1.363580309093488E-8</v>
      </c>
      <c r="O2616" s="13">
        <f t="shared" si="283"/>
        <v>9.9883775249134434E-7</v>
      </c>
      <c r="P2616" s="13">
        <f t="shared" si="284"/>
        <v>0.90507440428323638</v>
      </c>
      <c r="Q2616" s="13">
        <f t="shared" si="285"/>
        <v>1.3651669710044369E-2</v>
      </c>
      <c r="R2616" s="13">
        <f t="shared" si="286"/>
        <v>1.2355776830289909E-2</v>
      </c>
    </row>
    <row r="2617" spans="1:18" x14ac:dyDescent="0.25">
      <c r="A2617" s="16">
        <v>580135</v>
      </c>
      <c r="B2617" t="s">
        <v>2025</v>
      </c>
      <c r="C2617" s="5">
        <v>288912.30599999998</v>
      </c>
      <c r="D2617" s="5"/>
      <c r="E2617" s="7"/>
      <c r="F2617" s="20">
        <v>115459.79166666667</v>
      </c>
      <c r="G2617" s="7">
        <v>25.97</v>
      </c>
      <c r="H2617" s="5">
        <v>4.2063333333333333</v>
      </c>
      <c r="I2617" s="5"/>
      <c r="J2617" s="5">
        <v>338728.39333333331</v>
      </c>
      <c r="K2617" s="6">
        <f t="shared" si="280"/>
        <v>223268.60166666663</v>
      </c>
      <c r="L2617" s="5"/>
      <c r="M2617" s="14">
        <f t="shared" si="281"/>
        <v>5.2141239530767001E-5</v>
      </c>
      <c r="N2617" s="13">
        <f t="shared" si="282"/>
        <v>3.7164189892982127E-7</v>
      </c>
      <c r="O2617" s="13">
        <f t="shared" si="283"/>
        <v>1.3775611189471024E-5</v>
      </c>
      <c r="P2617" s="13">
        <f t="shared" si="284"/>
        <v>3.7850400111916338</v>
      </c>
      <c r="Q2617" s="13">
        <f t="shared" si="285"/>
        <v>2.6978251187422787E-2</v>
      </c>
      <c r="R2617" s="13">
        <f t="shared" si="286"/>
        <v>0.10211376017637346</v>
      </c>
    </row>
    <row r="2618" spans="1:18" x14ac:dyDescent="0.25">
      <c r="A2618" s="16">
        <v>580136</v>
      </c>
      <c r="B2618" t="s">
        <v>2026</v>
      </c>
      <c r="C2618" s="5">
        <v>221745.29133333336</v>
      </c>
      <c r="D2618" s="5"/>
      <c r="E2618" s="7"/>
      <c r="F2618" s="20">
        <v>195184.20466666669</v>
      </c>
      <c r="G2618" s="7">
        <v>25.91</v>
      </c>
      <c r="H2618" s="5">
        <v>629.72233333333327</v>
      </c>
      <c r="I2618" s="5"/>
      <c r="J2618" s="5">
        <v>572363.48766666662</v>
      </c>
      <c r="K2618" s="6">
        <f t="shared" si="280"/>
        <v>377179.28299999994</v>
      </c>
      <c r="L2618" s="5"/>
      <c r="M2618" s="14">
        <f t="shared" si="281"/>
        <v>4.0019321123105941E-5</v>
      </c>
      <c r="N2618" s="13">
        <f t="shared" si="282"/>
        <v>5.5637816885296266E-5</v>
      </c>
      <c r="O2618" s="13">
        <f t="shared" si="283"/>
        <v>2.3271857809584637E-5</v>
      </c>
      <c r="P2618" s="13">
        <f t="shared" si="284"/>
        <v>1.7196444499855861</v>
      </c>
      <c r="Q2618" s="13">
        <f t="shared" si="285"/>
        <v>2.3907767630988852</v>
      </c>
      <c r="R2618" s="13">
        <f t="shared" si="286"/>
        <v>4.1112859918175024</v>
      </c>
    </row>
    <row r="2619" spans="1:18" x14ac:dyDescent="0.25">
      <c r="A2619" s="16">
        <v>580190</v>
      </c>
      <c r="B2619" t="s">
        <v>2021</v>
      </c>
      <c r="C2619" s="5">
        <v>42048.847333333331</v>
      </c>
      <c r="D2619" s="5"/>
      <c r="E2619" s="7"/>
      <c r="F2619" s="20">
        <v>22746.038333333334</v>
      </c>
      <c r="G2619" s="7">
        <v>26</v>
      </c>
      <c r="H2619" s="5">
        <v>39.901333333333334</v>
      </c>
      <c r="I2619" s="5"/>
      <c r="J2619" s="5">
        <v>162264.02966666667</v>
      </c>
      <c r="K2619" s="6">
        <f t="shared" si="280"/>
        <v>139517.99133333334</v>
      </c>
      <c r="L2619" s="5"/>
      <c r="M2619" s="14">
        <f t="shared" si="281"/>
        <v>7.5887353195678227E-6</v>
      </c>
      <c r="N2619" s="13">
        <f t="shared" si="282"/>
        <v>3.5253999421107319E-6</v>
      </c>
      <c r="O2619" s="13">
        <f t="shared" si="283"/>
        <v>8.60822161377351E-6</v>
      </c>
      <c r="P2619" s="13">
        <f t="shared" si="284"/>
        <v>0.88156830296115207</v>
      </c>
      <c r="Q2619" s="13">
        <f t="shared" si="285"/>
        <v>0.40953870616782756</v>
      </c>
      <c r="R2619" s="13">
        <f t="shared" si="286"/>
        <v>0.36103634219327763</v>
      </c>
    </row>
    <row r="2620" spans="1:18" x14ac:dyDescent="0.25">
      <c r="A2620" s="16">
        <v>580211</v>
      </c>
      <c r="B2620" t="s">
        <v>2028</v>
      </c>
      <c r="C2620" s="5">
        <v>2358.2113333333332</v>
      </c>
      <c r="D2620" s="5"/>
      <c r="E2620" s="7"/>
      <c r="F2620" s="20">
        <v>4211.5973333333341</v>
      </c>
      <c r="G2620" s="7">
        <v>0</v>
      </c>
      <c r="H2620" s="5">
        <v>3.3679999999999999</v>
      </c>
      <c r="I2620" s="5"/>
      <c r="J2620" s="5">
        <v>27674.076333333331</v>
      </c>
      <c r="K2620" s="6">
        <f t="shared" si="280"/>
        <v>23462.478999999996</v>
      </c>
      <c r="L2620" s="5"/>
      <c r="M2620" s="14">
        <f t="shared" si="281"/>
        <v>4.255964853068694E-7</v>
      </c>
      <c r="N2620" s="13">
        <f t="shared" si="282"/>
        <v>2.9757268775552056E-7</v>
      </c>
      <c r="O2620" s="13">
        <f t="shared" si="283"/>
        <v>1.4476284879844939E-6</v>
      </c>
      <c r="P2620" s="13">
        <f t="shared" si="284"/>
        <v>0.29399565485162527</v>
      </c>
      <c r="Q2620" s="13">
        <f t="shared" si="285"/>
        <v>0.20555873984617798</v>
      </c>
      <c r="R2620" s="13">
        <f t="shared" si="286"/>
        <v>6.043337633155197E-2</v>
      </c>
    </row>
    <row r="2621" spans="1:18" x14ac:dyDescent="0.25">
      <c r="A2621" s="16">
        <v>580219</v>
      </c>
      <c r="B2621" t="s">
        <v>2028</v>
      </c>
      <c r="C2621" s="5">
        <v>27995.550666666666</v>
      </c>
      <c r="D2621" s="5"/>
      <c r="E2621" s="7"/>
      <c r="F2621" s="20">
        <v>27990.676999999996</v>
      </c>
      <c r="G2621" s="7">
        <v>26</v>
      </c>
      <c r="H2621" s="5">
        <v>317.56400000000002</v>
      </c>
      <c r="I2621" s="5"/>
      <c r="J2621" s="5">
        <v>92004.948666666678</v>
      </c>
      <c r="K2621" s="6">
        <f t="shared" si="280"/>
        <v>64014.271666666682</v>
      </c>
      <c r="L2621" s="5"/>
      <c r="M2621" s="14">
        <f t="shared" si="281"/>
        <v>5.0524767647190161E-6</v>
      </c>
      <c r="N2621" s="13">
        <f t="shared" si="282"/>
        <v>2.8057711702611086E-5</v>
      </c>
      <c r="O2621" s="13">
        <f t="shared" si="283"/>
        <v>3.9496629193464741E-6</v>
      </c>
      <c r="P2621" s="13">
        <f t="shared" si="284"/>
        <v>1.2792172060989493</v>
      </c>
      <c r="Q2621" s="13">
        <f t="shared" si="285"/>
        <v>7.1038243707272164</v>
      </c>
      <c r="R2621" s="13">
        <f t="shared" si="286"/>
        <v>9.0873343641392967</v>
      </c>
    </row>
    <row r="2622" spans="1:18" x14ac:dyDescent="0.25">
      <c r="A2622" s="16">
        <v>580220</v>
      </c>
      <c r="B2622" t="s">
        <v>2028</v>
      </c>
      <c r="C2622" s="5">
        <v>3930.7719999999995</v>
      </c>
      <c r="D2622" s="5"/>
      <c r="E2622" s="7"/>
      <c r="F2622" s="20">
        <v>5330.3256666666666</v>
      </c>
      <c r="G2622" s="7">
        <v>26</v>
      </c>
      <c r="H2622" s="5">
        <v>1.8633333333333333</v>
      </c>
      <c r="I2622" s="5"/>
      <c r="J2622" s="5">
        <v>22316.428</v>
      </c>
      <c r="K2622" s="6">
        <f t="shared" si="280"/>
        <v>16986.102333333332</v>
      </c>
      <c r="L2622" s="5"/>
      <c r="M2622" s="14">
        <f t="shared" si="281"/>
        <v>7.0940323460237809E-7</v>
      </c>
      <c r="N2622" s="13">
        <f t="shared" si="282"/>
        <v>1.6463097036355502E-7</v>
      </c>
      <c r="O2622" s="13">
        <f t="shared" si="283"/>
        <v>1.0480378325561089E-6</v>
      </c>
      <c r="P2622" s="13">
        <f t="shared" si="284"/>
        <v>0.67688704793431087</v>
      </c>
      <c r="Q2622" s="13">
        <f t="shared" si="285"/>
        <v>0.15708494984577875</v>
      </c>
      <c r="R2622" s="13">
        <f t="shared" si="286"/>
        <v>0.10632876797601847</v>
      </c>
    </row>
    <row r="2623" spans="1:18" x14ac:dyDescent="0.25">
      <c r="A2623" s="16">
        <v>580230</v>
      </c>
      <c r="B2623" t="s">
        <v>2029</v>
      </c>
      <c r="C2623" s="5">
        <v>8131.1330000000007</v>
      </c>
      <c r="D2623" s="5"/>
      <c r="E2623" s="7"/>
      <c r="F2623" s="20">
        <v>1477.9566666666667</v>
      </c>
      <c r="G2623" s="7">
        <v>21.95</v>
      </c>
      <c r="H2623" s="5">
        <v>211.16600000000003</v>
      </c>
      <c r="I2623" s="5"/>
      <c r="J2623" s="5">
        <v>42339.587666666666</v>
      </c>
      <c r="K2623" s="6">
        <f t="shared" si="280"/>
        <v>40861.631000000001</v>
      </c>
      <c r="L2623" s="5"/>
      <c r="M2623" s="14">
        <f t="shared" si="281"/>
        <v>1.4674603490566584E-6</v>
      </c>
      <c r="N2623" s="13">
        <f t="shared" si="282"/>
        <v>1.8657136039959104E-5</v>
      </c>
      <c r="O2623" s="13">
        <f t="shared" si="283"/>
        <v>2.5211513711364574E-6</v>
      </c>
      <c r="P2623" s="13">
        <f t="shared" si="284"/>
        <v>0.58205959620551162</v>
      </c>
      <c r="Q2623" s="13">
        <f t="shared" si="285"/>
        <v>7.4002442905873762</v>
      </c>
      <c r="R2623" s="13">
        <f t="shared" si="286"/>
        <v>4.3073832036014306</v>
      </c>
    </row>
    <row r="2624" spans="1:18" x14ac:dyDescent="0.25">
      <c r="A2624" s="16">
        <v>580300</v>
      </c>
      <c r="B2624" t="s">
        <v>2030</v>
      </c>
      <c r="C2624" s="5">
        <v>5328.7196666666669</v>
      </c>
      <c r="D2624" s="5"/>
      <c r="E2624" s="7"/>
      <c r="F2624" s="20">
        <v>14306.111333333334</v>
      </c>
      <c r="G2624" s="7">
        <v>26</v>
      </c>
      <c r="H2624" s="5">
        <v>73.382666666666665</v>
      </c>
      <c r="I2624" s="5"/>
      <c r="J2624" s="5">
        <v>76240.649333333349</v>
      </c>
      <c r="K2624" s="6">
        <f t="shared" si="280"/>
        <v>61934.538000000015</v>
      </c>
      <c r="L2624" s="5"/>
      <c r="M2624" s="14">
        <f t="shared" si="281"/>
        <v>9.6169682897472546E-7</v>
      </c>
      <c r="N2624" s="13">
        <f t="shared" si="282"/>
        <v>6.4835740364214509E-6</v>
      </c>
      <c r="O2624" s="13">
        <f t="shared" si="283"/>
        <v>3.8213439252927288E-6</v>
      </c>
      <c r="P2624" s="13">
        <f t="shared" si="284"/>
        <v>0.25166455775138219</v>
      </c>
      <c r="Q2624" s="13">
        <f t="shared" si="285"/>
        <v>1.6966737784337969</v>
      </c>
      <c r="R2624" s="13">
        <f t="shared" si="286"/>
        <v>0.4269926560979081</v>
      </c>
    </row>
    <row r="2625" spans="1:18" x14ac:dyDescent="0.25">
      <c r="A2625" s="16">
        <v>580410</v>
      </c>
      <c r="B2625" t="s">
        <v>2031</v>
      </c>
      <c r="C2625" s="5">
        <v>39723.620333333332</v>
      </c>
      <c r="D2625" s="5"/>
      <c r="E2625" s="7"/>
      <c r="F2625" s="20">
        <v>32695.558666666668</v>
      </c>
      <c r="G2625" s="7">
        <v>25.7</v>
      </c>
      <c r="H2625" s="5">
        <v>184.75699999999998</v>
      </c>
      <c r="I2625" s="5"/>
      <c r="J2625" s="5">
        <v>475317.69533333339</v>
      </c>
      <c r="K2625" s="6">
        <f t="shared" si="280"/>
        <v>442622.13666666672</v>
      </c>
      <c r="L2625" s="5"/>
      <c r="M2625" s="14">
        <f t="shared" si="281"/>
        <v>7.1690916579703595E-6</v>
      </c>
      <c r="N2625" s="13">
        <f t="shared" si="282"/>
        <v>1.6323823358564938E-5</v>
      </c>
      <c r="O2625" s="13">
        <f t="shared" si="283"/>
        <v>2.730966384461049E-5</v>
      </c>
      <c r="P2625" s="13">
        <f t="shared" si="284"/>
        <v>0.26251116450066325</v>
      </c>
      <c r="Q2625" s="13">
        <f t="shared" si="285"/>
        <v>0.59773065869451969</v>
      </c>
      <c r="R2625" s="13">
        <f t="shared" si="286"/>
        <v>0.15691097127164685</v>
      </c>
    </row>
    <row r="2626" spans="1:18" x14ac:dyDescent="0.25">
      <c r="A2626" s="16">
        <v>580421</v>
      </c>
      <c r="B2626" t="s">
        <v>2032</v>
      </c>
      <c r="C2626" s="5">
        <v>128028.69566666667</v>
      </c>
      <c r="D2626" s="5"/>
      <c r="E2626" s="7"/>
      <c r="F2626" s="20">
        <v>53599.155999999995</v>
      </c>
      <c r="G2626" s="7">
        <v>26</v>
      </c>
      <c r="H2626" s="5">
        <v>491.95066666666662</v>
      </c>
      <c r="I2626" s="5"/>
      <c r="J2626" s="5">
        <v>456242.68533333327</v>
      </c>
      <c r="K2626" s="6">
        <f t="shared" si="280"/>
        <v>402643.52933333325</v>
      </c>
      <c r="L2626" s="5"/>
      <c r="M2626" s="14">
        <f t="shared" si="281"/>
        <v>2.3105886280826466E-5</v>
      </c>
      <c r="N2626" s="13">
        <f t="shared" si="282"/>
        <v>4.3465285666009549E-5</v>
      </c>
      <c r="O2626" s="13">
        <f t="shared" si="283"/>
        <v>2.4842994790343918E-5</v>
      </c>
      <c r="P2626" s="13">
        <f t="shared" si="284"/>
        <v>0.93007652562916288</v>
      </c>
      <c r="Q2626" s="13">
        <f t="shared" si="285"/>
        <v>1.7495992746777784</v>
      </c>
      <c r="R2626" s="13">
        <f t="shared" si="286"/>
        <v>1.6272612146356116</v>
      </c>
    </row>
    <row r="2627" spans="1:18" x14ac:dyDescent="0.25">
      <c r="A2627" s="16">
        <v>580429</v>
      </c>
      <c r="B2627" t="s">
        <v>2032</v>
      </c>
      <c r="C2627" s="5">
        <v>53467.666000000005</v>
      </c>
      <c r="D2627" s="5"/>
      <c r="E2627" s="7"/>
      <c r="F2627" s="20">
        <v>27505.333000000002</v>
      </c>
      <c r="G2627" s="7">
        <v>25.02</v>
      </c>
      <c r="H2627" s="5">
        <v>44.675999999999995</v>
      </c>
      <c r="I2627" s="5"/>
      <c r="J2627" s="5">
        <v>219003.91133333332</v>
      </c>
      <c r="K2627" s="6">
        <f t="shared" si="280"/>
        <v>191498.57833333331</v>
      </c>
      <c r="L2627" s="5"/>
      <c r="M2627" s="14">
        <f t="shared" si="281"/>
        <v>9.6495383621943989E-6</v>
      </c>
      <c r="N2627" s="13">
        <f t="shared" si="282"/>
        <v>3.9472557595503669E-6</v>
      </c>
      <c r="O2627" s="13">
        <f t="shared" si="283"/>
        <v>1.1815409505699015E-5</v>
      </c>
      <c r="P2627" s="13">
        <f t="shared" si="284"/>
        <v>0.81669097948235014</v>
      </c>
      <c r="Q2627" s="13">
        <f t="shared" si="285"/>
        <v>0.33407693213226825</v>
      </c>
      <c r="R2627" s="13">
        <f t="shared" si="286"/>
        <v>0.27283761692556074</v>
      </c>
    </row>
    <row r="2628" spans="1:18" x14ac:dyDescent="0.25">
      <c r="A2628" s="16">
        <v>580430</v>
      </c>
      <c r="B2628" t="s">
        <v>2033</v>
      </c>
      <c r="C2628" s="5">
        <v>1288.4236666666666</v>
      </c>
      <c r="D2628" s="5"/>
      <c r="E2628" s="7"/>
      <c r="F2628" s="20">
        <v>1245.3243333333332</v>
      </c>
      <c r="G2628" s="7">
        <v>18</v>
      </c>
      <c r="H2628" s="5">
        <v>1.6016666666666668</v>
      </c>
      <c r="I2628" s="5"/>
      <c r="J2628" s="5">
        <v>10132.179</v>
      </c>
      <c r="K2628" s="6">
        <f t="shared" si="280"/>
        <v>8886.8546666666662</v>
      </c>
      <c r="L2628" s="5"/>
      <c r="M2628" s="14">
        <f t="shared" si="281"/>
        <v>2.3252732966236391E-7</v>
      </c>
      <c r="N2628" s="13">
        <f t="shared" si="282"/>
        <v>1.415119521640218E-7</v>
      </c>
      <c r="O2628" s="13">
        <f t="shared" si="283"/>
        <v>5.4831648369486494E-7</v>
      </c>
      <c r="P2628" s="13">
        <f t="shared" si="284"/>
        <v>0.42407503071121255</v>
      </c>
      <c r="Q2628" s="13">
        <f t="shared" si="285"/>
        <v>0.25808443913711049</v>
      </c>
      <c r="R2628" s="13">
        <f t="shared" si="286"/>
        <v>0.10944716645315619</v>
      </c>
    </row>
    <row r="2629" spans="1:18" x14ac:dyDescent="0.25">
      <c r="A2629" s="16">
        <v>580500</v>
      </c>
      <c r="B2629" t="s">
        <v>2034</v>
      </c>
      <c r="C2629" s="5">
        <v>7101.0533333333342</v>
      </c>
      <c r="D2629" s="5"/>
      <c r="E2629" s="7"/>
      <c r="F2629" s="20">
        <v>5176.9466666666667</v>
      </c>
      <c r="G2629" s="7">
        <v>18.989999999999998</v>
      </c>
      <c r="H2629" s="5">
        <v>309.67766666666665</v>
      </c>
      <c r="I2629" s="5"/>
      <c r="J2629" s="5">
        <v>22642.322333333334</v>
      </c>
      <c r="K2629" s="6">
        <f t="shared" si="280"/>
        <v>17465.375666666667</v>
      </c>
      <c r="L2629" s="5"/>
      <c r="M2629" s="14">
        <f t="shared" si="281"/>
        <v>1.2815574660017591E-6</v>
      </c>
      <c r="N2629" s="13">
        <f t="shared" si="282"/>
        <v>2.7360930999957891E-5</v>
      </c>
      <c r="O2629" s="13">
        <f t="shared" si="283"/>
        <v>1.0776088651338951E-6</v>
      </c>
      <c r="P2629" s="13">
        <f t="shared" si="284"/>
        <v>1.1892603220580622</v>
      </c>
      <c r="Q2629" s="13">
        <f t="shared" si="285"/>
        <v>25.390410087762447</v>
      </c>
      <c r="R2629" s="13">
        <f t="shared" si="286"/>
        <v>30.19580727815864</v>
      </c>
    </row>
    <row r="2630" spans="1:18" x14ac:dyDescent="0.25">
      <c r="A2630" s="16">
        <v>580610</v>
      </c>
      <c r="B2630" t="s">
        <v>2035</v>
      </c>
      <c r="C2630" s="5">
        <v>47568.397333333334</v>
      </c>
      <c r="D2630" s="5"/>
      <c r="E2630" s="7"/>
      <c r="F2630" s="20">
        <v>30490.985666666664</v>
      </c>
      <c r="G2630" s="7">
        <v>25.99</v>
      </c>
      <c r="H2630" s="5">
        <v>16.815000000000001</v>
      </c>
      <c r="I2630" s="5"/>
      <c r="J2630" s="5">
        <v>191467.69666666666</v>
      </c>
      <c r="K2630" s="6">
        <f t="shared" si="280"/>
        <v>160976.71099999998</v>
      </c>
      <c r="L2630" s="5"/>
      <c r="M2630" s="14">
        <f t="shared" si="281"/>
        <v>8.5848721149732942E-6</v>
      </c>
      <c r="N2630" s="13">
        <f t="shared" si="282"/>
        <v>1.4856546153827431E-6</v>
      </c>
      <c r="O2630" s="13">
        <f t="shared" si="283"/>
        <v>9.9322187031322161E-6</v>
      </c>
      <c r="P2630" s="13">
        <f t="shared" si="284"/>
        <v>0.86434585982948364</v>
      </c>
      <c r="Q2630" s="13">
        <f t="shared" si="285"/>
        <v>0.14957932963298809</v>
      </c>
      <c r="R2630" s="13">
        <f t="shared" si="286"/>
        <v>0.12928827428434286</v>
      </c>
    </row>
    <row r="2631" spans="1:18" x14ac:dyDescent="0.25">
      <c r="A2631" s="16">
        <v>580620</v>
      </c>
      <c r="B2631" t="s">
        <v>2036</v>
      </c>
      <c r="C2631" s="5">
        <v>208702.4776666667</v>
      </c>
      <c r="D2631" s="5"/>
      <c r="E2631" s="7"/>
      <c r="F2631" s="20">
        <v>97138.36966666668</v>
      </c>
      <c r="G2631" s="7">
        <v>25.91</v>
      </c>
      <c r="H2631" s="5">
        <v>1572.2166666666665</v>
      </c>
      <c r="I2631" s="5"/>
      <c r="J2631" s="5">
        <v>611513.33466666669</v>
      </c>
      <c r="K2631" s="6">
        <f t="shared" si="280"/>
        <v>514374.96500000003</v>
      </c>
      <c r="L2631" s="5"/>
      <c r="M2631" s="14">
        <f t="shared" si="281"/>
        <v>3.7665428757064506E-5</v>
      </c>
      <c r="N2631" s="13">
        <f t="shared" si="282"/>
        <v>1.3890995820487688E-4</v>
      </c>
      <c r="O2631" s="13">
        <f t="shared" si="283"/>
        <v>3.1736793577525507E-5</v>
      </c>
      <c r="P2631" s="13">
        <f t="shared" si="284"/>
        <v>1.1868063692400665</v>
      </c>
      <c r="Q2631" s="13">
        <f t="shared" si="285"/>
        <v>4.376937382333618</v>
      </c>
      <c r="R2631" s="13">
        <f t="shared" si="286"/>
        <v>5.1945771631184821</v>
      </c>
    </row>
    <row r="2632" spans="1:18" x14ac:dyDescent="0.25">
      <c r="A2632" s="16">
        <v>580631</v>
      </c>
      <c r="B2632" t="s">
        <v>2036</v>
      </c>
      <c r="C2632" s="5">
        <v>46490.199000000001</v>
      </c>
      <c r="D2632" s="5"/>
      <c r="E2632" s="7"/>
      <c r="F2632" s="20">
        <v>30687.439000000002</v>
      </c>
      <c r="G2632" s="7">
        <v>23.29</v>
      </c>
      <c r="H2632" s="5">
        <v>60.230999999999995</v>
      </c>
      <c r="I2632" s="5"/>
      <c r="J2632" s="5">
        <v>142241.29299999998</v>
      </c>
      <c r="K2632" s="6">
        <f t="shared" ref="K2632:K2695" si="287">+J2632-F2632</f>
        <v>111553.85399999998</v>
      </c>
      <c r="L2632" s="5"/>
      <c r="M2632" s="14">
        <f t="shared" ref="M2632:M2695" si="288">+C2632/$D$7</f>
        <v>8.3902850503433547E-6</v>
      </c>
      <c r="N2632" s="13">
        <f t="shared" ref="N2632:N2695" si="289">+H2632/$I$7</f>
        <v>5.3215856758321724E-6</v>
      </c>
      <c r="O2632" s="13">
        <f t="shared" ref="O2632:O2695" si="290">+K2632/$L$7</f>
        <v>6.8828420472901852E-6</v>
      </c>
      <c r="P2632" s="13">
        <f t="shared" ref="P2632:P2695" si="291">+M2632/O2632</f>
        <v>1.2190146152847803</v>
      </c>
      <c r="Q2632" s="13">
        <f t="shared" ref="Q2632:Q2695" si="292">+N2632/O2632</f>
        <v>0.7731669039139597</v>
      </c>
      <c r="R2632" s="13">
        <f t="shared" ref="R2632:R2695" si="293">+P2632*Q2632</f>
        <v>0.94250175592560026</v>
      </c>
    </row>
    <row r="2633" spans="1:18" x14ac:dyDescent="0.25">
      <c r="A2633" s="16">
        <v>580632</v>
      </c>
      <c r="B2633" t="s">
        <v>2036</v>
      </c>
      <c r="C2633" s="5">
        <v>611918.28800000006</v>
      </c>
      <c r="D2633" s="5"/>
      <c r="E2633" s="7"/>
      <c r="F2633" s="20">
        <v>320123.87266666669</v>
      </c>
      <c r="G2633" s="7">
        <v>25.9</v>
      </c>
      <c r="H2633" s="5">
        <v>982.89533333333327</v>
      </c>
      <c r="I2633" s="5"/>
      <c r="J2633" s="5">
        <v>1577489.7379999999</v>
      </c>
      <c r="K2633" s="6">
        <f t="shared" si="287"/>
        <v>1257365.8653333331</v>
      </c>
      <c r="L2633" s="5"/>
      <c r="M2633" s="14">
        <f t="shared" si="288"/>
        <v>1.1043551058660987E-4</v>
      </c>
      <c r="N2633" s="13">
        <f t="shared" si="289"/>
        <v>8.6841688278609946E-5</v>
      </c>
      <c r="O2633" s="13">
        <f t="shared" si="290"/>
        <v>7.7579127358017372E-5</v>
      </c>
      <c r="P2633" s="13">
        <f t="shared" si="291"/>
        <v>1.4235209179005668</v>
      </c>
      <c r="Q2633" s="13">
        <f t="shared" si="292"/>
        <v>1.1193950130148678</v>
      </c>
      <c r="R2633" s="13">
        <f t="shared" si="293"/>
        <v>1.5934822164202416</v>
      </c>
    </row>
    <row r="2634" spans="1:18" x14ac:dyDescent="0.25">
      <c r="A2634" s="16">
        <v>580639</v>
      </c>
      <c r="B2634" t="s">
        <v>2036</v>
      </c>
      <c r="C2634" s="5">
        <v>42965.414333333327</v>
      </c>
      <c r="D2634" s="5"/>
      <c r="E2634" s="7"/>
      <c r="F2634" s="20">
        <v>23850.840333333337</v>
      </c>
      <c r="G2634" s="7">
        <v>24.77</v>
      </c>
      <c r="H2634" s="5">
        <v>271.35000000000002</v>
      </c>
      <c r="I2634" s="5"/>
      <c r="J2634" s="5">
        <v>235042.64566666668</v>
      </c>
      <c r="K2634" s="6">
        <f t="shared" si="287"/>
        <v>211191.80533333335</v>
      </c>
      <c r="L2634" s="5"/>
      <c r="M2634" s="14">
        <f t="shared" si="288"/>
        <v>7.7541520861800287E-6</v>
      </c>
      <c r="N2634" s="13">
        <f t="shared" si="289"/>
        <v>2.3974569127808941E-5</v>
      </c>
      <c r="O2634" s="13">
        <f t="shared" si="290"/>
        <v>1.3030476184098406E-5</v>
      </c>
      <c r="P2634" s="13">
        <f t="shared" si="291"/>
        <v>0.59507818261029632</v>
      </c>
      <c r="Q2634" s="13">
        <f t="shared" si="292"/>
        <v>1.8398843441397819</v>
      </c>
      <c r="R2634" s="13">
        <f t="shared" si="293"/>
        <v>1.0948750317238385</v>
      </c>
    </row>
    <row r="2635" spans="1:18" x14ac:dyDescent="0.25">
      <c r="A2635" s="16">
        <v>580640</v>
      </c>
      <c r="B2635" t="s">
        <v>2037</v>
      </c>
      <c r="C2635" s="5">
        <v>52324.397666666679</v>
      </c>
      <c r="D2635" s="5"/>
      <c r="E2635" s="7"/>
      <c r="F2635" s="20">
        <v>35664.075666666664</v>
      </c>
      <c r="G2635" s="7">
        <v>25.83</v>
      </c>
      <c r="H2635" s="5">
        <v>22.388999999999999</v>
      </c>
      <c r="I2635" s="5"/>
      <c r="J2635" s="5">
        <v>94835.613333333342</v>
      </c>
      <c r="K2635" s="6">
        <f t="shared" si="287"/>
        <v>59171.537666666678</v>
      </c>
      <c r="L2635" s="5"/>
      <c r="M2635" s="14">
        <f t="shared" si="288"/>
        <v>9.443207836362545E-6</v>
      </c>
      <c r="N2635" s="13">
        <f t="shared" si="289"/>
        <v>1.9781338795006976E-6</v>
      </c>
      <c r="O2635" s="13">
        <f t="shared" si="290"/>
        <v>3.6508675662155829E-6</v>
      </c>
      <c r="P2635" s="13">
        <f t="shared" si="291"/>
        <v>2.5865654300222092</v>
      </c>
      <c r="Q2635" s="13">
        <f t="shared" si="292"/>
        <v>0.54182570132260155</v>
      </c>
      <c r="R2635" s="13">
        <f t="shared" si="293"/>
        <v>1.4014676281385801</v>
      </c>
    </row>
    <row r="2636" spans="1:18" x14ac:dyDescent="0.25">
      <c r="A2636" s="16">
        <v>580710</v>
      </c>
      <c r="B2636" t="s">
        <v>2038</v>
      </c>
      <c r="C2636" s="5">
        <v>231279.87166666667</v>
      </c>
      <c r="D2636" s="5"/>
      <c r="E2636" s="7"/>
      <c r="F2636" s="20">
        <v>109713.86466666668</v>
      </c>
      <c r="G2636" s="7">
        <v>25.94</v>
      </c>
      <c r="H2636" s="5">
        <v>368.09266666666667</v>
      </c>
      <c r="I2636" s="5"/>
      <c r="J2636" s="5">
        <v>687681.20366666664</v>
      </c>
      <c r="K2636" s="6">
        <f t="shared" si="287"/>
        <v>577967.33899999992</v>
      </c>
      <c r="L2636" s="5"/>
      <c r="M2636" s="14">
        <f t="shared" si="288"/>
        <v>4.1740067614900139E-5</v>
      </c>
      <c r="N2636" s="13">
        <f t="shared" si="289"/>
        <v>3.2522067744387443E-5</v>
      </c>
      <c r="O2636" s="13">
        <f t="shared" si="290"/>
        <v>3.5660425527114651E-5</v>
      </c>
      <c r="P2636" s="13">
        <f t="shared" si="291"/>
        <v>1.1704870875184255</v>
      </c>
      <c r="Q2636" s="13">
        <f t="shared" si="292"/>
        <v>0.91199326041858542</v>
      </c>
      <c r="R2636" s="13">
        <f t="shared" si="293"/>
        <v>1.067476335223783</v>
      </c>
    </row>
    <row r="2637" spans="1:18" x14ac:dyDescent="0.25">
      <c r="A2637" s="16">
        <v>580790</v>
      </c>
      <c r="B2637" t="s">
        <v>2038</v>
      </c>
      <c r="C2637" s="5">
        <v>68099.237666666668</v>
      </c>
      <c r="D2637" s="5"/>
      <c r="E2637" s="7"/>
      <c r="F2637" s="20">
        <v>26939.521333333334</v>
      </c>
      <c r="G2637" s="7">
        <v>25.53</v>
      </c>
      <c r="H2637" s="5">
        <v>65.764666666666656</v>
      </c>
      <c r="I2637" s="5"/>
      <c r="J2637" s="5">
        <v>310121.1933333333</v>
      </c>
      <c r="K2637" s="6">
        <f t="shared" si="287"/>
        <v>283181.67199999996</v>
      </c>
      <c r="L2637" s="5"/>
      <c r="M2637" s="14">
        <f t="shared" si="288"/>
        <v>1.2290160679553392E-5</v>
      </c>
      <c r="N2637" s="13">
        <f t="shared" si="289"/>
        <v>5.8105013715397528E-6</v>
      </c>
      <c r="O2637" s="13">
        <f t="shared" si="290"/>
        <v>1.7472231116851759E-5</v>
      </c>
      <c r="P2637" s="13">
        <f t="shared" si="291"/>
        <v>0.70341106395391473</v>
      </c>
      <c r="Q2637" s="13">
        <f t="shared" si="292"/>
        <v>0.3325563479947099</v>
      </c>
      <c r="R2637" s="13">
        <f t="shared" si="293"/>
        <v>0.23392381456758721</v>
      </c>
    </row>
    <row r="2638" spans="1:18" x14ac:dyDescent="0.25">
      <c r="A2638" s="16">
        <v>580810</v>
      </c>
      <c r="B2638" t="s">
        <v>2039</v>
      </c>
      <c r="C2638" s="5">
        <v>74422.102333333329</v>
      </c>
      <c r="D2638" s="5"/>
      <c r="E2638" s="7"/>
      <c r="F2638" s="20">
        <v>28522.853666666666</v>
      </c>
      <c r="G2638" s="7">
        <v>26</v>
      </c>
      <c r="H2638" s="5">
        <v>20.764333333333337</v>
      </c>
      <c r="I2638" s="5"/>
      <c r="J2638" s="5">
        <v>128582.59233333333</v>
      </c>
      <c r="K2638" s="6">
        <f t="shared" si="287"/>
        <v>100059.73866666667</v>
      </c>
      <c r="L2638" s="5"/>
      <c r="M2638" s="14">
        <f t="shared" si="288"/>
        <v>1.3431275108598478E-5</v>
      </c>
      <c r="N2638" s="13">
        <f t="shared" si="289"/>
        <v>1.8345898098134051E-6</v>
      </c>
      <c r="O2638" s="13">
        <f t="shared" si="290"/>
        <v>6.1736582990292839E-6</v>
      </c>
      <c r="P2638" s="13">
        <f t="shared" si="291"/>
        <v>2.1755779892629215</v>
      </c>
      <c r="Q2638" s="13">
        <f t="shared" si="292"/>
        <v>0.29716413201907643</v>
      </c>
      <c r="R2638" s="13">
        <f t="shared" si="293"/>
        <v>0.64650374481912365</v>
      </c>
    </row>
    <row r="2639" spans="1:18" x14ac:dyDescent="0.25">
      <c r="A2639" s="16">
        <v>580890</v>
      </c>
      <c r="B2639" t="s">
        <v>2040</v>
      </c>
      <c r="C2639" s="5">
        <v>87097.114666666661</v>
      </c>
      <c r="D2639" s="5"/>
      <c r="E2639" s="7"/>
      <c r="F2639" s="20">
        <v>47642.617333333335</v>
      </c>
      <c r="G2639" s="7">
        <v>22.79</v>
      </c>
      <c r="H2639" s="5">
        <v>219.71233333333331</v>
      </c>
      <c r="I2639" s="5"/>
      <c r="J2639" s="5">
        <v>253889.50766666667</v>
      </c>
      <c r="K2639" s="6">
        <f t="shared" si="287"/>
        <v>206246.89033333334</v>
      </c>
      <c r="L2639" s="5"/>
      <c r="M2639" s="14">
        <f t="shared" si="288"/>
        <v>1.5718788794940932E-5</v>
      </c>
      <c r="N2639" s="13">
        <f t="shared" si="289"/>
        <v>1.9412229680236594E-5</v>
      </c>
      <c r="O2639" s="13">
        <f t="shared" si="290"/>
        <v>1.2725376291428844E-5</v>
      </c>
      <c r="P2639" s="13">
        <f t="shared" si="291"/>
        <v>1.2352317475694841</v>
      </c>
      <c r="Q2639" s="13">
        <f t="shared" si="292"/>
        <v>1.5254739220019504</v>
      </c>
      <c r="R2639" s="13">
        <f t="shared" si="293"/>
        <v>1.8843138185461441</v>
      </c>
    </row>
    <row r="2640" spans="1:18" x14ac:dyDescent="0.25">
      <c r="A2640" s="16">
        <v>580900</v>
      </c>
      <c r="B2640" t="s">
        <v>2041</v>
      </c>
      <c r="C2640" s="5">
        <v>10955.981</v>
      </c>
      <c r="D2640" s="5"/>
      <c r="E2640" s="7"/>
      <c r="F2640" s="20">
        <v>7068.6453333333338</v>
      </c>
      <c r="G2640" s="7">
        <v>26</v>
      </c>
      <c r="H2640" s="5">
        <v>10.638333333333334</v>
      </c>
      <c r="I2640" s="5"/>
      <c r="J2640" s="5">
        <v>31192.588333333333</v>
      </c>
      <c r="K2640" s="6">
        <f t="shared" si="287"/>
        <v>24123.942999999999</v>
      </c>
      <c r="L2640" s="5"/>
      <c r="M2640" s="14">
        <f t="shared" si="288"/>
        <v>1.9772727493841407E-6</v>
      </c>
      <c r="N2640" s="13">
        <f t="shared" si="289"/>
        <v>9.3992798195936652E-7</v>
      </c>
      <c r="O2640" s="13">
        <f t="shared" si="290"/>
        <v>1.4884406344834286E-6</v>
      </c>
      <c r="P2640" s="13">
        <f t="shared" si="291"/>
        <v>1.3284189530812991</v>
      </c>
      <c r="Q2640" s="13">
        <f t="shared" si="292"/>
        <v>0.63148503217635787</v>
      </c>
      <c r="R2640" s="13">
        <f t="shared" si="293"/>
        <v>0.83887668533022774</v>
      </c>
    </row>
    <row r="2641" spans="1:18" x14ac:dyDescent="0.25">
      <c r="A2641" s="16">
        <v>581010</v>
      </c>
      <c r="B2641" t="s">
        <v>2042</v>
      </c>
      <c r="C2641" s="5">
        <v>28240.454333333331</v>
      </c>
      <c r="D2641" s="5"/>
      <c r="E2641" s="7"/>
      <c r="F2641" s="20">
        <v>21339.655666666669</v>
      </c>
      <c r="G2641" s="7">
        <v>26</v>
      </c>
      <c r="H2641" s="5">
        <v>33.656333333333336</v>
      </c>
      <c r="I2641" s="5"/>
      <c r="J2641" s="5">
        <v>80915.712</v>
      </c>
      <c r="K2641" s="6">
        <f t="shared" si="287"/>
        <v>59576.056333333327</v>
      </c>
      <c r="L2641" s="5"/>
      <c r="M2641" s="14">
        <f t="shared" si="288"/>
        <v>5.0966755768860195E-6</v>
      </c>
      <c r="N2641" s="13">
        <f t="shared" si="289"/>
        <v>2.9736358580747384E-6</v>
      </c>
      <c r="O2641" s="13">
        <f t="shared" si="290"/>
        <v>3.6758262564626002E-6</v>
      </c>
      <c r="P2641" s="13">
        <f t="shared" si="291"/>
        <v>1.3865387592586493</v>
      </c>
      <c r="Q2641" s="13">
        <f t="shared" si="292"/>
        <v>0.80897073218482074</v>
      </c>
      <c r="R2641" s="13">
        <f t="shared" si="293"/>
        <v>1.1216692752801025</v>
      </c>
    </row>
    <row r="2642" spans="1:18" x14ac:dyDescent="0.25">
      <c r="A2642" s="16">
        <v>581091</v>
      </c>
      <c r="B2642" t="s">
        <v>2043</v>
      </c>
      <c r="C2642" s="5">
        <v>61012.454333333335</v>
      </c>
      <c r="D2642" s="5"/>
      <c r="E2642" s="7"/>
      <c r="F2642" s="20">
        <v>28976.767000000003</v>
      </c>
      <c r="G2642" s="7">
        <v>25.5</v>
      </c>
      <c r="H2642" s="5">
        <v>24.584666666666667</v>
      </c>
      <c r="I2642" s="5"/>
      <c r="J2642" s="5">
        <v>125974.26533333334</v>
      </c>
      <c r="K2642" s="6">
        <f t="shared" si="287"/>
        <v>96997.498333333337</v>
      </c>
      <c r="L2642" s="5"/>
      <c r="M2642" s="14">
        <f t="shared" si="288"/>
        <v>1.101117858148388E-5</v>
      </c>
      <c r="N2642" s="13">
        <f t="shared" si="289"/>
        <v>2.17212747552659E-6</v>
      </c>
      <c r="O2642" s="13">
        <f t="shared" si="290"/>
        <v>5.9847189144234007E-6</v>
      </c>
      <c r="P2642" s="13">
        <f t="shared" si="291"/>
        <v>1.8398823301369291</v>
      </c>
      <c r="Q2642" s="13">
        <f t="shared" si="292"/>
        <v>0.36294561308329454</v>
      </c>
      <c r="R2642" s="13">
        <f t="shared" si="293"/>
        <v>0.66777722031266828</v>
      </c>
    </row>
    <row r="2643" spans="1:18" x14ac:dyDescent="0.25">
      <c r="A2643" s="16">
        <v>581092</v>
      </c>
      <c r="B2643" t="s">
        <v>2043</v>
      </c>
      <c r="C2643" s="5">
        <v>159693.13766666668</v>
      </c>
      <c r="D2643" s="5"/>
      <c r="E2643" s="7"/>
      <c r="F2643" s="20">
        <v>133471.37899999999</v>
      </c>
      <c r="G2643" s="7">
        <v>25.35</v>
      </c>
      <c r="H2643" s="5">
        <v>389.60233333333332</v>
      </c>
      <c r="I2643" s="5"/>
      <c r="J2643" s="5">
        <v>592754.58566666662</v>
      </c>
      <c r="K2643" s="6">
        <f t="shared" si="287"/>
        <v>459283.20666666667</v>
      </c>
      <c r="L2643" s="5"/>
      <c r="M2643" s="14">
        <f t="shared" si="288"/>
        <v>2.8820503556180876E-5</v>
      </c>
      <c r="N2643" s="13">
        <f t="shared" si="289"/>
        <v>3.4422509942346267E-5</v>
      </c>
      <c r="O2643" s="13">
        <f t="shared" si="290"/>
        <v>2.8337647271779621E-5</v>
      </c>
      <c r="P2643" s="13">
        <f t="shared" si="291"/>
        <v>1.0170393921474954</v>
      </c>
      <c r="Q2643" s="13">
        <f t="shared" si="292"/>
        <v>1.2147271653220952</v>
      </c>
      <c r="R2643" s="13">
        <f t="shared" si="293"/>
        <v>1.2354253778442339</v>
      </c>
    </row>
    <row r="2644" spans="1:18" x14ac:dyDescent="0.25">
      <c r="A2644" s="16">
        <v>581099</v>
      </c>
      <c r="B2644" t="s">
        <v>2043</v>
      </c>
      <c r="C2644" s="5">
        <v>33384.366666666661</v>
      </c>
      <c r="D2644" s="5"/>
      <c r="E2644" s="7"/>
      <c r="F2644" s="20">
        <v>42701.084999999999</v>
      </c>
      <c r="G2644" s="7">
        <v>26</v>
      </c>
      <c r="H2644" s="5">
        <v>42.092666666666666</v>
      </c>
      <c r="I2644" s="5"/>
      <c r="J2644" s="5">
        <v>145598.72633333332</v>
      </c>
      <c r="K2644" s="6">
        <f t="shared" si="287"/>
        <v>102897.64133333333</v>
      </c>
      <c r="L2644" s="5"/>
      <c r="M2644" s="14">
        <f t="shared" si="288"/>
        <v>6.0250194360001403E-6</v>
      </c>
      <c r="N2644" s="13">
        <f t="shared" si="289"/>
        <v>3.7190106754148481E-6</v>
      </c>
      <c r="O2644" s="13">
        <f t="shared" si="290"/>
        <v>6.3487561114298335E-6</v>
      </c>
      <c r="P2644" s="13">
        <f t="shared" si="291"/>
        <v>0.94900785764208806</v>
      </c>
      <c r="Q2644" s="13">
        <f t="shared" si="292"/>
        <v>0.58578572087836467</v>
      </c>
      <c r="R2644" s="13">
        <f t="shared" si="293"/>
        <v>0.55591525200810299</v>
      </c>
    </row>
    <row r="2645" spans="1:18" x14ac:dyDescent="0.25">
      <c r="A2645" s="16">
        <v>581100</v>
      </c>
      <c r="B2645" t="s">
        <v>2044</v>
      </c>
      <c r="C2645" s="5">
        <v>57389.493666666676</v>
      </c>
      <c r="D2645" s="5"/>
      <c r="E2645" s="7"/>
      <c r="F2645" s="20">
        <v>23638.167000000001</v>
      </c>
      <c r="G2645" s="7">
        <v>25.9</v>
      </c>
      <c r="H2645" s="5">
        <v>550.245</v>
      </c>
      <c r="I2645" s="5"/>
      <c r="J2645" s="5">
        <v>172300.45133333336</v>
      </c>
      <c r="K2645" s="6">
        <f t="shared" si="287"/>
        <v>148662.28433333337</v>
      </c>
      <c r="L2645" s="5"/>
      <c r="M2645" s="14">
        <f t="shared" si="288"/>
        <v>1.0357327374705538E-5</v>
      </c>
      <c r="N2645" s="13">
        <f t="shared" si="289"/>
        <v>4.8615761156186583E-5</v>
      </c>
      <c r="O2645" s="13">
        <f t="shared" si="290"/>
        <v>9.1724219716844228E-6</v>
      </c>
      <c r="P2645" s="13">
        <f t="shared" si="291"/>
        <v>1.1291813009343616</v>
      </c>
      <c r="Q2645" s="13">
        <f t="shared" si="292"/>
        <v>5.3002098362095733</v>
      </c>
      <c r="R2645" s="13">
        <f t="shared" si="293"/>
        <v>5.9848978380762254</v>
      </c>
    </row>
    <row r="2646" spans="1:18" x14ac:dyDescent="0.25">
      <c r="A2646" s="16">
        <v>590110</v>
      </c>
      <c r="B2646" t="s">
        <v>2045</v>
      </c>
      <c r="C2646" s="5">
        <v>59026.81966666667</v>
      </c>
      <c r="D2646" s="5"/>
      <c r="E2646" s="7"/>
      <c r="F2646" s="20">
        <v>24833.161000000004</v>
      </c>
      <c r="G2646" s="7">
        <v>16</v>
      </c>
      <c r="H2646" s="5">
        <v>21.277333333333335</v>
      </c>
      <c r="I2646" s="5"/>
      <c r="J2646" s="5">
        <v>172024.18366666668</v>
      </c>
      <c r="K2646" s="6">
        <f t="shared" si="287"/>
        <v>147191.02266666669</v>
      </c>
      <c r="L2646" s="5"/>
      <c r="M2646" s="14">
        <f t="shared" si="288"/>
        <v>1.065282260070658E-5</v>
      </c>
      <c r="N2646" s="13">
        <f t="shared" si="289"/>
        <v>1.8799148658759293E-6</v>
      </c>
      <c r="O2646" s="13">
        <f t="shared" si="290"/>
        <v>9.0816455323343332E-6</v>
      </c>
      <c r="P2646" s="13">
        <f t="shared" si="291"/>
        <v>1.173005768919104</v>
      </c>
      <c r="Q2646" s="13">
        <f t="shared" si="292"/>
        <v>0.20700156807295236</v>
      </c>
      <c r="R2646" s="13">
        <f t="shared" si="293"/>
        <v>0.24281403352487374</v>
      </c>
    </row>
    <row r="2647" spans="1:18" x14ac:dyDescent="0.25">
      <c r="A2647" s="16">
        <v>590190</v>
      </c>
      <c r="B2647" t="s">
        <v>2046</v>
      </c>
      <c r="C2647" s="5">
        <v>78471.73</v>
      </c>
      <c r="D2647" s="5"/>
      <c r="E2647" s="7"/>
      <c r="F2647" s="20">
        <v>70848.316999999995</v>
      </c>
      <c r="G2647" s="7">
        <v>16</v>
      </c>
      <c r="H2647" s="5">
        <v>43.627333333333333</v>
      </c>
      <c r="I2647" s="5"/>
      <c r="J2647" s="5">
        <v>371835.59933333332</v>
      </c>
      <c r="K2647" s="6">
        <f t="shared" si="287"/>
        <v>300987.28233333334</v>
      </c>
      <c r="L2647" s="5"/>
      <c r="M2647" s="14">
        <f t="shared" si="288"/>
        <v>1.4162128733705358E-5</v>
      </c>
      <c r="N2647" s="13">
        <f t="shared" si="289"/>
        <v>3.8546029808806455E-6</v>
      </c>
      <c r="O2647" s="13">
        <f t="shared" si="290"/>
        <v>1.85708323671495E-5</v>
      </c>
      <c r="P2647" s="13">
        <f t="shared" si="291"/>
        <v>0.76260064458700139</v>
      </c>
      <c r="Q2647" s="13">
        <f t="shared" si="292"/>
        <v>0.20756220855771482</v>
      </c>
      <c r="R2647" s="13">
        <f t="shared" si="293"/>
        <v>0.15828707403801492</v>
      </c>
    </row>
    <row r="2648" spans="1:18" x14ac:dyDescent="0.25">
      <c r="A2648" s="16">
        <v>590210</v>
      </c>
      <c r="B2648" t="s">
        <v>2047</v>
      </c>
      <c r="C2648" s="5">
        <v>281613.62699999998</v>
      </c>
      <c r="D2648" s="5"/>
      <c r="E2648" s="7"/>
      <c r="F2648" s="20">
        <v>212466.51133333333</v>
      </c>
      <c r="G2648" s="7">
        <v>15</v>
      </c>
      <c r="H2648" s="5">
        <v>0.93466666666666665</v>
      </c>
      <c r="I2648" s="5"/>
      <c r="J2648" s="5">
        <v>1407183.7026666666</v>
      </c>
      <c r="K2648" s="6">
        <f t="shared" si="287"/>
        <v>1194717.1913333333</v>
      </c>
      <c r="L2648" s="5"/>
      <c r="M2648" s="14">
        <f t="shared" si="288"/>
        <v>5.0824015715464445E-5</v>
      </c>
      <c r="N2648" s="13">
        <f t="shared" si="289"/>
        <v>8.2580543989160695E-8</v>
      </c>
      <c r="O2648" s="13">
        <f t="shared" si="290"/>
        <v>7.3713721438342257E-5</v>
      </c>
      <c r="P2648" s="13">
        <f t="shared" si="291"/>
        <v>0.68947835930351342</v>
      </c>
      <c r="Q2648" s="13">
        <f t="shared" si="292"/>
        <v>1.1202872732213782E-3</v>
      </c>
      <c r="R2648" s="13">
        <f t="shared" si="293"/>
        <v>7.7241383108928269E-4</v>
      </c>
    </row>
    <row r="2649" spans="1:18" x14ac:dyDescent="0.25">
      <c r="A2649" s="16">
        <v>590220</v>
      </c>
      <c r="B2649" t="s">
        <v>2047</v>
      </c>
      <c r="C2649" s="5">
        <v>306469.63266666664</v>
      </c>
      <c r="D2649" s="5"/>
      <c r="E2649" s="7"/>
      <c r="F2649" s="20">
        <v>228610.85666666669</v>
      </c>
      <c r="G2649" s="7">
        <v>15.99</v>
      </c>
      <c r="H2649" s="5">
        <v>0</v>
      </c>
      <c r="I2649" s="5"/>
      <c r="J2649" s="5">
        <v>1261387.9779999999</v>
      </c>
      <c r="K2649" s="6">
        <f t="shared" si="287"/>
        <v>1032777.1213333332</v>
      </c>
      <c r="L2649" s="5"/>
      <c r="M2649" s="14">
        <f t="shared" si="288"/>
        <v>5.5309885366318876E-5</v>
      </c>
      <c r="N2649" s="13">
        <f t="shared" si="289"/>
        <v>0</v>
      </c>
      <c r="O2649" s="13">
        <f t="shared" si="290"/>
        <v>6.3722063750414084E-5</v>
      </c>
      <c r="P2649" s="13">
        <f t="shared" si="291"/>
        <v>0.86798641021665679</v>
      </c>
      <c r="Q2649" s="13">
        <f t="shared" si="292"/>
        <v>0</v>
      </c>
      <c r="R2649" s="13">
        <f t="shared" si="293"/>
        <v>0</v>
      </c>
    </row>
    <row r="2650" spans="1:18" x14ac:dyDescent="0.25">
      <c r="A2650" s="16">
        <v>590290</v>
      </c>
      <c r="B2650" t="s">
        <v>2047</v>
      </c>
      <c r="C2650" s="5">
        <v>293400.21533333336</v>
      </c>
      <c r="D2650" s="5"/>
      <c r="E2650" s="7"/>
      <c r="F2650" s="20">
        <v>130004.39333333333</v>
      </c>
      <c r="G2650" s="7">
        <v>14</v>
      </c>
      <c r="H2650" s="5">
        <v>0</v>
      </c>
      <c r="I2650" s="5"/>
      <c r="J2650" s="5">
        <v>255298.45366666667</v>
      </c>
      <c r="K2650" s="6">
        <f t="shared" si="287"/>
        <v>125294.06033333334</v>
      </c>
      <c r="L2650" s="5"/>
      <c r="M2650" s="14">
        <f t="shared" si="288"/>
        <v>5.2951191722771239E-5</v>
      </c>
      <c r="N2650" s="13">
        <f t="shared" si="289"/>
        <v>0</v>
      </c>
      <c r="O2650" s="13">
        <f t="shared" si="290"/>
        <v>7.7306089912230223E-6</v>
      </c>
      <c r="P2650" s="13">
        <f t="shared" si="291"/>
        <v>6.8495498586061698</v>
      </c>
      <c r="Q2650" s="13">
        <f t="shared" si="292"/>
        <v>0</v>
      </c>
      <c r="R2650" s="13">
        <f t="shared" si="293"/>
        <v>0</v>
      </c>
    </row>
    <row r="2651" spans="1:18" x14ac:dyDescent="0.25">
      <c r="A2651" s="16">
        <v>590310</v>
      </c>
      <c r="B2651" t="s">
        <v>2048</v>
      </c>
      <c r="C2651" s="5">
        <v>699061.16533333331</v>
      </c>
      <c r="D2651" s="5"/>
      <c r="E2651" s="7"/>
      <c r="F2651" s="20">
        <v>374113.41566666664</v>
      </c>
      <c r="G2651" s="7">
        <v>25.98</v>
      </c>
      <c r="H2651" s="5">
        <v>1619.9829999999999</v>
      </c>
      <c r="I2651" s="5"/>
      <c r="J2651" s="5">
        <v>1935058.3586666666</v>
      </c>
      <c r="K2651" s="6">
        <f t="shared" si="287"/>
        <v>1560944.943</v>
      </c>
      <c r="L2651" s="5"/>
      <c r="M2651" s="14">
        <f t="shared" si="288"/>
        <v>1.2616255836572931E-4</v>
      </c>
      <c r="N2651" s="13">
        <f t="shared" si="289"/>
        <v>1.4313025398701053E-4</v>
      </c>
      <c r="O2651" s="13">
        <f t="shared" si="290"/>
        <v>9.6309872782928533E-5</v>
      </c>
      <c r="P2651" s="13">
        <f t="shared" si="291"/>
        <v>1.3099649570723173</v>
      </c>
      <c r="Q2651" s="13">
        <f t="shared" si="292"/>
        <v>1.4861431113050041</v>
      </c>
      <c r="R2651" s="13">
        <f t="shared" si="293"/>
        <v>1.9467953970039797</v>
      </c>
    </row>
    <row r="2652" spans="1:18" x14ac:dyDescent="0.25">
      <c r="A2652" s="16">
        <v>590320</v>
      </c>
      <c r="B2652" t="s">
        <v>2048</v>
      </c>
      <c r="C2652" s="5">
        <v>1313748.6599999999</v>
      </c>
      <c r="D2652" s="5"/>
      <c r="E2652" s="7"/>
      <c r="F2652" s="20">
        <v>654303.09566666663</v>
      </c>
      <c r="G2652" s="7">
        <v>25.61</v>
      </c>
      <c r="H2652" s="5">
        <v>263.17666666666668</v>
      </c>
      <c r="I2652" s="5"/>
      <c r="J2652" s="5">
        <v>3162286.3816666664</v>
      </c>
      <c r="K2652" s="6">
        <f t="shared" si="287"/>
        <v>2507983.2859999998</v>
      </c>
      <c r="L2652" s="5"/>
      <c r="M2652" s="14">
        <f t="shared" si="288"/>
        <v>2.3709783952326411E-4</v>
      </c>
      <c r="N2652" s="13">
        <f t="shared" si="289"/>
        <v>2.3252431132582756E-5</v>
      </c>
      <c r="O2652" s="13">
        <f t="shared" si="290"/>
        <v>1.5474187753998899E-4</v>
      </c>
      <c r="P2652" s="13">
        <f t="shared" si="291"/>
        <v>1.5322150880713747</v>
      </c>
      <c r="Q2652" s="13">
        <f t="shared" si="292"/>
        <v>0.15026592349943391</v>
      </c>
      <c r="R2652" s="13">
        <f t="shared" si="293"/>
        <v>0.23023971520881159</v>
      </c>
    </row>
    <row r="2653" spans="1:18" x14ac:dyDescent="0.25">
      <c r="A2653" s="16">
        <v>590390</v>
      </c>
      <c r="B2653" t="s">
        <v>2048</v>
      </c>
      <c r="C2653" s="5">
        <v>1100591.2649999999</v>
      </c>
      <c r="D2653" s="5"/>
      <c r="E2653" s="7"/>
      <c r="F2653" s="20">
        <v>518898.32900000009</v>
      </c>
      <c r="G2653" s="7">
        <v>25.44</v>
      </c>
      <c r="H2653" s="5">
        <v>755.27566666666678</v>
      </c>
      <c r="I2653" s="5"/>
      <c r="J2653" s="5">
        <v>2982960.5273333327</v>
      </c>
      <c r="K2653" s="6">
        <f t="shared" si="287"/>
        <v>2464062.1983333328</v>
      </c>
      <c r="L2653" s="5"/>
      <c r="M2653" s="14">
        <f t="shared" si="288"/>
        <v>1.9862841278154089E-4</v>
      </c>
      <c r="N2653" s="13">
        <f t="shared" si="289"/>
        <v>6.6730822484068489E-5</v>
      </c>
      <c r="O2653" s="13">
        <f t="shared" si="290"/>
        <v>1.5203195853571275E-4</v>
      </c>
      <c r="P2653" s="13">
        <f t="shared" si="291"/>
        <v>1.3064911791877134</v>
      </c>
      <c r="Q2653" s="13">
        <f t="shared" si="292"/>
        <v>0.4389262831761338</v>
      </c>
      <c r="R2653" s="13">
        <f t="shared" si="293"/>
        <v>0.57345331728326732</v>
      </c>
    </row>
    <row r="2654" spans="1:18" x14ac:dyDescent="0.25">
      <c r="A2654" s="16">
        <v>590410</v>
      </c>
      <c r="B2654" t="s">
        <v>2049</v>
      </c>
      <c r="C2654" s="5">
        <v>136469.42533333335</v>
      </c>
      <c r="D2654" s="5"/>
      <c r="E2654" s="7"/>
      <c r="F2654" s="20">
        <v>127604.08766666667</v>
      </c>
      <c r="G2654" s="7">
        <v>16</v>
      </c>
      <c r="H2654" s="5">
        <v>3.3000000000000002E-2</v>
      </c>
      <c r="I2654" s="5"/>
      <c r="J2654" s="5">
        <v>334253.56633333332</v>
      </c>
      <c r="K2654" s="6">
        <f t="shared" si="287"/>
        <v>206649.47866666666</v>
      </c>
      <c r="L2654" s="5"/>
      <c r="M2654" s="14">
        <f t="shared" si="288"/>
        <v>2.4629220864449631E-5</v>
      </c>
      <c r="N2654" s="13">
        <f t="shared" si="289"/>
        <v>2.9156468812150176E-9</v>
      </c>
      <c r="O2654" s="13">
        <f t="shared" si="290"/>
        <v>1.27502158806412E-5</v>
      </c>
      <c r="P2654" s="13">
        <f t="shared" si="291"/>
        <v>1.9316708905175841</v>
      </c>
      <c r="Q2654" s="13">
        <f t="shared" si="292"/>
        <v>2.2867431489076808E-4</v>
      </c>
      <c r="R2654" s="13">
        <f t="shared" si="293"/>
        <v>4.417235174835484E-4</v>
      </c>
    </row>
    <row r="2655" spans="1:18" x14ac:dyDescent="0.25">
      <c r="A2655" s="16">
        <v>590490</v>
      </c>
      <c r="B2655" t="s">
        <v>2050</v>
      </c>
      <c r="C2655" s="5">
        <v>11450.450666666666</v>
      </c>
      <c r="D2655" s="5"/>
      <c r="E2655" s="7"/>
      <c r="F2655" s="20">
        <v>10200.899333333333</v>
      </c>
      <c r="G2655" s="7">
        <v>0</v>
      </c>
      <c r="H2655" s="5">
        <v>0.16333333333333333</v>
      </c>
      <c r="I2655" s="5"/>
      <c r="J2655" s="5">
        <v>43154.755333333334</v>
      </c>
      <c r="K2655" s="6">
        <f t="shared" si="287"/>
        <v>32953.856</v>
      </c>
      <c r="L2655" s="5"/>
      <c r="M2655" s="14">
        <f t="shared" si="288"/>
        <v>2.0665118049554363E-6</v>
      </c>
      <c r="N2655" s="13">
        <f t="shared" si="289"/>
        <v>1.4430979513084429E-8</v>
      </c>
      <c r="O2655" s="13">
        <f t="shared" si="290"/>
        <v>2.0332438330382202E-6</v>
      </c>
      <c r="P2655" s="13">
        <f t="shared" si="291"/>
        <v>1.0163620178635953</v>
      </c>
      <c r="Q2655" s="13">
        <f t="shared" si="292"/>
        <v>7.0975154472843601E-3</v>
      </c>
      <c r="R2655" s="13">
        <f t="shared" si="293"/>
        <v>7.2136451218199702E-3</v>
      </c>
    </row>
    <row r="2656" spans="1:18" x14ac:dyDescent="0.25">
      <c r="A2656" s="16">
        <v>590500</v>
      </c>
      <c r="B2656" t="s">
        <v>2051</v>
      </c>
      <c r="C2656" s="5">
        <v>75909.41</v>
      </c>
      <c r="D2656" s="5"/>
      <c r="E2656" s="7"/>
      <c r="F2656" s="20">
        <v>22173.588333333333</v>
      </c>
      <c r="G2656" s="7">
        <v>16</v>
      </c>
      <c r="H2656" s="5">
        <v>2.4393333333333334</v>
      </c>
      <c r="I2656" s="5"/>
      <c r="J2656" s="5">
        <v>75919.104333333336</v>
      </c>
      <c r="K2656" s="6">
        <f t="shared" si="287"/>
        <v>53745.516000000003</v>
      </c>
      <c r="L2656" s="5"/>
      <c r="M2656" s="14">
        <f t="shared" si="288"/>
        <v>1.3699695884360149E-5</v>
      </c>
      <c r="N2656" s="13">
        <f t="shared" si="289"/>
        <v>2.1552226138112624E-7</v>
      </c>
      <c r="O2656" s="13">
        <f t="shared" si="290"/>
        <v>3.3160835248068394E-6</v>
      </c>
      <c r="P2656" s="13">
        <f t="shared" si="291"/>
        <v>4.1312879431039518</v>
      </c>
      <c r="Q2656" s="13">
        <f t="shared" si="292"/>
        <v>6.4993013526002882E-2</v>
      </c>
      <c r="R2656" s="13">
        <f t="shared" si="293"/>
        <v>0.26850485316596778</v>
      </c>
    </row>
    <row r="2657" spans="1:18" x14ac:dyDescent="0.25">
      <c r="A2657" s="16">
        <v>590610</v>
      </c>
      <c r="B2657" t="s">
        <v>2052</v>
      </c>
      <c r="C2657" s="5">
        <v>254406.23933333333</v>
      </c>
      <c r="D2657" s="5"/>
      <c r="E2657" s="7"/>
      <c r="F2657" s="20">
        <v>136785.764</v>
      </c>
      <c r="G2657" s="7">
        <v>16</v>
      </c>
      <c r="H2657" s="5">
        <v>33.399666666666668</v>
      </c>
      <c r="I2657" s="5"/>
      <c r="J2657" s="5">
        <v>505769.38366666669</v>
      </c>
      <c r="K2657" s="6">
        <f t="shared" si="287"/>
        <v>368983.61966666672</v>
      </c>
      <c r="L2657" s="5"/>
      <c r="M2657" s="14">
        <f t="shared" si="288"/>
        <v>4.5913782098298612E-5</v>
      </c>
      <c r="N2657" s="13">
        <f t="shared" si="289"/>
        <v>2.9509586045541772E-6</v>
      </c>
      <c r="O2657" s="13">
        <f t="shared" si="290"/>
        <v>2.2766187640662457E-5</v>
      </c>
      <c r="P2657" s="13">
        <f t="shared" si="291"/>
        <v>2.0167532141522226</v>
      </c>
      <c r="Q2657" s="13">
        <f t="shared" si="292"/>
        <v>0.12962023554982477</v>
      </c>
      <c r="R2657" s="13">
        <f t="shared" si="293"/>
        <v>0.26141202666427732</v>
      </c>
    </row>
    <row r="2658" spans="1:18" x14ac:dyDescent="0.25">
      <c r="A2658" s="16">
        <v>590691</v>
      </c>
      <c r="B2658" t="s">
        <v>2053</v>
      </c>
      <c r="C2658" s="5">
        <v>39923.746666666666</v>
      </c>
      <c r="D2658" s="5"/>
      <c r="E2658" s="7"/>
      <c r="F2658" s="20">
        <v>17133.043333333331</v>
      </c>
      <c r="G2658" s="7">
        <v>16</v>
      </c>
      <c r="H2658" s="5">
        <v>0.83633333333333326</v>
      </c>
      <c r="I2658" s="5"/>
      <c r="J2658" s="5">
        <v>90815.304000000004</v>
      </c>
      <c r="K2658" s="6">
        <f t="shared" si="287"/>
        <v>73682.260666666669</v>
      </c>
      <c r="L2658" s="5"/>
      <c r="M2658" s="14">
        <f t="shared" si="288"/>
        <v>7.2052093132797439E-6</v>
      </c>
      <c r="N2658" s="13">
        <f t="shared" si="289"/>
        <v>7.3892505302711897E-8</v>
      </c>
      <c r="O2658" s="13">
        <f t="shared" si="290"/>
        <v>4.5461751761255086E-6</v>
      </c>
      <c r="P2658" s="13">
        <f t="shared" si="291"/>
        <v>1.5848947816877583</v>
      </c>
      <c r="Q2658" s="13">
        <f t="shared" si="292"/>
        <v>1.6253774313572979E-2</v>
      </c>
      <c r="R2658" s="13">
        <f t="shared" si="293"/>
        <v>2.5760522092312339E-2</v>
      </c>
    </row>
    <row r="2659" spans="1:18" x14ac:dyDescent="0.25">
      <c r="A2659" s="16">
        <v>590699</v>
      </c>
      <c r="B2659" t="s">
        <v>2053</v>
      </c>
      <c r="C2659" s="5">
        <v>397771.87099999998</v>
      </c>
      <c r="D2659" s="5"/>
      <c r="E2659" s="7"/>
      <c r="F2659" s="20">
        <v>192918.652</v>
      </c>
      <c r="G2659" s="7">
        <v>15.98</v>
      </c>
      <c r="H2659" s="5">
        <v>37.957333333333331</v>
      </c>
      <c r="I2659" s="5"/>
      <c r="J2659" s="5">
        <v>676700.58566666674</v>
      </c>
      <c r="K2659" s="6">
        <f t="shared" si="287"/>
        <v>483781.93366666674</v>
      </c>
      <c r="L2659" s="5"/>
      <c r="M2659" s="14">
        <f t="shared" si="288"/>
        <v>7.1787590814537168E-5</v>
      </c>
      <c r="N2659" s="13">
        <f t="shared" si="289"/>
        <v>3.3536418349264286E-6</v>
      </c>
      <c r="O2659" s="13">
        <f t="shared" si="290"/>
        <v>2.9849211975771685E-5</v>
      </c>
      <c r="P2659" s="13">
        <f t="shared" si="291"/>
        <v>2.405007906835412</v>
      </c>
      <c r="Q2659" s="13">
        <f t="shared" si="292"/>
        <v>0.11235277626922101</v>
      </c>
      <c r="R2659" s="13">
        <f t="shared" si="293"/>
        <v>0.27020931528238656</v>
      </c>
    </row>
    <row r="2660" spans="1:18" x14ac:dyDescent="0.25">
      <c r="A2660" s="16">
        <v>590700</v>
      </c>
      <c r="B2660" t="s">
        <v>2054</v>
      </c>
      <c r="C2660" s="5">
        <v>261921.27633333334</v>
      </c>
      <c r="D2660" s="5"/>
      <c r="E2660" s="7"/>
      <c r="F2660" s="20">
        <v>168731.21033333332</v>
      </c>
      <c r="G2660" s="7">
        <v>16</v>
      </c>
      <c r="H2660" s="5">
        <v>52.803333333333335</v>
      </c>
      <c r="I2660" s="5"/>
      <c r="J2660" s="5">
        <v>683660.70866666676</v>
      </c>
      <c r="K2660" s="6">
        <f t="shared" si="287"/>
        <v>514929.49833333341</v>
      </c>
      <c r="L2660" s="5"/>
      <c r="M2660" s="14">
        <f t="shared" si="288"/>
        <v>4.727005296721611E-5</v>
      </c>
      <c r="N2660" s="13">
        <f t="shared" si="289"/>
        <v>4.6653295197300095E-6</v>
      </c>
      <c r="O2660" s="13">
        <f t="shared" si="290"/>
        <v>3.1771008131361461E-5</v>
      </c>
      <c r="P2660" s="13">
        <f t="shared" si="291"/>
        <v>1.4878361042800967</v>
      </c>
      <c r="Q2660" s="13">
        <f t="shared" si="292"/>
        <v>0.14684235075074054</v>
      </c>
      <c r="R2660" s="13">
        <f t="shared" si="293"/>
        <v>0.21847735108431332</v>
      </c>
    </row>
    <row r="2661" spans="1:18" x14ac:dyDescent="0.25">
      <c r="A2661" s="16">
        <v>590800</v>
      </c>
      <c r="B2661" t="s">
        <v>2055</v>
      </c>
      <c r="C2661" s="5">
        <v>20448.694666666666</v>
      </c>
      <c r="D2661" s="5"/>
      <c r="E2661" s="7"/>
      <c r="F2661" s="20">
        <v>13980.493</v>
      </c>
      <c r="G2661" s="7">
        <v>16</v>
      </c>
      <c r="H2661" s="5">
        <v>1.3099999999999998</v>
      </c>
      <c r="I2661" s="5"/>
      <c r="J2661" s="5">
        <v>44687.037666666671</v>
      </c>
      <c r="K2661" s="6">
        <f t="shared" si="287"/>
        <v>30706.544666666668</v>
      </c>
      <c r="L2661" s="5"/>
      <c r="M2661" s="14">
        <f t="shared" si="288"/>
        <v>3.6904633847828704E-6</v>
      </c>
      <c r="N2661" s="13">
        <f t="shared" si="289"/>
        <v>1.1574234589065673E-7</v>
      </c>
      <c r="O2661" s="13">
        <f t="shared" si="290"/>
        <v>1.8945853431359493E-6</v>
      </c>
      <c r="P2661" s="13">
        <f t="shared" si="291"/>
        <v>1.9479003139939601</v>
      </c>
      <c r="Q2661" s="13">
        <f t="shared" si="292"/>
        <v>6.109112282008794E-2</v>
      </c>
      <c r="R2661" s="13">
        <f t="shared" si="293"/>
        <v>0.11899941732349288</v>
      </c>
    </row>
    <row r="2662" spans="1:18" x14ac:dyDescent="0.25">
      <c r="A2662" s="16">
        <v>590900</v>
      </c>
      <c r="B2662" t="s">
        <v>2056</v>
      </c>
      <c r="C2662" s="5">
        <v>150988.68933333331</v>
      </c>
      <c r="D2662" s="5"/>
      <c r="E2662" s="7"/>
      <c r="F2662" s="20">
        <v>42067.401333333335</v>
      </c>
      <c r="G2662" s="7">
        <v>16</v>
      </c>
      <c r="H2662" s="5">
        <v>221.30066666666667</v>
      </c>
      <c r="I2662" s="5"/>
      <c r="J2662" s="5">
        <v>244735.96766666669</v>
      </c>
      <c r="K2662" s="6">
        <f t="shared" si="287"/>
        <v>202668.56633333335</v>
      </c>
      <c r="L2662" s="5"/>
      <c r="M2662" s="14">
        <f t="shared" si="288"/>
        <v>2.7249574536869665E-5</v>
      </c>
      <c r="N2662" s="13">
        <f t="shared" si="289"/>
        <v>1.9552563593256691E-5</v>
      </c>
      <c r="O2662" s="13">
        <f t="shared" si="290"/>
        <v>1.2504594686823524E-5</v>
      </c>
      <c r="P2662" s="13">
        <f t="shared" si="291"/>
        <v>2.1791649565086169</v>
      </c>
      <c r="Q2662" s="13">
        <f t="shared" si="292"/>
        <v>1.5636303361243551</v>
      </c>
      <c r="R2662" s="13">
        <f t="shared" si="293"/>
        <v>3.4074084334159842</v>
      </c>
    </row>
    <row r="2663" spans="1:18" x14ac:dyDescent="0.25">
      <c r="A2663" s="16">
        <v>591000</v>
      </c>
      <c r="B2663" t="s">
        <v>2057</v>
      </c>
      <c r="C2663" s="5">
        <v>266642.93633333332</v>
      </c>
      <c r="D2663" s="5"/>
      <c r="E2663" s="7"/>
      <c r="F2663" s="20">
        <v>89852.891999999993</v>
      </c>
      <c r="G2663" s="7">
        <v>16</v>
      </c>
      <c r="H2663" s="5">
        <v>424.44466666666671</v>
      </c>
      <c r="I2663" s="5"/>
      <c r="J2663" s="5">
        <v>420526.88699999993</v>
      </c>
      <c r="K2663" s="6">
        <f t="shared" si="287"/>
        <v>330673.99499999994</v>
      </c>
      <c r="L2663" s="5"/>
      <c r="M2663" s="14">
        <f t="shared" si="288"/>
        <v>4.8122191141776382E-5</v>
      </c>
      <c r="N2663" s="13">
        <f t="shared" si="289"/>
        <v>3.7500932382273165E-5</v>
      </c>
      <c r="O2663" s="13">
        <f t="shared" si="290"/>
        <v>2.0402494356953589E-5</v>
      </c>
      <c r="P2663" s="13">
        <f t="shared" si="291"/>
        <v>2.358642541438829</v>
      </c>
      <c r="Q2663" s="13">
        <f t="shared" si="292"/>
        <v>1.8380562555819102</v>
      </c>
      <c r="R2663" s="13">
        <f t="shared" si="293"/>
        <v>4.3353176779732543</v>
      </c>
    </row>
    <row r="2664" spans="1:18" x14ac:dyDescent="0.25">
      <c r="A2664" s="16">
        <v>591110</v>
      </c>
      <c r="B2664" t="s">
        <v>2058</v>
      </c>
      <c r="C2664" s="5">
        <v>226305.53633333332</v>
      </c>
      <c r="D2664" s="5"/>
      <c r="E2664" s="7"/>
      <c r="F2664" s="20">
        <v>107296.04333333333</v>
      </c>
      <c r="G2664" s="7">
        <v>16</v>
      </c>
      <c r="H2664" s="5">
        <v>21.742333333333335</v>
      </c>
      <c r="I2664" s="5"/>
      <c r="J2664" s="5">
        <v>447507.96099999995</v>
      </c>
      <c r="K2664" s="6">
        <f t="shared" si="287"/>
        <v>340211.91766666662</v>
      </c>
      <c r="L2664" s="5"/>
      <c r="M2664" s="14">
        <f t="shared" si="288"/>
        <v>4.08423280422504E-5</v>
      </c>
      <c r="N2664" s="13">
        <f t="shared" si="289"/>
        <v>1.9209989810203228E-6</v>
      </c>
      <c r="O2664" s="13">
        <f t="shared" si="290"/>
        <v>2.0990981556812552E-5</v>
      </c>
      <c r="P2664" s="13">
        <f t="shared" si="291"/>
        <v>1.9457083477354189</v>
      </c>
      <c r="Q2664" s="13">
        <f t="shared" si="292"/>
        <v>9.1515443230755875E-2</v>
      </c>
      <c r="R2664" s="13">
        <f t="shared" si="293"/>
        <v>0.17806236184078855</v>
      </c>
    </row>
    <row r="2665" spans="1:18" x14ac:dyDescent="0.25">
      <c r="A2665" s="16">
        <v>591120</v>
      </c>
      <c r="B2665" t="s">
        <v>2059</v>
      </c>
      <c r="C2665" s="5">
        <v>93839.071666666656</v>
      </c>
      <c r="D2665" s="5"/>
      <c r="E2665" s="7"/>
      <c r="F2665" s="20">
        <v>80198.357000000004</v>
      </c>
      <c r="G2665" s="7">
        <v>16</v>
      </c>
      <c r="H2665" s="5">
        <v>89.88133333333333</v>
      </c>
      <c r="I2665" s="5"/>
      <c r="J2665" s="5">
        <v>347744.446</v>
      </c>
      <c r="K2665" s="6">
        <f t="shared" si="287"/>
        <v>267546.08899999998</v>
      </c>
      <c r="L2665" s="5"/>
      <c r="M2665" s="14">
        <f t="shared" si="288"/>
        <v>1.6935538609824662E-5</v>
      </c>
      <c r="N2665" s="13">
        <f t="shared" si="289"/>
        <v>7.9412796731145662E-6</v>
      </c>
      <c r="O2665" s="13">
        <f t="shared" si="290"/>
        <v>1.6507519954955949E-5</v>
      </c>
      <c r="P2665" s="13">
        <f t="shared" si="291"/>
        <v>1.0259287074034529</v>
      </c>
      <c r="Q2665" s="13">
        <f t="shared" si="292"/>
        <v>0.48107042698018398</v>
      </c>
      <c r="R2665" s="13">
        <f t="shared" si="293"/>
        <v>0.49354396132180733</v>
      </c>
    </row>
    <row r="2666" spans="1:18" x14ac:dyDescent="0.25">
      <c r="A2666" s="16">
        <v>591131</v>
      </c>
      <c r="B2666" t="s">
        <v>2060</v>
      </c>
      <c r="C2666" s="5">
        <v>256953.27000000002</v>
      </c>
      <c r="D2666" s="5"/>
      <c r="E2666" s="7"/>
      <c r="F2666" s="20">
        <v>112546.26166666667</v>
      </c>
      <c r="G2666" s="7">
        <v>25.45</v>
      </c>
      <c r="H2666" s="5">
        <v>100.26166666666666</v>
      </c>
      <c r="I2666" s="5"/>
      <c r="J2666" s="5">
        <v>380472.67333333334</v>
      </c>
      <c r="K2666" s="6">
        <f t="shared" si="287"/>
        <v>267926.41166666668</v>
      </c>
      <c r="L2666" s="5"/>
      <c r="M2666" s="14">
        <f t="shared" si="288"/>
        <v>4.6373455616265261E-5</v>
      </c>
      <c r="N2666" s="13">
        <f t="shared" si="289"/>
        <v>8.8584125976389792E-6</v>
      </c>
      <c r="O2666" s="13">
        <f t="shared" si="290"/>
        <v>1.6530985758671443E-5</v>
      </c>
      <c r="P2666" s="13">
        <f t="shared" si="291"/>
        <v>2.8052444236085403</v>
      </c>
      <c r="Q2666" s="13">
        <f t="shared" si="292"/>
        <v>0.53586717253036398</v>
      </c>
      <c r="R2666" s="13">
        <f t="shared" si="293"/>
        <v>1.5032383975356791</v>
      </c>
    </row>
    <row r="2667" spans="1:18" x14ac:dyDescent="0.25">
      <c r="A2667" s="16">
        <v>591132</v>
      </c>
      <c r="B2667" t="s">
        <v>2060</v>
      </c>
      <c r="C2667" s="5">
        <v>602628.38933333335</v>
      </c>
      <c r="D2667" s="5"/>
      <c r="E2667" s="7"/>
      <c r="F2667" s="20">
        <v>250275.4456666667</v>
      </c>
      <c r="G2667" s="7">
        <v>25.77</v>
      </c>
      <c r="H2667" s="5">
        <v>302.43399999999997</v>
      </c>
      <c r="I2667" s="5"/>
      <c r="J2667" s="5">
        <v>985440.24899999995</v>
      </c>
      <c r="K2667" s="6">
        <f t="shared" si="287"/>
        <v>735164.80333333323</v>
      </c>
      <c r="L2667" s="5"/>
      <c r="M2667" s="14">
        <f t="shared" si="288"/>
        <v>1.0875892284169318E-4</v>
      </c>
      <c r="N2667" s="13">
        <f t="shared" si="289"/>
        <v>2.6720931784041894E-5</v>
      </c>
      <c r="O2667" s="13">
        <f t="shared" si="290"/>
        <v>4.5359465752482985E-5</v>
      </c>
      <c r="P2667" s="13">
        <f t="shared" si="291"/>
        <v>2.3977117242775217</v>
      </c>
      <c r="Q2667" s="13">
        <f t="shared" si="292"/>
        <v>0.58909273600911372</v>
      </c>
      <c r="R2667" s="13">
        <f t="shared" si="293"/>
        <v>1.4124745598157749</v>
      </c>
    </row>
    <row r="2668" spans="1:18" x14ac:dyDescent="0.25">
      <c r="A2668" s="16">
        <v>591140</v>
      </c>
      <c r="B2668" t="s">
        <v>2061</v>
      </c>
      <c r="C2668" s="5">
        <v>166142.39233333332</v>
      </c>
      <c r="D2668" s="5"/>
      <c r="E2668" s="7"/>
      <c r="F2668" s="20">
        <v>50299.242999999995</v>
      </c>
      <c r="G2668" s="7">
        <v>25.98</v>
      </c>
      <c r="H2668" s="5">
        <v>2.7303333333333328</v>
      </c>
      <c r="I2668" s="5"/>
      <c r="J2668" s="5">
        <v>239226.451</v>
      </c>
      <c r="K2668" s="6">
        <f t="shared" si="287"/>
        <v>188927.20800000001</v>
      </c>
      <c r="L2668" s="5"/>
      <c r="M2668" s="14">
        <f t="shared" si="288"/>
        <v>2.9984428129091186E-5</v>
      </c>
      <c r="N2668" s="13">
        <f t="shared" si="289"/>
        <v>2.41232965697295E-7</v>
      </c>
      <c r="O2668" s="13">
        <f t="shared" si="290"/>
        <v>1.1656756664808184E-5</v>
      </c>
      <c r="P2668" s="13">
        <f t="shared" si="291"/>
        <v>2.5722788071586282</v>
      </c>
      <c r="Q2668" s="13">
        <f t="shared" si="292"/>
        <v>2.0694690009750202E-2</v>
      </c>
      <c r="R2668" s="13">
        <f t="shared" si="293"/>
        <v>5.3232512532797829E-2</v>
      </c>
    </row>
    <row r="2669" spans="1:18" x14ac:dyDescent="0.25">
      <c r="A2669" s="16">
        <v>591190</v>
      </c>
      <c r="B2669" t="s">
        <v>2062</v>
      </c>
      <c r="C2669" s="5">
        <v>906408.82633333327</v>
      </c>
      <c r="D2669" s="5"/>
      <c r="E2669" s="7"/>
      <c r="F2669" s="20">
        <v>384550.46500000003</v>
      </c>
      <c r="G2669" s="7">
        <v>25.11</v>
      </c>
      <c r="H2669" s="5">
        <v>463.93633333333332</v>
      </c>
      <c r="I2669" s="5"/>
      <c r="J2669" s="5">
        <v>2017990.746</v>
      </c>
      <c r="K2669" s="6">
        <f t="shared" si="287"/>
        <v>1633440.281</v>
      </c>
      <c r="L2669" s="5"/>
      <c r="M2669" s="14">
        <f t="shared" si="288"/>
        <v>1.6358347756446109E-4</v>
      </c>
      <c r="N2669" s="13">
        <f t="shared" si="289"/>
        <v>4.0990137071686791E-5</v>
      </c>
      <c r="O2669" s="13">
        <f t="shared" si="290"/>
        <v>1.0078281515763945E-4</v>
      </c>
      <c r="P2669" s="13">
        <f t="shared" si="291"/>
        <v>1.6231286783227079</v>
      </c>
      <c r="Q2669" s="13">
        <f t="shared" si="292"/>
        <v>0.40671752428796576</v>
      </c>
      <c r="R2669" s="13">
        <f t="shared" si="293"/>
        <v>0.66015487764820968</v>
      </c>
    </row>
    <row r="2670" spans="1:18" x14ac:dyDescent="0.25">
      <c r="A2670" s="16">
        <v>600110</v>
      </c>
      <c r="B2670" t="s">
        <v>2063</v>
      </c>
      <c r="C2670" s="5">
        <v>119866.76933333334</v>
      </c>
      <c r="D2670" s="5"/>
      <c r="E2670" s="7"/>
      <c r="F2670" s="20">
        <v>48444.614666666661</v>
      </c>
      <c r="G2670" s="7">
        <v>25.72</v>
      </c>
      <c r="H2670" s="5">
        <v>22370.675333333333</v>
      </c>
      <c r="I2670" s="5"/>
      <c r="J2670" s="5">
        <v>351691.60299999994</v>
      </c>
      <c r="K2670" s="6">
        <f t="shared" si="287"/>
        <v>303246.98833333328</v>
      </c>
      <c r="L2670" s="5"/>
      <c r="M2670" s="14">
        <f t="shared" si="288"/>
        <v>2.1632868527201228E-5</v>
      </c>
      <c r="N2670" s="13">
        <f t="shared" si="289"/>
        <v>1.9765148414032439E-3</v>
      </c>
      <c r="O2670" s="13">
        <f t="shared" si="290"/>
        <v>1.8710255604569098E-5</v>
      </c>
      <c r="P2670" s="13">
        <f t="shared" si="291"/>
        <v>1.1562037945605841</v>
      </c>
      <c r="Q2670" s="13">
        <f t="shared" si="292"/>
        <v>105.63804595596082</v>
      </c>
      <c r="R2670" s="13">
        <f t="shared" si="293"/>
        <v>122.13910958424727</v>
      </c>
    </row>
    <row r="2671" spans="1:18" x14ac:dyDescent="0.25">
      <c r="A2671" s="16">
        <v>600121</v>
      </c>
      <c r="B2671" t="s">
        <v>2064</v>
      </c>
      <c r="C2671" s="5">
        <v>21105.827666666668</v>
      </c>
      <c r="D2671" s="5"/>
      <c r="E2671" s="7"/>
      <c r="F2671" s="20">
        <v>15804.814666666667</v>
      </c>
      <c r="G2671" s="7">
        <v>26</v>
      </c>
      <c r="H2671" s="5">
        <v>17.090666666666667</v>
      </c>
      <c r="I2671" s="5"/>
      <c r="J2671" s="5">
        <v>109814.34600000001</v>
      </c>
      <c r="K2671" s="6">
        <f t="shared" si="287"/>
        <v>94009.531333333332</v>
      </c>
      <c r="L2671" s="5"/>
      <c r="M2671" s="14">
        <f t="shared" si="288"/>
        <v>3.8090589878257242E-6</v>
      </c>
      <c r="N2671" s="13">
        <f t="shared" si="289"/>
        <v>1.5100105746833978E-6</v>
      </c>
      <c r="O2671" s="13">
        <f t="shared" si="290"/>
        <v>5.8003621740142748E-6</v>
      </c>
      <c r="P2671" s="13">
        <f t="shared" si="291"/>
        <v>0.65669330182352681</v>
      </c>
      <c r="Q2671" s="13">
        <f t="shared" si="292"/>
        <v>0.26033039478953091</v>
      </c>
      <c r="R2671" s="13">
        <f t="shared" si="293"/>
        <v>0.17095722651935932</v>
      </c>
    </row>
    <row r="2672" spans="1:18" x14ac:dyDescent="0.25">
      <c r="A2672" s="16">
        <v>600122</v>
      </c>
      <c r="B2672" t="s">
        <v>2065</v>
      </c>
      <c r="C2672" s="5">
        <v>93085.512666666662</v>
      </c>
      <c r="D2672" s="5"/>
      <c r="E2672" s="7"/>
      <c r="F2672" s="20">
        <v>48350.612000000001</v>
      </c>
      <c r="G2672" s="7">
        <v>23.36</v>
      </c>
      <c r="H2672" s="5">
        <v>98.926333333333332</v>
      </c>
      <c r="I2672" s="5"/>
      <c r="J2672" s="5">
        <v>295063.06566666666</v>
      </c>
      <c r="K2672" s="6">
        <f t="shared" si="287"/>
        <v>246712.45366666667</v>
      </c>
      <c r="L2672" s="5"/>
      <c r="M2672" s="14">
        <f t="shared" si="288"/>
        <v>1.6799540594151474E-5</v>
      </c>
      <c r="N2672" s="13">
        <f t="shared" si="289"/>
        <v>8.7404319773748651E-6</v>
      </c>
      <c r="O2672" s="13">
        <f t="shared" si="290"/>
        <v>1.5222090396689167E-5</v>
      </c>
      <c r="P2672" s="13">
        <f t="shared" si="291"/>
        <v>1.1036290125964174</v>
      </c>
      <c r="Q2672" s="13">
        <f t="shared" si="292"/>
        <v>0.57419393457786361</v>
      </c>
      <c r="R2672" s="13">
        <f t="shared" si="293"/>
        <v>0.63369708505701949</v>
      </c>
    </row>
    <row r="2673" spans="1:18" x14ac:dyDescent="0.25">
      <c r="A2673" s="16">
        <v>600129</v>
      </c>
      <c r="B2673" t="s">
        <v>2066</v>
      </c>
      <c r="C2673" s="5">
        <v>9904.628999999999</v>
      </c>
      <c r="D2673" s="5"/>
      <c r="E2673" s="7"/>
      <c r="F2673" s="20">
        <v>5416.1193333333331</v>
      </c>
      <c r="G2673" s="7">
        <v>22.75</v>
      </c>
      <c r="H2673" s="5">
        <v>0</v>
      </c>
      <c r="I2673" s="5"/>
      <c r="J2673" s="5">
        <v>58855.384666666672</v>
      </c>
      <c r="K2673" s="6">
        <f t="shared" si="287"/>
        <v>53439.265333333336</v>
      </c>
      <c r="L2673" s="5"/>
      <c r="M2673" s="14">
        <f t="shared" si="288"/>
        <v>1.7875307573516139E-6</v>
      </c>
      <c r="N2673" s="13">
        <f t="shared" si="289"/>
        <v>0</v>
      </c>
      <c r="O2673" s="13">
        <f t="shared" si="290"/>
        <v>3.2971879430769245E-6</v>
      </c>
      <c r="P2673" s="13">
        <f t="shared" si="291"/>
        <v>0.54213796368656386</v>
      </c>
      <c r="Q2673" s="13">
        <f t="shared" si="292"/>
        <v>0</v>
      </c>
      <c r="R2673" s="13">
        <f t="shared" si="293"/>
        <v>0</v>
      </c>
    </row>
    <row r="2674" spans="1:18" x14ac:dyDescent="0.25">
      <c r="A2674" s="16">
        <v>600191</v>
      </c>
      <c r="B2674" t="s">
        <v>2067</v>
      </c>
      <c r="C2674" s="5">
        <v>33517.002666666667</v>
      </c>
      <c r="D2674" s="5"/>
      <c r="E2674" s="7"/>
      <c r="F2674" s="20">
        <v>25722.933666666668</v>
      </c>
      <c r="G2674" s="7">
        <v>26</v>
      </c>
      <c r="H2674" s="5">
        <v>34.943333333333335</v>
      </c>
      <c r="I2674" s="5"/>
      <c r="J2674" s="5">
        <v>252748.85633333333</v>
      </c>
      <c r="K2674" s="6">
        <f t="shared" si="287"/>
        <v>227025.92266666665</v>
      </c>
      <c r="L2674" s="5"/>
      <c r="M2674" s="14">
        <f t="shared" si="288"/>
        <v>6.0489568221992699E-6</v>
      </c>
      <c r="N2674" s="13">
        <f t="shared" si="289"/>
        <v>3.0873460864421243E-6</v>
      </c>
      <c r="O2674" s="13">
        <f t="shared" si="290"/>
        <v>1.4007436859644344E-5</v>
      </c>
      <c r="P2674" s="13">
        <f t="shared" si="291"/>
        <v>0.4318389497529283</v>
      </c>
      <c r="Q2674" s="13">
        <f t="shared" si="292"/>
        <v>0.22040763898331886</v>
      </c>
      <c r="R2674" s="13">
        <f t="shared" si="293"/>
        <v>9.5180603336079E-2</v>
      </c>
    </row>
    <row r="2675" spans="1:18" x14ac:dyDescent="0.25">
      <c r="A2675" s="16">
        <v>600192</v>
      </c>
      <c r="B2675" t="s">
        <v>2067</v>
      </c>
      <c r="C2675" s="5">
        <v>94063.313999999998</v>
      </c>
      <c r="D2675" s="5"/>
      <c r="E2675" s="7"/>
      <c r="F2675" s="20">
        <v>76263.554333333333</v>
      </c>
      <c r="G2675" s="7">
        <v>25.35</v>
      </c>
      <c r="H2675" s="5">
        <v>1342.8040000000001</v>
      </c>
      <c r="I2675" s="5"/>
      <c r="J2675" s="5">
        <v>870325.87366666656</v>
      </c>
      <c r="K2675" s="6">
        <f t="shared" si="287"/>
        <v>794062.31933333329</v>
      </c>
      <c r="L2675" s="5"/>
      <c r="M2675" s="14">
        <f t="shared" si="288"/>
        <v>1.6976008582797262E-5</v>
      </c>
      <c r="N2675" s="13">
        <f t="shared" si="289"/>
        <v>1.1864067559645607E-4</v>
      </c>
      <c r="O2675" s="13">
        <f t="shared" si="290"/>
        <v>4.8993426257386264E-5</v>
      </c>
      <c r="P2675" s="13">
        <f t="shared" si="291"/>
        <v>0.34649563991736448</v>
      </c>
      <c r="Q2675" s="13">
        <f t="shared" si="292"/>
        <v>2.4215631495780472</v>
      </c>
      <c r="R2675" s="13">
        <f t="shared" si="293"/>
        <v>0.83906107311335409</v>
      </c>
    </row>
    <row r="2676" spans="1:18" x14ac:dyDescent="0.25">
      <c r="A2676" s="16">
        <v>600199</v>
      </c>
      <c r="B2676" t="s">
        <v>2067</v>
      </c>
      <c r="C2676" s="5">
        <v>45361.804666666663</v>
      </c>
      <c r="D2676" s="5"/>
      <c r="E2676" s="7"/>
      <c r="F2676" s="20">
        <v>26523.548333333336</v>
      </c>
      <c r="G2676" s="7">
        <v>26</v>
      </c>
      <c r="H2676" s="5">
        <v>32.398333333333333</v>
      </c>
      <c r="I2676" s="5"/>
      <c r="J2676" s="5">
        <v>182825.08299999998</v>
      </c>
      <c r="K2676" s="6">
        <f t="shared" si="287"/>
        <v>156301.53466666664</v>
      </c>
      <c r="L2676" s="5"/>
      <c r="M2676" s="14">
        <f t="shared" si="288"/>
        <v>8.1866388989070299E-6</v>
      </c>
      <c r="N2676" s="13">
        <f t="shared" si="289"/>
        <v>2.8624878648453903E-6</v>
      </c>
      <c r="O2676" s="13">
        <f t="shared" si="290"/>
        <v>9.6437616118553649E-6</v>
      </c>
      <c r="P2676" s="13">
        <f t="shared" si="291"/>
        <v>0.84890515012761714</v>
      </c>
      <c r="Q2676" s="13">
        <f t="shared" si="292"/>
        <v>0.29682275237148625</v>
      </c>
      <c r="R2676" s="13">
        <f t="shared" si="293"/>
        <v>0.25197436316320904</v>
      </c>
    </row>
    <row r="2677" spans="1:18" x14ac:dyDescent="0.25">
      <c r="A2677" s="16">
        <v>600240</v>
      </c>
      <c r="B2677" t="s">
        <v>2068</v>
      </c>
      <c r="C2677" s="5">
        <v>85114.146999999997</v>
      </c>
      <c r="D2677" s="5"/>
      <c r="E2677" s="7"/>
      <c r="F2677" s="20">
        <v>34503.917333333338</v>
      </c>
      <c r="G2677" s="7">
        <v>25.78</v>
      </c>
      <c r="H2677" s="5">
        <v>257.97966666666667</v>
      </c>
      <c r="I2677" s="5"/>
      <c r="J2677" s="5">
        <v>200875.91433333335</v>
      </c>
      <c r="K2677" s="6">
        <f t="shared" si="287"/>
        <v>166371.997</v>
      </c>
      <c r="L2677" s="5"/>
      <c r="M2677" s="14">
        <f t="shared" si="288"/>
        <v>1.5360914139060291E-5</v>
      </c>
      <c r="N2677" s="13">
        <f t="shared" si="289"/>
        <v>2.2793260925259287E-5</v>
      </c>
      <c r="O2677" s="13">
        <f t="shared" si="290"/>
        <v>1.0265106362378451E-5</v>
      </c>
      <c r="P2677" s="13">
        <f t="shared" si="291"/>
        <v>1.496420358132668</v>
      </c>
      <c r="Q2677" s="13">
        <f t="shared" si="292"/>
        <v>2.2204602778200568</v>
      </c>
      <c r="R2677" s="13">
        <f t="shared" si="293"/>
        <v>3.322741964154853</v>
      </c>
    </row>
    <row r="2678" spans="1:18" x14ac:dyDescent="0.25">
      <c r="A2678" s="16">
        <v>600290</v>
      </c>
      <c r="B2678" t="s">
        <v>2069</v>
      </c>
      <c r="C2678" s="5">
        <v>98405.592666666664</v>
      </c>
      <c r="D2678" s="5"/>
      <c r="E2678" s="7"/>
      <c r="F2678" s="20">
        <v>39744.841</v>
      </c>
      <c r="G2678" s="7">
        <v>20.85</v>
      </c>
      <c r="H2678" s="5">
        <v>67.99233333333332</v>
      </c>
      <c r="I2678" s="5"/>
      <c r="J2678" s="5">
        <v>389195.32533333334</v>
      </c>
      <c r="K2678" s="6">
        <f t="shared" si="287"/>
        <v>349450.48433333333</v>
      </c>
      <c r="L2678" s="5"/>
      <c r="M2678" s="14">
        <f t="shared" si="288"/>
        <v>1.7759678185531341E-5</v>
      </c>
      <c r="N2678" s="13">
        <f t="shared" si="289"/>
        <v>6.0073222615110652E-6</v>
      </c>
      <c r="O2678" s="13">
        <f t="shared" si="290"/>
        <v>2.156099857397475E-5</v>
      </c>
      <c r="P2678" s="13">
        <f t="shared" si="291"/>
        <v>0.82369460415289852</v>
      </c>
      <c r="Q2678" s="13">
        <f t="shared" si="292"/>
        <v>0.27861985338481571</v>
      </c>
      <c r="R2678" s="13">
        <f t="shared" si="293"/>
        <v>0.2294976698429444</v>
      </c>
    </row>
    <row r="2679" spans="1:18" x14ac:dyDescent="0.25">
      <c r="A2679" s="16">
        <v>600310</v>
      </c>
      <c r="B2679" t="s">
        <v>2070</v>
      </c>
      <c r="C2679" s="5">
        <v>3663.4523333333332</v>
      </c>
      <c r="D2679" s="5"/>
      <c r="E2679" s="7"/>
      <c r="F2679" s="20">
        <v>2182.0703333333331</v>
      </c>
      <c r="G2679" s="7">
        <v>0</v>
      </c>
      <c r="H2679" s="5">
        <v>0</v>
      </c>
      <c r="I2679" s="5"/>
      <c r="J2679" s="5">
        <v>5810.9423333333325</v>
      </c>
      <c r="K2679" s="6">
        <f t="shared" si="287"/>
        <v>3628.8719999999994</v>
      </c>
      <c r="L2679" s="5"/>
      <c r="M2679" s="14">
        <f t="shared" si="288"/>
        <v>6.6115891104299523E-7</v>
      </c>
      <c r="N2679" s="13">
        <f t="shared" si="289"/>
        <v>0</v>
      </c>
      <c r="O2679" s="13">
        <f t="shared" si="290"/>
        <v>2.2390040227417002E-7</v>
      </c>
      <c r="P2679" s="13">
        <f t="shared" si="291"/>
        <v>2.9529152441333908</v>
      </c>
      <c r="Q2679" s="13">
        <f t="shared" si="292"/>
        <v>0</v>
      </c>
      <c r="R2679" s="13">
        <f t="shared" si="293"/>
        <v>0</v>
      </c>
    </row>
    <row r="2680" spans="1:18" x14ac:dyDescent="0.25">
      <c r="A2680" s="16">
        <v>600320</v>
      </c>
      <c r="B2680" t="s">
        <v>2071</v>
      </c>
      <c r="C2680" s="5">
        <v>7946.5023333333329</v>
      </c>
      <c r="D2680" s="5"/>
      <c r="E2680" s="7"/>
      <c r="F2680" s="20">
        <v>7091.1140000000005</v>
      </c>
      <c r="G2680" s="7">
        <v>26</v>
      </c>
      <c r="H2680" s="5">
        <v>0.20399999999999999</v>
      </c>
      <c r="I2680" s="5"/>
      <c r="J2680" s="5">
        <v>48076.883999999998</v>
      </c>
      <c r="K2680" s="6">
        <f t="shared" si="287"/>
        <v>40985.769999999997</v>
      </c>
      <c r="L2680" s="5"/>
      <c r="M2680" s="14">
        <f t="shared" si="288"/>
        <v>1.4341392629849842E-6</v>
      </c>
      <c r="N2680" s="13">
        <f t="shared" si="289"/>
        <v>1.8023998902056471E-8</v>
      </c>
      <c r="O2680" s="13">
        <f t="shared" si="290"/>
        <v>2.5288107132234507E-6</v>
      </c>
      <c r="P2680" s="13">
        <f t="shared" si="291"/>
        <v>0.56712005192231274</v>
      </c>
      <c r="Q2680" s="13">
        <f t="shared" si="292"/>
        <v>7.1274606706650074E-3</v>
      </c>
      <c r="R2680" s="13">
        <f t="shared" si="293"/>
        <v>4.0421258656217814E-3</v>
      </c>
    </row>
    <row r="2681" spans="1:18" x14ac:dyDescent="0.25">
      <c r="A2681" s="16">
        <v>600330</v>
      </c>
      <c r="B2681" t="s">
        <v>2072</v>
      </c>
      <c r="C2681" s="5">
        <v>85288.26400000001</v>
      </c>
      <c r="D2681" s="5"/>
      <c r="E2681" s="7"/>
      <c r="F2681" s="20">
        <v>32784.545333333335</v>
      </c>
      <c r="G2681" s="7">
        <v>26</v>
      </c>
      <c r="H2681" s="5">
        <v>2.7166666666666668</v>
      </c>
      <c r="I2681" s="5"/>
      <c r="J2681" s="5">
        <v>124335.51533333333</v>
      </c>
      <c r="K2681" s="6">
        <f t="shared" si="287"/>
        <v>91550.97</v>
      </c>
      <c r="L2681" s="5"/>
      <c r="M2681" s="14">
        <f t="shared" si="288"/>
        <v>1.5392337778742081E-5</v>
      </c>
      <c r="N2681" s="13">
        <f t="shared" si="289"/>
        <v>2.4002547557477163E-7</v>
      </c>
      <c r="O2681" s="13">
        <f t="shared" si="290"/>
        <v>5.6486696173330102E-6</v>
      </c>
      <c r="P2681" s="13">
        <f t="shared" si="291"/>
        <v>2.7249492042357208</v>
      </c>
      <c r="Q2681" s="13">
        <f t="shared" si="292"/>
        <v>4.2492390568966996E-2</v>
      </c>
      <c r="R2681" s="13">
        <f t="shared" si="293"/>
        <v>0.11578960586698006</v>
      </c>
    </row>
    <row r="2682" spans="1:18" x14ac:dyDescent="0.25">
      <c r="A2682" s="16">
        <v>600340</v>
      </c>
      <c r="B2682" t="s">
        <v>2073</v>
      </c>
      <c r="C2682" s="5">
        <v>2187.5973333333332</v>
      </c>
      <c r="D2682" s="5"/>
      <c r="E2682" s="7"/>
      <c r="F2682" s="20">
        <v>1462.8746666666666</v>
      </c>
      <c r="G2682" s="7">
        <v>26</v>
      </c>
      <c r="H2682" s="5">
        <v>0</v>
      </c>
      <c r="I2682" s="5"/>
      <c r="J2682" s="5">
        <v>8124.7966666666662</v>
      </c>
      <c r="K2682" s="6">
        <f t="shared" si="287"/>
        <v>6661.9219999999996</v>
      </c>
      <c r="L2682" s="5"/>
      <c r="M2682" s="14">
        <f t="shared" si="288"/>
        <v>3.948050470172789E-7</v>
      </c>
      <c r="N2682" s="13">
        <f t="shared" si="289"/>
        <v>0</v>
      </c>
      <c r="O2682" s="13">
        <f t="shared" si="290"/>
        <v>4.1103875135831286E-7</v>
      </c>
      <c r="P2682" s="13">
        <f t="shared" si="291"/>
        <v>0.96050565965523127</v>
      </c>
      <c r="Q2682" s="13">
        <f t="shared" si="292"/>
        <v>0</v>
      </c>
      <c r="R2682" s="13">
        <f t="shared" si="293"/>
        <v>0</v>
      </c>
    </row>
    <row r="2683" spans="1:18" x14ac:dyDescent="0.25">
      <c r="A2683" s="16">
        <v>600390</v>
      </c>
      <c r="B2683" t="s">
        <v>2074</v>
      </c>
      <c r="C2683" s="5">
        <v>3698.1566666666663</v>
      </c>
      <c r="D2683" s="5"/>
      <c r="E2683" s="7"/>
      <c r="F2683" s="20">
        <v>1714.2033333333331</v>
      </c>
      <c r="G2683" s="7">
        <v>26</v>
      </c>
      <c r="H2683" s="5">
        <v>0</v>
      </c>
      <c r="I2683" s="5"/>
      <c r="J2683" s="5">
        <v>25347.774333333335</v>
      </c>
      <c r="K2683" s="6">
        <f t="shared" si="287"/>
        <v>23633.571</v>
      </c>
      <c r="L2683" s="5"/>
      <c r="M2683" s="14">
        <f t="shared" si="288"/>
        <v>6.6742215050877589E-7</v>
      </c>
      <c r="N2683" s="13">
        <f t="shared" si="289"/>
        <v>0</v>
      </c>
      <c r="O2683" s="13">
        <f t="shared" si="290"/>
        <v>1.4581848172311286E-6</v>
      </c>
      <c r="P2683" s="13">
        <f t="shared" si="291"/>
        <v>0.45770751596228326</v>
      </c>
      <c r="Q2683" s="13">
        <f t="shared" si="292"/>
        <v>0</v>
      </c>
      <c r="R2683" s="13">
        <f t="shared" si="293"/>
        <v>0</v>
      </c>
    </row>
    <row r="2684" spans="1:18" x14ac:dyDescent="0.25">
      <c r="A2684" s="16">
        <v>600410</v>
      </c>
      <c r="B2684" t="s">
        <v>2068</v>
      </c>
      <c r="C2684" s="5">
        <v>1039136.4246666668</v>
      </c>
      <c r="D2684" s="5"/>
      <c r="E2684" s="7"/>
      <c r="F2684" s="20">
        <v>580979.16399999999</v>
      </c>
      <c r="G2684" s="7">
        <v>23.89</v>
      </c>
      <c r="H2684" s="5">
        <v>3954.1280000000002</v>
      </c>
      <c r="I2684" s="5"/>
      <c r="J2684" s="5">
        <v>3361087.3276666664</v>
      </c>
      <c r="K2684" s="6">
        <f t="shared" si="287"/>
        <v>2780108.1636666665</v>
      </c>
      <c r="L2684" s="5"/>
      <c r="M2684" s="14">
        <f t="shared" si="288"/>
        <v>1.8753739490656897E-4</v>
      </c>
      <c r="N2684" s="13">
        <f t="shared" si="289"/>
        <v>3.4935881730681741E-4</v>
      </c>
      <c r="O2684" s="13">
        <f t="shared" si="290"/>
        <v>1.7153190749375313E-4</v>
      </c>
      <c r="P2684" s="13">
        <f t="shared" si="291"/>
        <v>1.0933090971042734</v>
      </c>
      <c r="Q2684" s="13">
        <f t="shared" si="292"/>
        <v>2.0366987251018616</v>
      </c>
      <c r="R2684" s="13">
        <f t="shared" si="293"/>
        <v>2.2267412442145411</v>
      </c>
    </row>
    <row r="2685" spans="1:18" x14ac:dyDescent="0.25">
      <c r="A2685" s="16">
        <v>600490</v>
      </c>
      <c r="B2685" t="s">
        <v>2068</v>
      </c>
      <c r="C2685" s="5">
        <v>80556.57699999999</v>
      </c>
      <c r="D2685" s="5"/>
      <c r="E2685" s="7"/>
      <c r="F2685" s="20">
        <v>48962.842666666664</v>
      </c>
      <c r="G2685" s="7">
        <v>25.22</v>
      </c>
      <c r="H2685" s="5">
        <v>326.75266666666664</v>
      </c>
      <c r="I2685" s="5"/>
      <c r="J2685" s="5">
        <v>1084998.3813333332</v>
      </c>
      <c r="K2685" s="6">
        <f t="shared" si="287"/>
        <v>1036035.5386666665</v>
      </c>
      <c r="L2685" s="5"/>
      <c r="M2685" s="14">
        <f t="shared" si="288"/>
        <v>1.4538389988606699E-5</v>
      </c>
      <c r="N2685" s="13">
        <f t="shared" si="289"/>
        <v>2.8869557378647175E-5</v>
      </c>
      <c r="O2685" s="13">
        <f t="shared" si="290"/>
        <v>6.3923107201853112E-5</v>
      </c>
      <c r="P2685" s="13">
        <f t="shared" si="291"/>
        <v>0.22743559606228334</v>
      </c>
      <c r="Q2685" s="13">
        <f t="shared" si="292"/>
        <v>0.45162944422404822</v>
      </c>
      <c r="R2685" s="13">
        <f t="shared" si="293"/>
        <v>0.10271661184637415</v>
      </c>
    </row>
    <row r="2686" spans="1:18" x14ac:dyDescent="0.25">
      <c r="A2686" s="16">
        <v>600521</v>
      </c>
      <c r="B2686" t="s">
        <v>2075</v>
      </c>
      <c r="C2686" s="5">
        <v>4257.6559999999999</v>
      </c>
      <c r="D2686" s="5"/>
      <c r="E2686" s="7"/>
      <c r="F2686" s="20">
        <v>4589.7570000000005</v>
      </c>
      <c r="G2686" s="7">
        <v>26</v>
      </c>
      <c r="H2686" s="5">
        <v>7.3703333333333338</v>
      </c>
      <c r="I2686" s="5"/>
      <c r="J2686" s="5">
        <v>34001.454999999994</v>
      </c>
      <c r="K2686" s="6">
        <f t="shared" si="287"/>
        <v>29411.697999999993</v>
      </c>
      <c r="L2686" s="5"/>
      <c r="M2686" s="14">
        <f t="shared" si="288"/>
        <v>7.6839738815281658E-7</v>
      </c>
      <c r="N2686" s="13">
        <f t="shared" si="289"/>
        <v>6.5119058778328541E-7</v>
      </c>
      <c r="O2686" s="13">
        <f t="shared" si="290"/>
        <v>1.8146936606654634E-6</v>
      </c>
      <c r="P2686" s="13">
        <f t="shared" si="291"/>
        <v>0.42343091002535316</v>
      </c>
      <c r="Q2686" s="13">
        <f t="shared" si="292"/>
        <v>0.35884325927742999</v>
      </c>
      <c r="R2686" s="13">
        <f t="shared" si="293"/>
        <v>0.15194532783230594</v>
      </c>
    </row>
    <row r="2687" spans="1:18" x14ac:dyDescent="0.25">
      <c r="A2687" s="16">
        <v>600522</v>
      </c>
      <c r="B2687" t="s">
        <v>2075</v>
      </c>
      <c r="C2687" s="5">
        <v>58946.224666666669</v>
      </c>
      <c r="D2687" s="5"/>
      <c r="E2687" s="7"/>
      <c r="F2687" s="20">
        <v>26370.471999999998</v>
      </c>
      <c r="G2687" s="7">
        <v>25.98</v>
      </c>
      <c r="H2687" s="5">
        <v>77.195666666666668</v>
      </c>
      <c r="I2687" s="5"/>
      <c r="J2687" s="5">
        <v>203338.00866666666</v>
      </c>
      <c r="K2687" s="6">
        <f t="shared" si="287"/>
        <v>176967.53666666665</v>
      </c>
      <c r="L2687" s="5"/>
      <c r="M2687" s="14">
        <f t="shared" si="288"/>
        <v>1.0638277276354829E-5</v>
      </c>
      <c r="N2687" s="13">
        <f t="shared" si="289"/>
        <v>6.8204637806054774E-6</v>
      </c>
      <c r="O2687" s="13">
        <f t="shared" si="290"/>
        <v>1.091884823965563E-5</v>
      </c>
      <c r="P2687" s="13">
        <f t="shared" si="291"/>
        <v>0.97430397811723324</v>
      </c>
      <c r="Q2687" s="13">
        <f t="shared" si="292"/>
        <v>0.62465047877802427</v>
      </c>
      <c r="R2687" s="13">
        <f t="shared" si="293"/>
        <v>0.6085994464062634</v>
      </c>
    </row>
    <row r="2688" spans="1:18" x14ac:dyDescent="0.25">
      <c r="A2688" s="16">
        <v>600523</v>
      </c>
      <c r="B2688" t="s">
        <v>2075</v>
      </c>
      <c r="C2688" s="5">
        <v>2493.6546666666668</v>
      </c>
      <c r="D2688" s="5"/>
      <c r="E2688" s="7"/>
      <c r="F2688" s="20">
        <v>1432.1346666666668</v>
      </c>
      <c r="G2688" s="7">
        <v>18</v>
      </c>
      <c r="H2688" s="5">
        <v>13.910000000000002</v>
      </c>
      <c r="I2688" s="5"/>
      <c r="J2688" s="5">
        <v>25234.528999999999</v>
      </c>
      <c r="K2688" s="6">
        <f t="shared" si="287"/>
        <v>23802.39433333333</v>
      </c>
      <c r="L2688" s="5"/>
      <c r="M2688" s="14">
        <f t="shared" si="288"/>
        <v>4.5004052295952259E-7</v>
      </c>
      <c r="N2688" s="13">
        <f t="shared" si="289"/>
        <v>1.2289893369000272E-6</v>
      </c>
      <c r="O2688" s="13">
        <f t="shared" si="290"/>
        <v>1.4686011703696793E-6</v>
      </c>
      <c r="P2688" s="13">
        <f t="shared" si="291"/>
        <v>0.30644162080181203</v>
      </c>
      <c r="Q2688" s="13">
        <f t="shared" si="292"/>
        <v>0.83684349549487524</v>
      </c>
      <c r="R2688" s="13">
        <f t="shared" si="293"/>
        <v>0.25644367711690347</v>
      </c>
    </row>
    <row r="2689" spans="1:18" x14ac:dyDescent="0.25">
      <c r="A2689" s="16">
        <v>600524</v>
      </c>
      <c r="B2689" t="s">
        <v>2075</v>
      </c>
      <c r="C2689" s="5">
        <v>3329.6509999999998</v>
      </c>
      <c r="D2689" s="5"/>
      <c r="E2689" s="7"/>
      <c r="F2689" s="20">
        <v>4209.1233333333339</v>
      </c>
      <c r="G2689" s="7">
        <v>25.85</v>
      </c>
      <c r="H2689" s="5">
        <v>3.3146666666666662</v>
      </c>
      <c r="I2689" s="5"/>
      <c r="J2689" s="5">
        <v>14763.897666666666</v>
      </c>
      <c r="K2689" s="6">
        <f t="shared" si="287"/>
        <v>10554.774333333331</v>
      </c>
      <c r="L2689" s="5"/>
      <c r="M2689" s="14">
        <f t="shared" si="288"/>
        <v>6.0091635676071846E-7</v>
      </c>
      <c r="N2689" s="13">
        <f t="shared" si="289"/>
        <v>2.9286053117981949E-7</v>
      </c>
      <c r="O2689" s="13">
        <f t="shared" si="290"/>
        <v>6.5122666744553623E-7</v>
      </c>
      <c r="P2689" s="13">
        <f t="shared" si="291"/>
        <v>0.92274531557167017</v>
      </c>
      <c r="Q2689" s="13">
        <f t="shared" si="292"/>
        <v>0.44970598690096208</v>
      </c>
      <c r="R2689" s="13">
        <f t="shared" si="293"/>
        <v>0.41496409279739765</v>
      </c>
    </row>
    <row r="2690" spans="1:18" x14ac:dyDescent="0.25">
      <c r="A2690" s="16">
        <v>600531</v>
      </c>
      <c r="B2690" t="s">
        <v>2075</v>
      </c>
      <c r="C2690" s="5">
        <v>327068.39533333335</v>
      </c>
      <c r="D2690" s="5"/>
      <c r="E2690" s="7"/>
      <c r="F2690" s="20">
        <v>136872.18366666665</v>
      </c>
      <c r="G2690" s="7">
        <v>25.77</v>
      </c>
      <c r="H2690" s="5">
        <v>358.92866666666669</v>
      </c>
      <c r="I2690" s="5"/>
      <c r="J2690" s="5">
        <v>516355.45300000004</v>
      </c>
      <c r="K2690" s="6">
        <f t="shared" si="287"/>
        <v>379483.26933333336</v>
      </c>
      <c r="L2690" s="5"/>
      <c r="M2690" s="14">
        <f t="shared" si="288"/>
        <v>5.9027432164896882E-5</v>
      </c>
      <c r="N2690" s="13">
        <f t="shared" si="289"/>
        <v>3.1712401440767615E-5</v>
      </c>
      <c r="O2690" s="13">
        <f t="shared" si="290"/>
        <v>2.3414013131367148E-5</v>
      </c>
      <c r="P2690" s="13">
        <f t="shared" si="291"/>
        <v>2.5210301127669292</v>
      </c>
      <c r="Q2690" s="13">
        <f t="shared" si="292"/>
        <v>1.3544197341498596</v>
      </c>
      <c r="R2690" s="13">
        <f t="shared" si="293"/>
        <v>3.4145329351175748</v>
      </c>
    </row>
    <row r="2691" spans="1:18" x14ac:dyDescent="0.25">
      <c r="A2691" s="16">
        <v>600532</v>
      </c>
      <c r="B2691" t="s">
        <v>2075</v>
      </c>
      <c r="C2691" s="5">
        <v>359831.35233333334</v>
      </c>
      <c r="D2691" s="5"/>
      <c r="E2691" s="7"/>
      <c r="F2691" s="20">
        <v>168388.92266666668</v>
      </c>
      <c r="G2691" s="7">
        <v>25.88</v>
      </c>
      <c r="H2691" s="5">
        <v>1308.0783333333334</v>
      </c>
      <c r="I2691" s="5"/>
      <c r="J2691" s="5">
        <v>1122540.7233333334</v>
      </c>
      <c r="K2691" s="6">
        <f t="shared" si="287"/>
        <v>954151.80066666671</v>
      </c>
      <c r="L2691" s="5"/>
      <c r="M2691" s="14">
        <f t="shared" si="288"/>
        <v>6.4940303140608181E-5</v>
      </c>
      <c r="N2691" s="13">
        <f t="shared" si="289"/>
        <v>1.1557256099903852E-4</v>
      </c>
      <c r="O2691" s="13">
        <f t="shared" si="290"/>
        <v>5.887090313460778E-5</v>
      </c>
      <c r="P2691" s="13">
        <f t="shared" si="291"/>
        <v>1.1030967707786439</v>
      </c>
      <c r="Q2691" s="13">
        <f t="shared" si="292"/>
        <v>1.9631525056577257</v>
      </c>
      <c r="R2691" s="13">
        <f t="shared" si="293"/>
        <v>2.1655471895370408</v>
      </c>
    </row>
    <row r="2692" spans="1:18" x14ac:dyDescent="0.25">
      <c r="A2692" s="16">
        <v>600533</v>
      </c>
      <c r="B2692" t="s">
        <v>2075</v>
      </c>
      <c r="C2692" s="5">
        <v>132185.66099999999</v>
      </c>
      <c r="D2692" s="5"/>
      <c r="E2692" s="7"/>
      <c r="F2692" s="20">
        <v>44074.717000000004</v>
      </c>
      <c r="G2692" s="7">
        <v>25.75</v>
      </c>
      <c r="H2692" s="5">
        <v>692.02233333333334</v>
      </c>
      <c r="I2692" s="5"/>
      <c r="J2692" s="5">
        <v>185954.17366666664</v>
      </c>
      <c r="K2692" s="6">
        <f t="shared" si="287"/>
        <v>141879.45666666664</v>
      </c>
      <c r="L2692" s="5"/>
      <c r="M2692" s="14">
        <f t="shared" si="288"/>
        <v>2.3856111593715795E-5</v>
      </c>
      <c r="N2692" s="13">
        <f t="shared" si="289"/>
        <v>6.114220478528704E-5</v>
      </c>
      <c r="O2692" s="13">
        <f t="shared" si="290"/>
        <v>8.7539233740146626E-6</v>
      </c>
      <c r="P2692" s="13">
        <f t="shared" si="291"/>
        <v>2.7251908172432486</v>
      </c>
      <c r="Q2692" s="13">
        <f t="shared" si="292"/>
        <v>6.9845487757846838</v>
      </c>
      <c r="R2692" s="13">
        <f t="shared" si="293"/>
        <v>19.034228186355993</v>
      </c>
    </row>
    <row r="2693" spans="1:18" x14ac:dyDescent="0.25">
      <c r="A2693" s="16">
        <v>600534</v>
      </c>
      <c r="B2693" t="s">
        <v>2075</v>
      </c>
      <c r="C2693" s="5">
        <v>122952.45699999999</v>
      </c>
      <c r="D2693" s="5"/>
      <c r="E2693" s="7"/>
      <c r="F2693" s="20">
        <v>44388.156666666669</v>
      </c>
      <c r="G2693" s="7">
        <v>25.97</v>
      </c>
      <c r="H2693" s="5">
        <v>344.22200000000004</v>
      </c>
      <c r="I2693" s="5"/>
      <c r="J2693" s="5">
        <v>159427.56200000001</v>
      </c>
      <c r="K2693" s="6">
        <f t="shared" si="287"/>
        <v>115039.40533333333</v>
      </c>
      <c r="L2693" s="5"/>
      <c r="M2693" s="14">
        <f t="shared" si="288"/>
        <v>2.2189755777773376E-5</v>
      </c>
      <c r="N2693" s="13">
        <f t="shared" si="289"/>
        <v>3.0413024265018056E-5</v>
      </c>
      <c r="O2693" s="13">
        <f t="shared" si="290"/>
        <v>7.0978996039305434E-6</v>
      </c>
      <c r="P2693" s="13">
        <f t="shared" si="291"/>
        <v>3.1262425528652935</v>
      </c>
      <c r="Q2693" s="13">
        <f t="shared" si="292"/>
        <v>4.2847921162728895</v>
      </c>
      <c r="R2693" s="13">
        <f t="shared" si="293"/>
        <v>13.395299444074041</v>
      </c>
    </row>
    <row r="2694" spans="1:18" x14ac:dyDescent="0.25">
      <c r="A2694" s="16">
        <v>600541</v>
      </c>
      <c r="B2694" t="s">
        <v>2075</v>
      </c>
      <c r="C2694" s="5">
        <v>5083.9800000000005</v>
      </c>
      <c r="D2694" s="5"/>
      <c r="E2694" s="7"/>
      <c r="F2694" s="20">
        <v>3950.5573333333336</v>
      </c>
      <c r="G2694" s="7">
        <v>26</v>
      </c>
      <c r="H2694" s="5">
        <v>2.9550000000000001</v>
      </c>
      <c r="I2694" s="5"/>
      <c r="J2694" s="5">
        <v>9963.1453333333338</v>
      </c>
      <c r="K2694" s="6">
        <f t="shared" si="287"/>
        <v>6012.5879999999997</v>
      </c>
      <c r="L2694" s="5"/>
      <c r="M2694" s="14">
        <f t="shared" si="288"/>
        <v>9.1752761458914404E-7</v>
      </c>
      <c r="N2694" s="13">
        <f t="shared" si="289"/>
        <v>2.6108292527243568E-7</v>
      </c>
      <c r="O2694" s="13">
        <f t="shared" si="290"/>
        <v>3.7097502251632121E-7</v>
      </c>
      <c r="P2694" s="13">
        <f t="shared" si="291"/>
        <v>2.4732867683801461</v>
      </c>
      <c r="Q2694" s="13">
        <f t="shared" si="292"/>
        <v>0.70377494285602271</v>
      </c>
      <c r="R2694" s="13">
        <f t="shared" si="293"/>
        <v>1.7406372540832944</v>
      </c>
    </row>
    <row r="2695" spans="1:18" x14ac:dyDescent="0.25">
      <c r="A2695" s="16">
        <v>600542</v>
      </c>
      <c r="B2695" t="s">
        <v>2075</v>
      </c>
      <c r="C2695" s="5">
        <v>19605.350333333332</v>
      </c>
      <c r="D2695" s="5"/>
      <c r="E2695" s="7"/>
      <c r="F2695" s="20">
        <v>14242.688333333334</v>
      </c>
      <c r="G2695" s="7">
        <v>25.64</v>
      </c>
      <c r="H2695" s="5">
        <v>118.32566666666668</v>
      </c>
      <c r="I2695" s="5"/>
      <c r="J2695" s="5">
        <v>60459.046666666662</v>
      </c>
      <c r="K2695" s="6">
        <f t="shared" si="287"/>
        <v>46216.35833333333</v>
      </c>
      <c r="L2695" s="5"/>
      <c r="M2695" s="14">
        <f t="shared" si="288"/>
        <v>3.5382614259945575E-6</v>
      </c>
      <c r="N2695" s="13">
        <f t="shared" si="289"/>
        <v>1.0454420029828923E-5</v>
      </c>
      <c r="O2695" s="13">
        <f t="shared" si="290"/>
        <v>2.8515365718274232E-6</v>
      </c>
      <c r="P2695" s="13">
        <f t="shared" si="291"/>
        <v>1.2408262481890746</v>
      </c>
      <c r="Q2695" s="13">
        <f t="shared" si="292"/>
        <v>3.6662409078376821</v>
      </c>
      <c r="R2695" s="13">
        <f t="shared" si="293"/>
        <v>4.5491679506295375</v>
      </c>
    </row>
    <row r="2696" spans="1:18" x14ac:dyDescent="0.25">
      <c r="A2696" s="16">
        <v>600543</v>
      </c>
      <c r="B2696" t="s">
        <v>2075</v>
      </c>
      <c r="C2696" s="5">
        <v>1368.1393333333335</v>
      </c>
      <c r="D2696" s="5"/>
      <c r="E2696" s="7"/>
      <c r="F2696" s="20">
        <v>548.13266666666675</v>
      </c>
      <c r="G2696" s="7">
        <v>25.55</v>
      </c>
      <c r="H2696" s="5">
        <v>69.351333333333329</v>
      </c>
      <c r="I2696" s="5"/>
      <c r="J2696" s="5">
        <v>10563.985333333334</v>
      </c>
      <c r="K2696" s="6">
        <f t="shared" ref="K2696:K2759" si="294">+J2696-F2696</f>
        <v>10015.852666666668</v>
      </c>
      <c r="L2696" s="5"/>
      <c r="M2696" s="14">
        <f t="shared" ref="M2696:M2759" si="295">+C2696/$D$7</f>
        <v>2.4691395696657247E-7</v>
      </c>
      <c r="N2696" s="13">
        <f t="shared" ref="N2696:N2759" si="296">+H2696/$I$7</f>
        <v>6.1273939012556487E-6</v>
      </c>
      <c r="O2696" s="13">
        <f t="shared" ref="O2696:O2759" si="297">+K2696/$L$7</f>
        <v>6.1797534914030751E-7</v>
      </c>
      <c r="P2696" s="13">
        <f t="shared" ref="P2696:P2759" si="298">+M2696/O2696</f>
        <v>0.39955308461747746</v>
      </c>
      <c r="Q2696" s="13">
        <f t="shared" ref="Q2696:Q2759" si="299">+N2696/O2696</f>
        <v>9.9152723644717113</v>
      </c>
      <c r="R2696" s="13">
        <f t="shared" ref="R2696:R2759" si="300">+P2696*Q2696</f>
        <v>3.9616776580471016</v>
      </c>
    </row>
    <row r="2697" spans="1:18" x14ac:dyDescent="0.25">
      <c r="A2697" s="16">
        <v>600544</v>
      </c>
      <c r="B2697" t="s">
        <v>2075</v>
      </c>
      <c r="C2697" s="5">
        <v>15096.543666666666</v>
      </c>
      <c r="D2697" s="5"/>
      <c r="E2697" s="7"/>
      <c r="F2697" s="20">
        <v>7121.3609999999999</v>
      </c>
      <c r="G2697" s="7">
        <v>18.100000000000001</v>
      </c>
      <c r="H2697" s="5">
        <v>14.412333333333335</v>
      </c>
      <c r="I2697" s="5"/>
      <c r="J2697" s="5">
        <v>21469.050999999996</v>
      </c>
      <c r="K2697" s="6">
        <f t="shared" si="294"/>
        <v>14347.689999999995</v>
      </c>
      <c r="L2697" s="5"/>
      <c r="M2697" s="14">
        <f t="shared" si="295"/>
        <v>2.7245378028665562E-6</v>
      </c>
      <c r="N2697" s="13">
        <f t="shared" si="296"/>
        <v>1.2733719616474112E-6</v>
      </c>
      <c r="O2697" s="13">
        <f t="shared" si="297"/>
        <v>8.8524851874221139E-7</v>
      </c>
      <c r="P2697" s="13">
        <f t="shared" si="298"/>
        <v>3.0777095303561359</v>
      </c>
      <c r="Q2697" s="13">
        <f t="shared" si="299"/>
        <v>1.4384344448908626</v>
      </c>
      <c r="R2697" s="13">
        <f t="shared" si="300"/>
        <v>4.4270833998331458</v>
      </c>
    </row>
    <row r="2698" spans="1:18" x14ac:dyDescent="0.25">
      <c r="A2698" s="16">
        <v>600590</v>
      </c>
      <c r="B2698" t="s">
        <v>2076</v>
      </c>
      <c r="C2698" s="5">
        <v>24054.762000000002</v>
      </c>
      <c r="D2698" s="5"/>
      <c r="E2698" s="7"/>
      <c r="F2698" s="20">
        <v>11383.438666666667</v>
      </c>
      <c r="G2698" s="7">
        <v>25.86</v>
      </c>
      <c r="H2698" s="5">
        <v>660.4563333333333</v>
      </c>
      <c r="I2698" s="5"/>
      <c r="J2698" s="5">
        <v>201706.495</v>
      </c>
      <c r="K2698" s="6">
        <f t="shared" si="294"/>
        <v>190323.05633333334</v>
      </c>
      <c r="L2698" s="5"/>
      <c r="M2698" s="14">
        <f t="shared" si="295"/>
        <v>4.3412657794424027E-6</v>
      </c>
      <c r="N2698" s="13">
        <f t="shared" si="296"/>
        <v>5.8353256014001186E-5</v>
      </c>
      <c r="O2698" s="13">
        <f t="shared" si="297"/>
        <v>1.17428801222757E-5</v>
      </c>
      <c r="P2698" s="13">
        <f t="shared" si="298"/>
        <v>0.36969344268508902</v>
      </c>
      <c r="Q2698" s="13">
        <f t="shared" si="299"/>
        <v>4.9692456540800203</v>
      </c>
      <c r="R2698" s="13">
        <f t="shared" si="300"/>
        <v>1.8370975334047597</v>
      </c>
    </row>
    <row r="2699" spans="1:18" x14ac:dyDescent="0.25">
      <c r="A2699" s="16">
        <v>600610</v>
      </c>
      <c r="B2699" t="s">
        <v>2077</v>
      </c>
      <c r="C2699" s="5">
        <v>107782.376</v>
      </c>
      <c r="D2699" s="5"/>
      <c r="E2699" s="7"/>
      <c r="F2699" s="20">
        <v>37211.809333333331</v>
      </c>
      <c r="G2699" s="7">
        <v>24.64</v>
      </c>
      <c r="H2699" s="5">
        <v>0</v>
      </c>
      <c r="I2699" s="5"/>
      <c r="J2699" s="5">
        <v>153382.97366666669</v>
      </c>
      <c r="K2699" s="6">
        <f t="shared" si="294"/>
        <v>116171.16433333335</v>
      </c>
      <c r="L2699" s="5"/>
      <c r="M2699" s="14">
        <f t="shared" si="295"/>
        <v>1.9451946377843778E-5</v>
      </c>
      <c r="N2699" s="13">
        <f t="shared" si="296"/>
        <v>0</v>
      </c>
      <c r="O2699" s="13">
        <f t="shared" si="297"/>
        <v>7.1677288223150486E-6</v>
      </c>
      <c r="P2699" s="13">
        <f t="shared" si="298"/>
        <v>2.7138228663568702</v>
      </c>
      <c r="Q2699" s="13">
        <f t="shared" si="299"/>
        <v>0</v>
      </c>
      <c r="R2699" s="13">
        <f t="shared" si="300"/>
        <v>0</v>
      </c>
    </row>
    <row r="2700" spans="1:18" x14ac:dyDescent="0.25">
      <c r="A2700" s="16">
        <v>600621</v>
      </c>
      <c r="B2700" t="s">
        <v>2077</v>
      </c>
      <c r="C2700" s="5">
        <v>112029.95299999999</v>
      </c>
      <c r="D2700" s="5"/>
      <c r="E2700" s="7"/>
      <c r="F2700" s="20">
        <v>59647.866999999998</v>
      </c>
      <c r="G2700" s="7">
        <v>26</v>
      </c>
      <c r="H2700" s="5">
        <v>538.37133333333338</v>
      </c>
      <c r="I2700" s="5"/>
      <c r="J2700" s="5">
        <v>480295.45966666675</v>
      </c>
      <c r="K2700" s="6">
        <f t="shared" si="294"/>
        <v>420647.59266666672</v>
      </c>
      <c r="L2700" s="5"/>
      <c r="M2700" s="14">
        <f t="shared" si="295"/>
        <v>2.0218524765759091E-5</v>
      </c>
      <c r="N2700" s="13">
        <f t="shared" si="296"/>
        <v>4.7566687847542547E-5</v>
      </c>
      <c r="O2700" s="13">
        <f t="shared" si="297"/>
        <v>2.595384053604754E-5</v>
      </c>
      <c r="P2700" s="13">
        <f t="shared" si="298"/>
        <v>0.77901860950703561</v>
      </c>
      <c r="Q2700" s="13">
        <f t="shared" si="299"/>
        <v>1.8327417779066923</v>
      </c>
      <c r="R2700" s="13">
        <f t="shared" si="300"/>
        <v>1.4277399514103237</v>
      </c>
    </row>
    <row r="2701" spans="1:18" x14ac:dyDescent="0.25">
      <c r="A2701" s="16">
        <v>600622</v>
      </c>
      <c r="B2701" t="s">
        <v>2077</v>
      </c>
      <c r="C2701" s="5">
        <v>260771.30033333335</v>
      </c>
      <c r="D2701" s="5"/>
      <c r="E2701" s="7"/>
      <c r="F2701" s="20">
        <v>180434.39266666668</v>
      </c>
      <c r="G2701" s="7">
        <v>25.89</v>
      </c>
      <c r="H2701" s="5">
        <v>3106.8803333333331</v>
      </c>
      <c r="I2701" s="5"/>
      <c r="J2701" s="5">
        <v>2905528.3003333337</v>
      </c>
      <c r="K2701" s="6">
        <f t="shared" si="294"/>
        <v>2725093.9076666669</v>
      </c>
      <c r="L2701" s="5"/>
      <c r="M2701" s="14">
        <f t="shared" si="295"/>
        <v>4.7062511880092483E-5</v>
      </c>
      <c r="N2701" s="13">
        <f t="shared" si="296"/>
        <v>2.7450199861186683E-4</v>
      </c>
      <c r="O2701" s="13">
        <f t="shared" si="297"/>
        <v>1.6813754306061409E-4</v>
      </c>
      <c r="P2701" s="13">
        <f t="shared" si="298"/>
        <v>0.2799048387612415</v>
      </c>
      <c r="Q2701" s="13">
        <f t="shared" si="299"/>
        <v>1.6326038409691048</v>
      </c>
      <c r="R2701" s="13">
        <f t="shared" si="300"/>
        <v>0.45697371486744087</v>
      </c>
    </row>
    <row r="2702" spans="1:18" x14ac:dyDescent="0.25">
      <c r="A2702" s="16">
        <v>600623</v>
      </c>
      <c r="B2702" t="s">
        <v>2077</v>
      </c>
      <c r="C2702" s="5">
        <v>45630.017666666674</v>
      </c>
      <c r="D2702" s="5"/>
      <c r="E2702" s="7"/>
      <c r="F2702" s="20">
        <v>21105.785</v>
      </c>
      <c r="G2702" s="7">
        <v>24.72</v>
      </c>
      <c r="H2702" s="5">
        <v>671.30766666666671</v>
      </c>
      <c r="I2702" s="5"/>
      <c r="J2702" s="5">
        <v>273154.74033333332</v>
      </c>
      <c r="K2702" s="6">
        <f t="shared" si="294"/>
        <v>252048.95533333332</v>
      </c>
      <c r="L2702" s="5"/>
      <c r="M2702" s="14">
        <f t="shared" si="295"/>
        <v>8.2350444461538343E-6</v>
      </c>
      <c r="N2702" s="13">
        <f t="shared" si="296"/>
        <v>5.9312003171284765E-5</v>
      </c>
      <c r="O2702" s="13">
        <f t="shared" si="297"/>
        <v>1.5551351078769837E-5</v>
      </c>
      <c r="P2702" s="13">
        <f t="shared" si="298"/>
        <v>0.52953884228078618</v>
      </c>
      <c r="Q2702" s="13">
        <f t="shared" si="299"/>
        <v>3.8139453524559324</v>
      </c>
      <c r="R2702" s="13">
        <f t="shared" si="300"/>
        <v>2.0196322064616994</v>
      </c>
    </row>
    <row r="2703" spans="1:18" x14ac:dyDescent="0.25">
      <c r="A2703" s="16">
        <v>600624</v>
      </c>
      <c r="B2703" t="s">
        <v>2077</v>
      </c>
      <c r="C2703" s="5">
        <v>51594.150666666661</v>
      </c>
      <c r="D2703" s="5"/>
      <c r="E2703" s="7"/>
      <c r="F2703" s="20">
        <v>28814.576666666664</v>
      </c>
      <c r="G2703" s="7">
        <v>25.66</v>
      </c>
      <c r="H2703" s="5">
        <v>68.45</v>
      </c>
      <c r="I2703" s="5"/>
      <c r="J2703" s="5">
        <v>236508.27566666668</v>
      </c>
      <c r="K2703" s="6">
        <f t="shared" si="294"/>
        <v>207693.69900000002</v>
      </c>
      <c r="L2703" s="5"/>
      <c r="M2703" s="14">
        <f t="shared" si="295"/>
        <v>9.31141703703389E-6</v>
      </c>
      <c r="N2703" s="13">
        <f t="shared" si="296"/>
        <v>6.0477584551263016E-6</v>
      </c>
      <c r="O2703" s="13">
        <f t="shared" si="297"/>
        <v>1.2814643987418238E-5</v>
      </c>
      <c r="P2703" s="13">
        <f t="shared" si="298"/>
        <v>0.726623154429892</v>
      </c>
      <c r="Q2703" s="13">
        <f t="shared" si="299"/>
        <v>0.47194119954203589</v>
      </c>
      <c r="R2703" s="13">
        <f t="shared" si="300"/>
        <v>0.34292340311666125</v>
      </c>
    </row>
    <row r="2704" spans="1:18" x14ac:dyDescent="0.25">
      <c r="A2704" s="16">
        <v>600631</v>
      </c>
      <c r="B2704" t="s">
        <v>2077</v>
      </c>
      <c r="C2704" s="5">
        <v>176897.09166666665</v>
      </c>
      <c r="D2704" s="5"/>
      <c r="E2704" s="7"/>
      <c r="F2704" s="20">
        <v>102254.876</v>
      </c>
      <c r="G2704" s="7">
        <v>25.97</v>
      </c>
      <c r="H2704" s="5">
        <v>1629.87</v>
      </c>
      <c r="I2704" s="5"/>
      <c r="J2704" s="5">
        <v>521186.40699999995</v>
      </c>
      <c r="K2704" s="6">
        <f t="shared" si="294"/>
        <v>418931.53099999996</v>
      </c>
      <c r="L2704" s="5"/>
      <c r="M2704" s="14">
        <f t="shared" si="295"/>
        <v>3.1925374715217958E-5</v>
      </c>
      <c r="N2704" s="13">
        <f t="shared" si="296"/>
        <v>1.4400379946320969E-4</v>
      </c>
      <c r="O2704" s="13">
        <f t="shared" si="297"/>
        <v>2.5847960004164913E-5</v>
      </c>
      <c r="P2704" s="13">
        <f t="shared" si="298"/>
        <v>1.2351216386157275</v>
      </c>
      <c r="Q2704" s="13">
        <f t="shared" si="299"/>
        <v>5.5711862537703629</v>
      </c>
      <c r="R2704" s="13">
        <f t="shared" si="300"/>
        <v>6.8810926947902669</v>
      </c>
    </row>
    <row r="2705" spans="1:18" x14ac:dyDescent="0.25">
      <c r="A2705" s="16">
        <v>600632</v>
      </c>
      <c r="B2705" t="s">
        <v>2077</v>
      </c>
      <c r="C2705" s="5">
        <v>329702.89900000003</v>
      </c>
      <c r="D2705" s="5"/>
      <c r="E2705" s="7"/>
      <c r="F2705" s="20">
        <v>233978.46100000001</v>
      </c>
      <c r="G2705" s="7">
        <v>25.04</v>
      </c>
      <c r="H2705" s="5">
        <v>13011.962</v>
      </c>
      <c r="I2705" s="5"/>
      <c r="J2705" s="5">
        <v>2232072.1066666669</v>
      </c>
      <c r="K2705" s="6">
        <f t="shared" si="294"/>
        <v>1998093.6456666668</v>
      </c>
      <c r="L2705" s="5"/>
      <c r="M2705" s="14">
        <f t="shared" si="295"/>
        <v>5.9502892309292225E-5</v>
      </c>
      <c r="N2705" s="13">
        <f t="shared" si="296"/>
        <v>1.1496450431451005E-3</v>
      </c>
      <c r="O2705" s="13">
        <f t="shared" si="297"/>
        <v>1.2328182725823057E-4</v>
      </c>
      <c r="P2705" s="13">
        <f t="shared" si="298"/>
        <v>0.48265744946053818</v>
      </c>
      <c r="Q2705" s="13">
        <f t="shared" si="299"/>
        <v>9.3253407149539758</v>
      </c>
      <c r="R2705" s="13">
        <f t="shared" si="300"/>
        <v>4.5009451648301972</v>
      </c>
    </row>
    <row r="2706" spans="1:18" x14ac:dyDescent="0.25">
      <c r="A2706" s="16">
        <v>600633</v>
      </c>
      <c r="B2706" t="s">
        <v>2077</v>
      </c>
      <c r="C2706" s="5">
        <v>124452.13099999999</v>
      </c>
      <c r="D2706" s="5"/>
      <c r="E2706" s="7"/>
      <c r="F2706" s="20">
        <v>63563.585666666659</v>
      </c>
      <c r="G2706" s="7">
        <v>25.88</v>
      </c>
      <c r="H2706" s="5">
        <v>480.09400000000005</v>
      </c>
      <c r="I2706" s="5"/>
      <c r="J2706" s="5">
        <v>277758.59366666665</v>
      </c>
      <c r="K2706" s="6">
        <f t="shared" si="294"/>
        <v>214195.008</v>
      </c>
      <c r="L2706" s="5"/>
      <c r="M2706" s="14">
        <f t="shared" si="295"/>
        <v>2.2460408358602052E-5</v>
      </c>
      <c r="N2706" s="13">
        <f t="shared" si="296"/>
        <v>4.2417714357274022E-5</v>
      </c>
      <c r="O2706" s="13">
        <f t="shared" si="297"/>
        <v>1.3215772960941879E-5</v>
      </c>
      <c r="P2706" s="13">
        <f t="shared" si="298"/>
        <v>1.6995153007684021</v>
      </c>
      <c r="Q2706" s="13">
        <f t="shared" si="299"/>
        <v>3.2096279561275805</v>
      </c>
      <c r="R2706" s="13">
        <f t="shared" si="300"/>
        <v>5.4548118212128367</v>
      </c>
    </row>
    <row r="2707" spans="1:18" x14ac:dyDescent="0.25">
      <c r="A2707" s="16">
        <v>600634</v>
      </c>
      <c r="B2707" t="s">
        <v>2077</v>
      </c>
      <c r="C2707" s="5">
        <v>69718.768999999986</v>
      </c>
      <c r="D2707" s="5"/>
      <c r="E2707" s="7"/>
      <c r="F2707" s="20">
        <v>39429.300999999999</v>
      </c>
      <c r="G2707" s="7">
        <v>25.03</v>
      </c>
      <c r="H2707" s="5">
        <v>564.35966666666661</v>
      </c>
      <c r="I2707" s="5"/>
      <c r="J2707" s="5">
        <v>416893.61866666673</v>
      </c>
      <c r="K2707" s="6">
        <f t="shared" si="294"/>
        <v>377464.31766666676</v>
      </c>
      <c r="L2707" s="5"/>
      <c r="M2707" s="14">
        <f t="shared" si="295"/>
        <v>1.2582444425953986E-5</v>
      </c>
      <c r="N2707" s="13">
        <f t="shared" si="296"/>
        <v>4.9862833393945859E-5</v>
      </c>
      <c r="O2707" s="13">
        <f t="shared" si="297"/>
        <v>2.3289444369961743E-5</v>
      </c>
      <c r="P2707" s="13">
        <f t="shared" si="298"/>
        <v>0.540263830518111</v>
      </c>
      <c r="Q2707" s="13">
        <f t="shared" si="299"/>
        <v>2.1410057106496683</v>
      </c>
      <c r="R2707" s="13">
        <f t="shared" si="300"/>
        <v>1.1567079463967402</v>
      </c>
    </row>
    <row r="2708" spans="1:18" x14ac:dyDescent="0.25">
      <c r="A2708" s="16">
        <v>600641</v>
      </c>
      <c r="B2708" t="s">
        <v>2077</v>
      </c>
      <c r="C2708" s="5">
        <v>26779.217999999997</v>
      </c>
      <c r="D2708" s="5"/>
      <c r="E2708" s="7"/>
      <c r="F2708" s="20">
        <v>23652.161666666667</v>
      </c>
      <c r="G2708" s="7">
        <v>23.01</v>
      </c>
      <c r="H2708" s="5">
        <v>137.19</v>
      </c>
      <c r="I2708" s="5"/>
      <c r="J2708" s="5">
        <v>69052.650999999998</v>
      </c>
      <c r="K2708" s="6">
        <f t="shared" si="294"/>
        <v>45400.489333333331</v>
      </c>
      <c r="L2708" s="5"/>
      <c r="M2708" s="14">
        <f t="shared" si="295"/>
        <v>4.832960006157118E-6</v>
      </c>
      <c r="N2708" s="13">
        <f t="shared" si="296"/>
        <v>1.2121139261632977E-5</v>
      </c>
      <c r="O2708" s="13">
        <f t="shared" si="297"/>
        <v>2.8011976793828772E-6</v>
      </c>
      <c r="P2708" s="13">
        <f t="shared" si="298"/>
        <v>1.725319152492605</v>
      </c>
      <c r="Q2708" s="13">
        <f t="shared" si="299"/>
        <v>4.327127410837833</v>
      </c>
      <c r="R2708" s="13">
        <f t="shared" si="300"/>
        <v>7.4656757971942502</v>
      </c>
    </row>
    <row r="2709" spans="1:18" x14ac:dyDescent="0.25">
      <c r="A2709" s="16">
        <v>600642</v>
      </c>
      <c r="B2709" t="s">
        <v>2077</v>
      </c>
      <c r="C2709" s="5">
        <v>188412.92233333332</v>
      </c>
      <c r="D2709" s="5"/>
      <c r="E2709" s="7"/>
      <c r="F2709" s="20">
        <v>116696.11433333333</v>
      </c>
      <c r="G2709" s="7">
        <v>25.95</v>
      </c>
      <c r="H2709" s="5">
        <v>139.36199999999999</v>
      </c>
      <c r="I2709" s="5"/>
      <c r="J2709" s="5">
        <v>529832.19866666663</v>
      </c>
      <c r="K2709" s="6">
        <f t="shared" si="294"/>
        <v>413136.0843333333</v>
      </c>
      <c r="L2709" s="5"/>
      <c r="M2709" s="14">
        <f t="shared" si="295"/>
        <v>3.4003685928401168E-5</v>
      </c>
      <c r="N2709" s="13">
        <f t="shared" si="296"/>
        <v>1.2313041838178401E-5</v>
      </c>
      <c r="O2709" s="13">
        <f t="shared" si="297"/>
        <v>2.5490382542070586E-5</v>
      </c>
      <c r="P2709" s="13">
        <f t="shared" si="298"/>
        <v>1.3339809974322592</v>
      </c>
      <c r="Q2709" s="13">
        <f t="shared" si="299"/>
        <v>0.48304656934262752</v>
      </c>
      <c r="R2709" s="13">
        <f t="shared" si="300"/>
        <v>0.64437494437790921</v>
      </c>
    </row>
    <row r="2710" spans="1:18" x14ac:dyDescent="0.25">
      <c r="A2710" s="16">
        <v>600643</v>
      </c>
      <c r="B2710" t="s">
        <v>2077</v>
      </c>
      <c r="C2710" s="5">
        <v>36446.974999999999</v>
      </c>
      <c r="D2710" s="5"/>
      <c r="E2710" s="7"/>
      <c r="F2710" s="20">
        <v>15623.131666666666</v>
      </c>
      <c r="G2710" s="7">
        <v>25.21</v>
      </c>
      <c r="H2710" s="5">
        <v>30.003666666666664</v>
      </c>
      <c r="I2710" s="5"/>
      <c r="J2710" s="5">
        <v>56347.333666666666</v>
      </c>
      <c r="K2710" s="6">
        <f t="shared" si="294"/>
        <v>40724.201999999997</v>
      </c>
      <c r="L2710" s="5"/>
      <c r="M2710" s="14">
        <f t="shared" si="295"/>
        <v>6.5777414605761948E-6</v>
      </c>
      <c r="N2710" s="13">
        <f t="shared" si="296"/>
        <v>2.6509120345964134E-6</v>
      </c>
      <c r="O2710" s="13">
        <f t="shared" si="297"/>
        <v>2.5126720397122192E-6</v>
      </c>
      <c r="P2710" s="13">
        <f t="shared" si="298"/>
        <v>2.6178272996302199</v>
      </c>
      <c r="Q2710" s="13">
        <f t="shared" si="299"/>
        <v>1.0550171262700989</v>
      </c>
      <c r="R2710" s="13">
        <f t="shared" si="300"/>
        <v>2.7618526347272878</v>
      </c>
    </row>
    <row r="2711" spans="1:18" x14ac:dyDescent="0.25">
      <c r="A2711" s="16">
        <v>600644</v>
      </c>
      <c r="B2711" t="s">
        <v>2077</v>
      </c>
      <c r="C2711" s="5">
        <v>96625.326000000001</v>
      </c>
      <c r="D2711" s="5"/>
      <c r="E2711" s="7"/>
      <c r="F2711" s="20">
        <v>40628.870666666662</v>
      </c>
      <c r="G2711" s="7">
        <v>25.71</v>
      </c>
      <c r="H2711" s="5">
        <v>521.50300000000004</v>
      </c>
      <c r="I2711" s="5"/>
      <c r="J2711" s="5">
        <v>151052.59633333332</v>
      </c>
      <c r="K2711" s="6">
        <f t="shared" si="294"/>
        <v>110423.72566666667</v>
      </c>
      <c r="L2711" s="5"/>
      <c r="M2711" s="14">
        <f t="shared" si="295"/>
        <v>1.7438385846065169E-5</v>
      </c>
      <c r="N2711" s="13">
        <f t="shared" si="296"/>
        <v>4.6076321075584099E-5</v>
      </c>
      <c r="O2711" s="13">
        <f t="shared" si="297"/>
        <v>6.8131134405896007E-6</v>
      </c>
      <c r="P2711" s="13">
        <f t="shared" si="298"/>
        <v>2.5595325834698075</v>
      </c>
      <c r="Q2711" s="13">
        <f t="shared" si="299"/>
        <v>6.7628876984612036</v>
      </c>
      <c r="R2711" s="13">
        <f t="shared" si="300"/>
        <v>17.309831422558585</v>
      </c>
    </row>
    <row r="2712" spans="1:18" x14ac:dyDescent="0.25">
      <c r="A2712" s="16">
        <v>600690</v>
      </c>
      <c r="B2712" t="s">
        <v>2077</v>
      </c>
      <c r="C2712" s="5">
        <v>115190.62799999998</v>
      </c>
      <c r="D2712" s="5"/>
      <c r="E2712" s="7"/>
      <c r="F2712" s="20">
        <v>45159.945333333337</v>
      </c>
      <c r="G2712" s="7">
        <v>26</v>
      </c>
      <c r="H2712" s="5">
        <v>966.91800000000001</v>
      </c>
      <c r="I2712" s="5"/>
      <c r="J2712" s="5">
        <v>1585869.7639999997</v>
      </c>
      <c r="K2712" s="6">
        <f t="shared" si="294"/>
        <v>1540709.8186666663</v>
      </c>
      <c r="L2712" s="5"/>
      <c r="M2712" s="14">
        <f t="shared" si="295"/>
        <v>2.0788945301095882E-5</v>
      </c>
      <c r="N2712" s="13">
        <f t="shared" si="296"/>
        <v>8.5430043972444311E-5</v>
      </c>
      <c r="O2712" s="13">
        <f t="shared" si="297"/>
        <v>9.5061371188410673E-5</v>
      </c>
      <c r="P2712" s="13">
        <f t="shared" si="298"/>
        <v>0.21868972687015428</v>
      </c>
      <c r="Q2712" s="13">
        <f t="shared" si="299"/>
        <v>0.89868306026348843</v>
      </c>
      <c r="R2712" s="13">
        <f t="shared" si="300"/>
        <v>0.19653275299185669</v>
      </c>
    </row>
    <row r="2713" spans="1:18" x14ac:dyDescent="0.25">
      <c r="A2713" s="16">
        <v>610120</v>
      </c>
      <c r="B2713" t="s">
        <v>2078</v>
      </c>
      <c r="C2713" s="5">
        <v>205249.00566666666</v>
      </c>
      <c r="D2713" s="5"/>
      <c r="E2713" s="7"/>
      <c r="F2713" s="20">
        <v>224120.18100000001</v>
      </c>
      <c r="G2713" s="7">
        <v>34.01</v>
      </c>
      <c r="H2713" s="5">
        <v>550.399</v>
      </c>
      <c r="I2713" s="5"/>
      <c r="J2713" s="5">
        <v>1259202.6216666668</v>
      </c>
      <c r="K2713" s="6">
        <f t="shared" si="294"/>
        <v>1035082.4406666668</v>
      </c>
      <c r="L2713" s="5"/>
      <c r="M2713" s="14">
        <f t="shared" si="295"/>
        <v>3.7042165894856068E-5</v>
      </c>
      <c r="N2713" s="13">
        <f t="shared" si="296"/>
        <v>4.8629367508298917E-5</v>
      </c>
      <c r="O2713" s="13">
        <f t="shared" si="297"/>
        <v>6.3864301317929223E-5</v>
      </c>
      <c r="P2713" s="13">
        <f t="shared" si="298"/>
        <v>0.58001364033488412</v>
      </c>
      <c r="Q2713" s="13">
        <f t="shared" si="299"/>
        <v>0.76144836011298755</v>
      </c>
      <c r="R2713" s="13">
        <f t="shared" si="300"/>
        <v>0.44165043527616171</v>
      </c>
    </row>
    <row r="2714" spans="1:18" x14ac:dyDescent="0.25">
      <c r="A2714" s="16">
        <v>610130</v>
      </c>
      <c r="B2714" t="s">
        <v>2078</v>
      </c>
      <c r="C2714" s="5">
        <v>205965.89166666669</v>
      </c>
      <c r="D2714" s="5"/>
      <c r="E2714" s="7"/>
      <c r="F2714" s="20">
        <v>207384.48600000003</v>
      </c>
      <c r="G2714" s="7">
        <v>33.409999999999997</v>
      </c>
      <c r="H2714" s="5">
        <v>953.3746666666666</v>
      </c>
      <c r="I2714" s="5"/>
      <c r="J2714" s="5">
        <v>1038674.835</v>
      </c>
      <c r="K2714" s="6">
        <f t="shared" si="294"/>
        <v>831290.34899999993</v>
      </c>
      <c r="L2714" s="5"/>
      <c r="M2714" s="14">
        <f t="shared" si="295"/>
        <v>3.7171545377370238E-5</v>
      </c>
      <c r="N2714" s="13">
        <f t="shared" si="296"/>
        <v>8.4233450712002217E-5</v>
      </c>
      <c r="O2714" s="13">
        <f t="shared" si="297"/>
        <v>5.1290385427685297E-5</v>
      </c>
      <c r="P2714" s="13">
        <f t="shared" si="298"/>
        <v>0.72472735518392006</v>
      </c>
      <c r="Q2714" s="13">
        <f t="shared" si="299"/>
        <v>1.6422853914943494</v>
      </c>
      <c r="R2714" s="13">
        <f t="shared" si="300"/>
        <v>1.1902091482348887</v>
      </c>
    </row>
    <row r="2715" spans="1:18" x14ac:dyDescent="0.25">
      <c r="A2715" s="16">
        <v>610190</v>
      </c>
      <c r="B2715" t="s">
        <v>2078</v>
      </c>
      <c r="C2715" s="5">
        <v>50024.336000000003</v>
      </c>
      <c r="D2715" s="5"/>
      <c r="E2715" s="7"/>
      <c r="F2715" s="20">
        <v>57822.747000000003</v>
      </c>
      <c r="G2715" s="7">
        <v>25.95</v>
      </c>
      <c r="H2715" s="5">
        <v>57.657333333333327</v>
      </c>
      <c r="I2715" s="5"/>
      <c r="J2715" s="5">
        <v>129293.22566666668</v>
      </c>
      <c r="K2715" s="6">
        <f t="shared" si="294"/>
        <v>71470.478666666677</v>
      </c>
      <c r="L2715" s="5"/>
      <c r="M2715" s="14">
        <f t="shared" si="295"/>
        <v>9.0281058701029191E-6</v>
      </c>
      <c r="N2715" s="13">
        <f t="shared" si="296"/>
        <v>5.094194670075999E-6</v>
      </c>
      <c r="O2715" s="13">
        <f t="shared" si="297"/>
        <v>4.4097088362979343E-6</v>
      </c>
      <c r="P2715" s="13">
        <f t="shared" si="298"/>
        <v>2.0473247112800874</v>
      </c>
      <c r="Q2715" s="13">
        <f t="shared" si="299"/>
        <v>1.1552224555380641</v>
      </c>
      <c r="R2715" s="13">
        <f t="shared" si="300"/>
        <v>2.3651154802487406</v>
      </c>
    </row>
    <row r="2716" spans="1:18" x14ac:dyDescent="0.25">
      <c r="A2716" s="16">
        <v>610210</v>
      </c>
      <c r="B2716" t="s">
        <v>2079</v>
      </c>
      <c r="C2716" s="5">
        <v>101304.96733333333</v>
      </c>
      <c r="D2716" s="5"/>
      <c r="E2716" s="7"/>
      <c r="F2716" s="20">
        <v>68075.107000000004</v>
      </c>
      <c r="G2716" s="7">
        <v>34.03</v>
      </c>
      <c r="H2716" s="5">
        <v>20.183666666666664</v>
      </c>
      <c r="I2716" s="5"/>
      <c r="J2716" s="5">
        <v>223190.10866666667</v>
      </c>
      <c r="K2716" s="6">
        <f t="shared" si="294"/>
        <v>155115.00166666665</v>
      </c>
      <c r="L2716" s="5"/>
      <c r="M2716" s="14">
        <f t="shared" si="295"/>
        <v>1.8282940732139877E-5</v>
      </c>
      <c r="N2716" s="13">
        <f t="shared" si="296"/>
        <v>1.7832862050954595E-6</v>
      </c>
      <c r="O2716" s="13">
        <f t="shared" si="297"/>
        <v>9.5705528527667062E-6</v>
      </c>
      <c r="P2716" s="13">
        <f t="shared" si="298"/>
        <v>1.9103327690055594</v>
      </c>
      <c r="Q2716" s="13">
        <f t="shared" si="299"/>
        <v>0.18633053205279962</v>
      </c>
      <c r="R2716" s="13">
        <f t="shared" si="300"/>
        <v>0.35595332124670381</v>
      </c>
    </row>
    <row r="2717" spans="1:18" x14ac:dyDescent="0.25">
      <c r="A2717" s="16">
        <v>610220</v>
      </c>
      <c r="B2717" t="s">
        <v>2079</v>
      </c>
      <c r="C2717" s="5">
        <v>285431.49433333334</v>
      </c>
      <c r="D2717" s="5"/>
      <c r="E2717" s="7"/>
      <c r="F2717" s="20">
        <v>375233.929</v>
      </c>
      <c r="G2717" s="7">
        <v>33.69</v>
      </c>
      <c r="H2717" s="5">
        <v>511.79966666666661</v>
      </c>
      <c r="I2717" s="5"/>
      <c r="J2717" s="5">
        <v>1500372.5630000001</v>
      </c>
      <c r="K2717" s="6">
        <f t="shared" si="294"/>
        <v>1125138.6340000001</v>
      </c>
      <c r="L2717" s="5"/>
      <c r="M2717" s="14">
        <f t="shared" si="295"/>
        <v>5.1513042561984529E-5</v>
      </c>
      <c r="N2717" s="13">
        <f t="shared" si="296"/>
        <v>4.5219003088592487E-5</v>
      </c>
      <c r="O2717" s="13">
        <f t="shared" si="297"/>
        <v>6.9420743626892928E-5</v>
      </c>
      <c r="P2717" s="13">
        <f t="shared" si="298"/>
        <v>0.74204106540323589</v>
      </c>
      <c r="Q2717" s="13">
        <f t="shared" si="299"/>
        <v>0.65137595372970158</v>
      </c>
      <c r="R2717" s="13">
        <f t="shared" si="300"/>
        <v>0.48334770668363664</v>
      </c>
    </row>
    <row r="2718" spans="1:18" x14ac:dyDescent="0.25">
      <c r="A2718" s="16">
        <v>610230</v>
      </c>
      <c r="B2718" t="s">
        <v>2079</v>
      </c>
      <c r="C2718" s="5">
        <v>359290.37599999999</v>
      </c>
      <c r="D2718" s="5"/>
      <c r="E2718" s="7"/>
      <c r="F2718" s="20">
        <v>411463.02399999998</v>
      </c>
      <c r="G2718" s="7">
        <v>32.659999999999997</v>
      </c>
      <c r="H2718" s="5">
        <v>532.04533333333336</v>
      </c>
      <c r="I2718" s="5"/>
      <c r="J2718" s="5">
        <v>1487503.1629999999</v>
      </c>
      <c r="K2718" s="6">
        <f t="shared" si="294"/>
        <v>1076040.139</v>
      </c>
      <c r="L2718" s="5"/>
      <c r="M2718" s="14">
        <f t="shared" si="295"/>
        <v>6.4842670827996302E-5</v>
      </c>
      <c r="N2718" s="13">
        <f t="shared" si="296"/>
        <v>4.7007767175707204E-5</v>
      </c>
      <c r="O2718" s="13">
        <f t="shared" si="297"/>
        <v>6.6391380017055945E-5</v>
      </c>
      <c r="P2718" s="13">
        <f t="shared" si="298"/>
        <v>0.97667303814649165</v>
      </c>
      <c r="Q2718" s="13">
        <f t="shared" si="299"/>
        <v>0.70804021792634686</v>
      </c>
      <c r="R2718" s="13">
        <f t="shared" si="300"/>
        <v>0.69152379077202919</v>
      </c>
    </row>
    <row r="2719" spans="1:18" x14ac:dyDescent="0.25">
      <c r="A2719" s="16">
        <v>610290</v>
      </c>
      <c r="B2719" t="s">
        <v>2079</v>
      </c>
      <c r="C2719" s="5">
        <v>36542.401333333335</v>
      </c>
      <c r="D2719" s="5"/>
      <c r="E2719" s="7"/>
      <c r="F2719" s="20">
        <v>25408.87533333333</v>
      </c>
      <c r="G2719" s="7">
        <v>33.57</v>
      </c>
      <c r="H2719" s="5">
        <v>13.441666666666668</v>
      </c>
      <c r="I2719" s="5"/>
      <c r="J2719" s="5">
        <v>69500.085333333336</v>
      </c>
      <c r="K2719" s="6">
        <f t="shared" si="294"/>
        <v>44091.210000000006</v>
      </c>
      <c r="L2719" s="5"/>
      <c r="M2719" s="14">
        <f t="shared" si="295"/>
        <v>6.5949634590876612E-6</v>
      </c>
      <c r="N2719" s="13">
        <f t="shared" si="296"/>
        <v>1.1876107119696525E-6</v>
      </c>
      <c r="O2719" s="13">
        <f t="shared" si="297"/>
        <v>2.7204155053567365E-6</v>
      </c>
      <c r="P2719" s="13">
        <f t="shared" si="298"/>
        <v>2.424248592210124</v>
      </c>
      <c r="Q2719" s="13">
        <f t="shared" si="299"/>
        <v>0.43655489745266596</v>
      </c>
      <c r="R2719" s="13">
        <f t="shared" si="300"/>
        <v>1.0583175955720605</v>
      </c>
    </row>
    <row r="2720" spans="1:18" x14ac:dyDescent="0.25">
      <c r="A2720" s="16">
        <v>610310</v>
      </c>
      <c r="B2720" t="s">
        <v>2080</v>
      </c>
      <c r="C2720" s="5">
        <v>42238.433666666671</v>
      </c>
      <c r="D2720" s="5"/>
      <c r="E2720" s="7"/>
      <c r="F2720" s="20">
        <v>36017.805666666667</v>
      </c>
      <c r="G2720" s="7">
        <v>33.159999999999997</v>
      </c>
      <c r="H2720" s="5">
        <v>49.606666666666662</v>
      </c>
      <c r="I2720" s="5"/>
      <c r="J2720" s="5">
        <v>91996.255666666664</v>
      </c>
      <c r="K2720" s="6">
        <f t="shared" si="294"/>
        <v>55978.45</v>
      </c>
      <c r="L2720" s="5"/>
      <c r="M2720" s="14">
        <f t="shared" si="295"/>
        <v>7.6229507759980297E-6</v>
      </c>
      <c r="N2720" s="13">
        <f t="shared" si="296"/>
        <v>4.3828946349739276E-6</v>
      </c>
      <c r="O2720" s="13">
        <f t="shared" si="297"/>
        <v>3.453854937204871E-6</v>
      </c>
      <c r="P2720" s="13">
        <f t="shared" si="298"/>
        <v>2.2070848123595823</v>
      </c>
      <c r="Q2720" s="13">
        <f t="shared" si="299"/>
        <v>1.2689863108497856</v>
      </c>
      <c r="R2720" s="13">
        <f t="shared" si="300"/>
        <v>2.8007604137687778</v>
      </c>
    </row>
    <row r="2721" spans="1:18" x14ac:dyDescent="0.25">
      <c r="A2721" s="16">
        <v>610322</v>
      </c>
      <c r="B2721" t="s">
        <v>2081</v>
      </c>
      <c r="C2721" s="5">
        <v>21113.229333333333</v>
      </c>
      <c r="D2721" s="5"/>
      <c r="E2721" s="7"/>
      <c r="F2721" s="20">
        <v>27912.162666666667</v>
      </c>
      <c r="G2721" s="7">
        <v>20</v>
      </c>
      <c r="H2721" s="5">
        <v>597.67000000000007</v>
      </c>
      <c r="I2721" s="5"/>
      <c r="J2721" s="5">
        <v>82624.152666666676</v>
      </c>
      <c r="K2721" s="6">
        <f t="shared" si="294"/>
        <v>54711.990000000005</v>
      </c>
      <c r="L2721" s="5"/>
      <c r="M2721" s="14">
        <f t="shared" si="295"/>
        <v>3.8103947982657044E-6</v>
      </c>
      <c r="N2721" s="13">
        <f t="shared" si="296"/>
        <v>5.2805899136235749E-5</v>
      </c>
      <c r="O2721" s="13">
        <f t="shared" si="297"/>
        <v>3.3757147042442861E-6</v>
      </c>
      <c r="P2721" s="13">
        <f t="shared" si="298"/>
        <v>1.1287668337240986</v>
      </c>
      <c r="Q2721" s="13">
        <f t="shared" si="299"/>
        <v>15.64287973442865</v>
      </c>
      <c r="R2721" s="13">
        <f t="shared" si="300"/>
        <v>17.657163828157895</v>
      </c>
    </row>
    <row r="2722" spans="1:18" x14ac:dyDescent="0.25">
      <c r="A2722" s="16">
        <v>610323</v>
      </c>
      <c r="B2722" t="s">
        <v>2081</v>
      </c>
      <c r="C2722" s="5">
        <v>27506.447333333334</v>
      </c>
      <c r="D2722" s="5"/>
      <c r="E2722" s="7"/>
      <c r="F2722" s="20">
        <v>30565.611333333334</v>
      </c>
      <c r="G2722" s="7">
        <v>0</v>
      </c>
      <c r="H2722" s="5">
        <v>79.205666666666659</v>
      </c>
      <c r="I2722" s="5"/>
      <c r="J2722" s="5">
        <v>119230.42</v>
      </c>
      <c r="K2722" s="6">
        <f t="shared" si="294"/>
        <v>88664.808666666664</v>
      </c>
      <c r="L2722" s="5"/>
      <c r="M2722" s="14">
        <f t="shared" si="295"/>
        <v>4.9642061942759914E-6</v>
      </c>
      <c r="N2722" s="13">
        <f t="shared" si="296"/>
        <v>6.998053181552209E-6</v>
      </c>
      <c r="O2722" s="13">
        <f t="shared" si="297"/>
        <v>5.4705942584993318E-6</v>
      </c>
      <c r="P2722" s="13">
        <f t="shared" si="298"/>
        <v>0.90743454178920402</v>
      </c>
      <c r="Q2722" s="13">
        <f t="shared" si="299"/>
        <v>1.2792126140007105</v>
      </c>
      <c r="R2722" s="13">
        <f t="shared" si="300"/>
        <v>1.1608017122367047</v>
      </c>
    </row>
    <row r="2723" spans="1:18" x14ac:dyDescent="0.25">
      <c r="A2723" s="16">
        <v>610329</v>
      </c>
      <c r="B2723" t="s">
        <v>2082</v>
      </c>
      <c r="C2723" s="5">
        <v>27213.471000000001</v>
      </c>
      <c r="D2723" s="5"/>
      <c r="E2723" s="7"/>
      <c r="F2723" s="20">
        <v>23465.045666666669</v>
      </c>
      <c r="G2723" s="7">
        <v>20</v>
      </c>
      <c r="H2723" s="5">
        <v>9.2733333333333334</v>
      </c>
      <c r="I2723" s="5"/>
      <c r="J2723" s="5">
        <v>53184.910666666663</v>
      </c>
      <c r="K2723" s="6">
        <f t="shared" si="294"/>
        <v>29719.864999999994</v>
      </c>
      <c r="L2723" s="5"/>
      <c r="M2723" s="14">
        <f t="shared" si="295"/>
        <v>4.9113315023506878E-6</v>
      </c>
      <c r="N2723" s="13">
        <f t="shared" si="296"/>
        <v>8.19326224600018E-7</v>
      </c>
      <c r="O2723" s="13">
        <f t="shared" si="297"/>
        <v>1.833707479633899E-6</v>
      </c>
      <c r="P2723" s="13">
        <f t="shared" si="298"/>
        <v>2.6783614927126975</v>
      </c>
      <c r="Q2723" s="13">
        <f t="shared" si="299"/>
        <v>0.44681402770064343</v>
      </c>
      <c r="R2723" s="13">
        <f t="shared" si="300"/>
        <v>1.1967294861972679</v>
      </c>
    </row>
    <row r="2724" spans="1:18" x14ac:dyDescent="0.25">
      <c r="A2724" s="16">
        <v>610331</v>
      </c>
      <c r="B2724" t="s">
        <v>2081</v>
      </c>
      <c r="C2724" s="5">
        <v>32856.366333333339</v>
      </c>
      <c r="D2724" s="5"/>
      <c r="E2724" s="7"/>
      <c r="F2724" s="20">
        <v>22242.074666666667</v>
      </c>
      <c r="G2724" s="7">
        <v>35</v>
      </c>
      <c r="H2724" s="5">
        <v>8.3549999999999986</v>
      </c>
      <c r="I2724" s="5"/>
      <c r="J2724" s="5">
        <v>80611.353333333333</v>
      </c>
      <c r="K2724" s="6">
        <f t="shared" si="294"/>
        <v>58369.278666666665</v>
      </c>
      <c r="L2724" s="5"/>
      <c r="M2724" s="14">
        <f t="shared" si="295"/>
        <v>5.9297289576061267E-6</v>
      </c>
      <c r="N2724" s="13">
        <f t="shared" si="296"/>
        <v>7.3818877856216564E-7</v>
      </c>
      <c r="O2724" s="13">
        <f t="shared" si="297"/>
        <v>3.6013684070200876E-6</v>
      </c>
      <c r="P2724" s="13">
        <f t="shared" si="298"/>
        <v>1.6465210685047951</v>
      </c>
      <c r="Q2724" s="13">
        <f t="shared" si="299"/>
        <v>0.20497452499533969</v>
      </c>
      <c r="R2724" s="13">
        <f t="shared" si="300"/>
        <v>0.33749487391158955</v>
      </c>
    </row>
    <row r="2725" spans="1:18" x14ac:dyDescent="0.25">
      <c r="A2725" s="16">
        <v>610332</v>
      </c>
      <c r="B2725" t="s">
        <v>2083</v>
      </c>
      <c r="C2725" s="5">
        <v>54630.771666666667</v>
      </c>
      <c r="D2725" s="5"/>
      <c r="E2725" s="7"/>
      <c r="F2725" s="20">
        <v>74897.753666666671</v>
      </c>
      <c r="G2725" s="7">
        <v>25.07</v>
      </c>
      <c r="H2725" s="5">
        <v>138.45966666666666</v>
      </c>
      <c r="I2725" s="5"/>
      <c r="J2725" s="5">
        <v>293285.03099999996</v>
      </c>
      <c r="K2725" s="6">
        <f t="shared" si="294"/>
        <v>218387.27733333327</v>
      </c>
      <c r="L2725" s="5"/>
      <c r="M2725" s="14">
        <f t="shared" si="295"/>
        <v>9.859449016416442E-6</v>
      </c>
      <c r="N2725" s="13">
        <f t="shared" si="296"/>
        <v>1.223331803911326E-5</v>
      </c>
      <c r="O2725" s="13">
        <f t="shared" si="297"/>
        <v>1.3474434823409055E-5</v>
      </c>
      <c r="P2725" s="13">
        <f t="shared" si="298"/>
        <v>0.73171521816170582</v>
      </c>
      <c r="Q2725" s="13">
        <f t="shared" si="299"/>
        <v>0.90789099501675496</v>
      </c>
      <c r="R2725" s="13">
        <f t="shared" si="300"/>
        <v>0.66431765748573302</v>
      </c>
    </row>
    <row r="2726" spans="1:18" x14ac:dyDescent="0.25">
      <c r="A2726" s="16">
        <v>610333</v>
      </c>
      <c r="B2726" t="s">
        <v>2083</v>
      </c>
      <c r="C2726" s="5">
        <v>56885.844333333334</v>
      </c>
      <c r="D2726" s="5"/>
      <c r="E2726" s="7"/>
      <c r="F2726" s="20">
        <v>69108.286999999997</v>
      </c>
      <c r="G2726" s="7">
        <v>29.86</v>
      </c>
      <c r="H2726" s="5">
        <v>270.09166666666664</v>
      </c>
      <c r="I2726" s="5"/>
      <c r="J2726" s="5">
        <v>223129.64300000001</v>
      </c>
      <c r="K2726" s="6">
        <f t="shared" si="294"/>
        <v>154021.35600000003</v>
      </c>
      <c r="L2726" s="5"/>
      <c r="M2726" s="14">
        <f t="shared" si="295"/>
        <v>1.0266431625429823E-5</v>
      </c>
      <c r="N2726" s="13">
        <f t="shared" si="296"/>
        <v>2.3863391683600991E-5</v>
      </c>
      <c r="O2726" s="13">
        <f t="shared" si="297"/>
        <v>9.5030752165447459E-6</v>
      </c>
      <c r="P2726" s="13">
        <f t="shared" si="298"/>
        <v>1.080327303687556</v>
      </c>
      <c r="Q2726" s="13">
        <f t="shared" si="299"/>
        <v>2.5111230985581483</v>
      </c>
      <c r="R2726" s="13">
        <f t="shared" si="300"/>
        <v>2.7128348462928655</v>
      </c>
    </row>
    <row r="2727" spans="1:18" x14ac:dyDescent="0.25">
      <c r="A2727" s="16">
        <v>610339</v>
      </c>
      <c r="B2727" t="s">
        <v>2083</v>
      </c>
      <c r="C2727" s="5">
        <v>44861.552999999993</v>
      </c>
      <c r="D2727" s="5"/>
      <c r="E2727" s="7"/>
      <c r="F2727" s="20">
        <v>20570.362333333334</v>
      </c>
      <c r="G2727" s="7">
        <v>27.23</v>
      </c>
      <c r="H2727" s="5">
        <v>84.509333333333331</v>
      </c>
      <c r="I2727" s="5"/>
      <c r="J2727" s="5">
        <v>72379.321333333326</v>
      </c>
      <c r="K2727" s="6">
        <f t="shared" si="294"/>
        <v>51808.958999999988</v>
      </c>
      <c r="L2727" s="5"/>
      <c r="M2727" s="14">
        <f t="shared" si="295"/>
        <v>8.0963563410663396E-6</v>
      </c>
      <c r="N2727" s="13">
        <f t="shared" si="296"/>
        <v>7.4666477020270799E-6</v>
      </c>
      <c r="O2727" s="13">
        <f t="shared" si="297"/>
        <v>3.1965984916265941E-6</v>
      </c>
      <c r="P2727" s="13">
        <f t="shared" si="298"/>
        <v>2.5328036543452463</v>
      </c>
      <c r="Q2727" s="13">
        <f t="shared" si="299"/>
        <v>2.3358103063571378</v>
      </c>
      <c r="R2727" s="13">
        <f t="shared" si="300"/>
        <v>5.9161488797986479</v>
      </c>
    </row>
    <row r="2728" spans="1:18" x14ac:dyDescent="0.25">
      <c r="A2728" s="16">
        <v>610341</v>
      </c>
      <c r="B2728" t="s">
        <v>2084</v>
      </c>
      <c r="C2728" s="5">
        <v>14746.038666666667</v>
      </c>
      <c r="D2728" s="5"/>
      <c r="E2728" s="7"/>
      <c r="F2728" s="20">
        <v>18555.222333333335</v>
      </c>
      <c r="G2728" s="7">
        <v>30.62</v>
      </c>
      <c r="H2728" s="5">
        <v>0.21299999999999999</v>
      </c>
      <c r="I2728" s="5"/>
      <c r="J2728" s="5">
        <v>41884.992333333328</v>
      </c>
      <c r="K2728" s="6">
        <f t="shared" si="294"/>
        <v>23329.769999999993</v>
      </c>
      <c r="L2728" s="5"/>
      <c r="M2728" s="14">
        <f t="shared" si="295"/>
        <v>2.6612806664199994E-6</v>
      </c>
      <c r="N2728" s="13">
        <f t="shared" si="296"/>
        <v>1.881917532420602E-8</v>
      </c>
      <c r="O2728" s="13">
        <f t="shared" si="297"/>
        <v>1.4394403792594125E-6</v>
      </c>
      <c r="P2728" s="13">
        <f t="shared" si="298"/>
        <v>1.8488300764420822</v>
      </c>
      <c r="Q2728" s="13">
        <f t="shared" si="299"/>
        <v>1.307395262448343E-2</v>
      </c>
      <c r="R2728" s="13">
        <f t="shared" si="300"/>
        <v>2.4171516830123863E-2</v>
      </c>
    </row>
    <row r="2729" spans="1:18" x14ac:dyDescent="0.25">
      <c r="A2729" s="16">
        <v>610342</v>
      </c>
      <c r="B2729" t="s">
        <v>2084</v>
      </c>
      <c r="C2729" s="5">
        <v>343110.86933333334</v>
      </c>
      <c r="D2729" s="5"/>
      <c r="E2729" s="7"/>
      <c r="F2729" s="20">
        <v>411208.19133333332</v>
      </c>
      <c r="G2729" s="7">
        <v>23.84</v>
      </c>
      <c r="H2729" s="5">
        <v>771.02933333333328</v>
      </c>
      <c r="I2729" s="5"/>
      <c r="J2729" s="5">
        <v>1343290.7120000001</v>
      </c>
      <c r="K2729" s="6">
        <f t="shared" si="294"/>
        <v>932082.52066666679</v>
      </c>
      <c r="L2729" s="5"/>
      <c r="M2729" s="14">
        <f t="shared" si="295"/>
        <v>6.1922686060728174E-5</v>
      </c>
      <c r="N2729" s="13">
        <f t="shared" si="296"/>
        <v>6.8122705183594769E-5</v>
      </c>
      <c r="O2729" s="13">
        <f t="shared" si="297"/>
        <v>5.7509234640954305E-5</v>
      </c>
      <c r="P2729" s="13">
        <f t="shared" si="298"/>
        <v>1.0767433516952232</v>
      </c>
      <c r="Q2729" s="13">
        <f t="shared" si="299"/>
        <v>1.1845524568167745</v>
      </c>
      <c r="R2729" s="13">
        <f t="shared" si="300"/>
        <v>1.2754589826117049</v>
      </c>
    </row>
    <row r="2730" spans="1:18" x14ac:dyDescent="0.25">
      <c r="A2730" s="16">
        <v>610343</v>
      </c>
      <c r="B2730" t="s">
        <v>2084</v>
      </c>
      <c r="C2730" s="5">
        <v>238292.42133333333</v>
      </c>
      <c r="D2730" s="5"/>
      <c r="E2730" s="7"/>
      <c r="F2730" s="20">
        <v>237513.25699999998</v>
      </c>
      <c r="G2730" s="7">
        <v>28.94</v>
      </c>
      <c r="H2730" s="5">
        <v>1183.0653333333332</v>
      </c>
      <c r="I2730" s="5"/>
      <c r="J2730" s="5">
        <v>1627334.5006666668</v>
      </c>
      <c r="K2730" s="6">
        <f t="shared" si="294"/>
        <v>1389821.2436666668</v>
      </c>
      <c r="L2730" s="5"/>
      <c r="M2730" s="14">
        <f t="shared" si="295"/>
        <v>4.3005652445651751E-5</v>
      </c>
      <c r="N2730" s="13">
        <f t="shared" si="296"/>
        <v>1.0452729543657388E-4</v>
      </c>
      <c r="O2730" s="13">
        <f t="shared" si="297"/>
        <v>8.5751587696163991E-5</v>
      </c>
      <c r="P2730" s="13">
        <f t="shared" si="298"/>
        <v>0.50151435793853605</v>
      </c>
      <c r="Q2730" s="13">
        <f t="shared" si="299"/>
        <v>1.2189546368160109</v>
      </c>
      <c r="R2730" s="13">
        <f t="shared" si="300"/>
        <v>0.61132325203898308</v>
      </c>
    </row>
    <row r="2731" spans="1:18" x14ac:dyDescent="0.25">
      <c r="A2731" s="16">
        <v>610349</v>
      </c>
      <c r="B2731" t="s">
        <v>2084</v>
      </c>
      <c r="C2731" s="5">
        <v>43721.448000000004</v>
      </c>
      <c r="D2731" s="5"/>
      <c r="E2731" s="7"/>
      <c r="F2731" s="20">
        <v>42045.889000000003</v>
      </c>
      <c r="G2731" s="7">
        <v>25.4</v>
      </c>
      <c r="H2731" s="5">
        <v>87.165333333333322</v>
      </c>
      <c r="I2731" s="5"/>
      <c r="J2731" s="5">
        <v>146074.71566666666</v>
      </c>
      <c r="K2731" s="6">
        <f t="shared" si="294"/>
        <v>104028.82666666666</v>
      </c>
      <c r="L2731" s="5"/>
      <c r="M2731" s="14">
        <f t="shared" si="295"/>
        <v>7.8905967155306089E-6</v>
      </c>
      <c r="N2731" s="13">
        <f t="shared" si="296"/>
        <v>7.7013130994969903E-6</v>
      </c>
      <c r="O2731" s="13">
        <f t="shared" si="297"/>
        <v>6.4185499347391079E-6</v>
      </c>
      <c r="P2731" s="13">
        <f t="shared" si="298"/>
        <v>1.2293425767125912</v>
      </c>
      <c r="Q2731" s="13">
        <f t="shared" si="299"/>
        <v>1.199852486589718</v>
      </c>
      <c r="R2731" s="13">
        <f t="shared" si="300"/>
        <v>1.4750297475392136</v>
      </c>
    </row>
    <row r="2732" spans="1:18" x14ac:dyDescent="0.25">
      <c r="A2732" s="16">
        <v>610413</v>
      </c>
      <c r="B2732" t="s">
        <v>2085</v>
      </c>
      <c r="C2732" s="5">
        <v>18831.006666666664</v>
      </c>
      <c r="D2732" s="5"/>
      <c r="E2732" s="7"/>
      <c r="F2732" s="20">
        <v>15548.064666666667</v>
      </c>
      <c r="G2732" s="7">
        <v>0</v>
      </c>
      <c r="H2732" s="5">
        <v>2.9163333333333337</v>
      </c>
      <c r="I2732" s="5"/>
      <c r="J2732" s="5">
        <v>57523.560666666664</v>
      </c>
      <c r="K2732" s="6">
        <f t="shared" si="294"/>
        <v>41975.495999999999</v>
      </c>
      <c r="L2732" s="5"/>
      <c r="M2732" s="14">
        <f t="shared" si="295"/>
        <v>3.398512312632806E-6</v>
      </c>
      <c r="N2732" s="13">
        <f t="shared" si="296"/>
        <v>2.5766661175505241E-7</v>
      </c>
      <c r="O2732" s="13">
        <f t="shared" si="297"/>
        <v>2.5898765346525908E-6</v>
      </c>
      <c r="P2732" s="13">
        <f t="shared" si="298"/>
        <v>1.312229470077301</v>
      </c>
      <c r="Q2732" s="13">
        <f t="shared" si="299"/>
        <v>9.9489920970157797E-2</v>
      </c>
      <c r="R2732" s="13">
        <f t="shared" si="300"/>
        <v>0.13055360627270271</v>
      </c>
    </row>
    <row r="2733" spans="1:18" x14ac:dyDescent="0.25">
      <c r="A2733" s="16">
        <v>610419</v>
      </c>
      <c r="B2733" t="s">
        <v>2086</v>
      </c>
      <c r="C2733" s="5">
        <v>68409.540666666668</v>
      </c>
      <c r="D2733" s="5"/>
      <c r="E2733" s="7"/>
      <c r="F2733" s="20">
        <v>36787.497000000003</v>
      </c>
      <c r="G2733" s="7">
        <v>22.66</v>
      </c>
      <c r="H2733" s="5">
        <v>22.029</v>
      </c>
      <c r="I2733" s="5"/>
      <c r="J2733" s="5">
        <v>90390.656333333332</v>
      </c>
      <c r="K2733" s="6">
        <f t="shared" si="294"/>
        <v>53603.159333333329</v>
      </c>
      <c r="L2733" s="5"/>
      <c r="M2733" s="14">
        <f t="shared" si="295"/>
        <v>1.2346162389117524E-5</v>
      </c>
      <c r="N2733" s="13">
        <f t="shared" si="296"/>
        <v>1.9463268226147155E-6</v>
      </c>
      <c r="O2733" s="13">
        <f t="shared" si="297"/>
        <v>3.3073001577073442E-6</v>
      </c>
      <c r="P2733" s="13">
        <f t="shared" si="298"/>
        <v>3.7330032958593073</v>
      </c>
      <c r="Q2733" s="13">
        <f t="shared" si="299"/>
        <v>0.5884941583179224</v>
      </c>
      <c r="R2733" s="13">
        <f t="shared" si="300"/>
        <v>2.1968506325947534</v>
      </c>
    </row>
    <row r="2734" spans="1:18" x14ac:dyDescent="0.25">
      <c r="A2734" s="16">
        <v>610422</v>
      </c>
      <c r="B2734" t="s">
        <v>2087</v>
      </c>
      <c r="C2734" s="5">
        <v>45790.309666666668</v>
      </c>
      <c r="D2734" s="5"/>
      <c r="E2734" s="7"/>
      <c r="F2734" s="20">
        <v>62350.148666666668</v>
      </c>
      <c r="G2734" s="7">
        <v>25.53</v>
      </c>
      <c r="H2734" s="5">
        <v>840.49266666666665</v>
      </c>
      <c r="I2734" s="5"/>
      <c r="J2734" s="5">
        <v>160763.58566666665</v>
      </c>
      <c r="K2734" s="6">
        <f t="shared" si="294"/>
        <v>98413.436999999976</v>
      </c>
      <c r="L2734" s="5"/>
      <c r="M2734" s="14">
        <f t="shared" si="295"/>
        <v>8.2639730289566229E-6</v>
      </c>
      <c r="N2734" s="13">
        <f t="shared" si="296"/>
        <v>7.4259994613659386E-5</v>
      </c>
      <c r="O2734" s="13">
        <f t="shared" si="297"/>
        <v>6.0720819399206381E-6</v>
      </c>
      <c r="P2734" s="13">
        <f t="shared" si="298"/>
        <v>1.3609785096320082</v>
      </c>
      <c r="Q2734" s="13">
        <f t="shared" si="299"/>
        <v>12.229741849404286</v>
      </c>
      <c r="R2734" s="13">
        <f t="shared" si="300"/>
        <v>16.644415835386443</v>
      </c>
    </row>
    <row r="2735" spans="1:18" x14ac:dyDescent="0.25">
      <c r="A2735" s="16">
        <v>610423</v>
      </c>
      <c r="B2735" t="s">
        <v>2087</v>
      </c>
      <c r="C2735" s="5">
        <v>36441.202666666672</v>
      </c>
      <c r="D2735" s="5"/>
      <c r="E2735" s="7"/>
      <c r="F2735" s="20">
        <v>29019.066333333332</v>
      </c>
      <c r="G2735" s="7">
        <v>20</v>
      </c>
      <c r="H2735" s="5">
        <v>79.484999999999999</v>
      </c>
      <c r="I2735" s="5"/>
      <c r="J2735" s="5">
        <v>121506.21766666666</v>
      </c>
      <c r="K2735" s="6">
        <f t="shared" si="294"/>
        <v>92487.151333333328</v>
      </c>
      <c r="L2735" s="5"/>
      <c r="M2735" s="14">
        <f t="shared" si="295"/>
        <v>6.5766997028914794E-6</v>
      </c>
      <c r="N2735" s="13">
        <f t="shared" si="296"/>
        <v>7.0227331016174441E-6</v>
      </c>
      <c r="O2735" s="13">
        <f t="shared" si="297"/>
        <v>5.7064317475858548E-6</v>
      </c>
      <c r="P2735" s="13">
        <f t="shared" si="298"/>
        <v>1.152506503853971</v>
      </c>
      <c r="Q2735" s="13">
        <f t="shared" si="299"/>
        <v>1.2306697796899893</v>
      </c>
      <c r="R2735" s="13">
        <f t="shared" si="300"/>
        <v>1.4183549251892462</v>
      </c>
    </row>
    <row r="2736" spans="1:18" x14ac:dyDescent="0.25">
      <c r="A2736" s="16">
        <v>610429</v>
      </c>
      <c r="B2736" t="s">
        <v>2088</v>
      </c>
      <c r="C2736" s="5">
        <v>43814.34</v>
      </c>
      <c r="D2736" s="5"/>
      <c r="E2736" s="7"/>
      <c r="F2736" s="20">
        <v>34343.951666666668</v>
      </c>
      <c r="G2736" s="7">
        <v>31.72</v>
      </c>
      <c r="H2736" s="5">
        <v>21.085999999999999</v>
      </c>
      <c r="I2736" s="5"/>
      <c r="J2736" s="5">
        <v>91109.028666666665</v>
      </c>
      <c r="K2736" s="6">
        <f t="shared" si="294"/>
        <v>56765.076999999997</v>
      </c>
      <c r="L2736" s="5"/>
      <c r="M2736" s="14">
        <f t="shared" si="295"/>
        <v>7.9073613320661598E-6</v>
      </c>
      <c r="N2736" s="13">
        <f t="shared" si="296"/>
        <v>1.8630100041606015E-6</v>
      </c>
      <c r="O2736" s="13">
        <f t="shared" si="297"/>
        <v>3.5023896063085825E-6</v>
      </c>
      <c r="P2736" s="13">
        <f t="shared" si="298"/>
        <v>2.2577046590771181</v>
      </c>
      <c r="Q2736" s="13">
        <f t="shared" si="299"/>
        <v>0.53192540338884808</v>
      </c>
      <c r="R2736" s="13">
        <f t="shared" si="300"/>
        <v>1.2009304615124778</v>
      </c>
    </row>
    <row r="2737" spans="1:18" x14ac:dyDescent="0.25">
      <c r="A2737" s="16">
        <v>610431</v>
      </c>
      <c r="B2737" t="s">
        <v>2089</v>
      </c>
      <c r="C2737" s="5">
        <v>96556.873333333337</v>
      </c>
      <c r="D2737" s="5"/>
      <c r="E2737" s="7"/>
      <c r="F2737" s="20">
        <v>61177.683666666671</v>
      </c>
      <c r="G2737" s="7">
        <v>34.5</v>
      </c>
      <c r="H2737" s="5">
        <v>4.8289999999999997</v>
      </c>
      <c r="I2737" s="5"/>
      <c r="J2737" s="5">
        <v>192245.84333333335</v>
      </c>
      <c r="K2737" s="6">
        <f t="shared" si="294"/>
        <v>131068.15966666667</v>
      </c>
      <c r="L2737" s="5"/>
      <c r="M2737" s="14">
        <f t="shared" si="295"/>
        <v>1.7426031900542384E-5</v>
      </c>
      <c r="N2737" s="13">
        <f t="shared" si="296"/>
        <v>4.2665632695113086E-7</v>
      </c>
      <c r="O2737" s="13">
        <f t="shared" si="297"/>
        <v>8.0868693287340584E-6</v>
      </c>
      <c r="P2737" s="13">
        <f t="shared" si="298"/>
        <v>2.1548551351787832</v>
      </c>
      <c r="Q2737" s="13">
        <f t="shared" si="299"/>
        <v>5.2759146909317114E-2</v>
      </c>
      <c r="R2737" s="13">
        <f t="shared" si="300"/>
        <v>0.11368831864519381</v>
      </c>
    </row>
    <row r="2738" spans="1:18" x14ac:dyDescent="0.25">
      <c r="A2738" s="16">
        <v>610432</v>
      </c>
      <c r="B2738" t="s">
        <v>2089</v>
      </c>
      <c r="C2738" s="5">
        <v>150666.55166666667</v>
      </c>
      <c r="D2738" s="5"/>
      <c r="E2738" s="7"/>
      <c r="F2738" s="20">
        <v>162626.46766666666</v>
      </c>
      <c r="G2738" s="7">
        <v>31.34</v>
      </c>
      <c r="H2738" s="5">
        <v>70.352000000000004</v>
      </c>
      <c r="I2738" s="5"/>
      <c r="J2738" s="5">
        <v>513001.217</v>
      </c>
      <c r="K2738" s="6">
        <f t="shared" si="294"/>
        <v>350374.74933333334</v>
      </c>
      <c r="L2738" s="5"/>
      <c r="M2738" s="14">
        <f t="shared" si="295"/>
        <v>2.7191436974395783E-5</v>
      </c>
      <c r="N2738" s="13">
        <f t="shared" si="296"/>
        <v>6.21580573900724E-6</v>
      </c>
      <c r="O2738" s="13">
        <f t="shared" si="297"/>
        <v>2.16180254697451E-5</v>
      </c>
      <c r="P2738" s="13">
        <f t="shared" si="298"/>
        <v>1.2578131620971025</v>
      </c>
      <c r="Q2738" s="13">
        <f t="shared" si="299"/>
        <v>0.28752883780743049</v>
      </c>
      <c r="R2738" s="13">
        <f t="shared" si="300"/>
        <v>0.36165755667666905</v>
      </c>
    </row>
    <row r="2739" spans="1:18" x14ac:dyDescent="0.25">
      <c r="A2739" s="16">
        <v>610433</v>
      </c>
      <c r="B2739" t="s">
        <v>2089</v>
      </c>
      <c r="C2739" s="5">
        <v>178571.74800000002</v>
      </c>
      <c r="D2739" s="5"/>
      <c r="E2739" s="7"/>
      <c r="F2739" s="20">
        <v>162932.981</v>
      </c>
      <c r="G2739" s="7">
        <v>31.58</v>
      </c>
      <c r="H2739" s="5">
        <v>52.837333333333333</v>
      </c>
      <c r="I2739" s="5"/>
      <c r="J2739" s="5">
        <v>503013.71099999995</v>
      </c>
      <c r="K2739" s="6">
        <f t="shared" si="294"/>
        <v>340080.73</v>
      </c>
      <c r="L2739" s="5"/>
      <c r="M2739" s="14">
        <f t="shared" si="295"/>
        <v>3.222760710613609E-5</v>
      </c>
      <c r="N2739" s="13">
        <f t="shared" si="296"/>
        <v>4.6683335195470189E-6</v>
      </c>
      <c r="O2739" s="13">
        <f t="shared" si="297"/>
        <v>2.0982887313934855E-5</v>
      </c>
      <c r="P2739" s="13">
        <f t="shared" si="298"/>
        <v>1.5358995463285718</v>
      </c>
      <c r="Q2739" s="13">
        <f t="shared" si="299"/>
        <v>0.22248289521369882</v>
      </c>
      <c r="R2739" s="13">
        <f t="shared" si="300"/>
        <v>0.34171137782458721</v>
      </c>
    </row>
    <row r="2740" spans="1:18" x14ac:dyDescent="0.25">
      <c r="A2740" s="16">
        <v>610439</v>
      </c>
      <c r="B2740" t="s">
        <v>2089</v>
      </c>
      <c r="C2740" s="5">
        <v>112058.83366666666</v>
      </c>
      <c r="D2740" s="5"/>
      <c r="E2740" s="7"/>
      <c r="F2740" s="20">
        <v>84560.476666666669</v>
      </c>
      <c r="G2740" s="7">
        <v>34.01</v>
      </c>
      <c r="H2740" s="5">
        <v>9.5183333333333344</v>
      </c>
      <c r="I2740" s="5"/>
      <c r="J2740" s="5">
        <v>267331.87766666664</v>
      </c>
      <c r="K2740" s="6">
        <f t="shared" si="294"/>
        <v>182771.40099999995</v>
      </c>
      <c r="L2740" s="5"/>
      <c r="M2740" s="14">
        <f t="shared" si="295"/>
        <v>2.0223736983193937E-5</v>
      </c>
      <c r="N2740" s="13">
        <f t="shared" si="296"/>
        <v>8.4097269386964472E-7</v>
      </c>
      <c r="O2740" s="13">
        <f t="shared" si="297"/>
        <v>1.127694506946336E-5</v>
      </c>
      <c r="P2740" s="13">
        <f t="shared" si="298"/>
        <v>1.7933701777050806</v>
      </c>
      <c r="Q2740" s="13">
        <f t="shared" si="299"/>
        <v>7.4574513637288162E-2</v>
      </c>
      <c r="R2740" s="13">
        <f t="shared" si="300"/>
        <v>0.13373970877397343</v>
      </c>
    </row>
    <row r="2741" spans="1:18" x14ac:dyDescent="0.25">
      <c r="A2741" s="16">
        <v>610441</v>
      </c>
      <c r="B2741" t="s">
        <v>2090</v>
      </c>
      <c r="C2741" s="5">
        <v>160206.93166666667</v>
      </c>
      <c r="D2741" s="5"/>
      <c r="E2741" s="7"/>
      <c r="F2741" s="20">
        <v>104771.11066666666</v>
      </c>
      <c r="G2741" s="7">
        <v>34.39</v>
      </c>
      <c r="H2741" s="5">
        <v>1.7850000000000001</v>
      </c>
      <c r="I2741" s="5"/>
      <c r="J2741" s="5">
        <v>336387.35233333334</v>
      </c>
      <c r="K2741" s="6">
        <f t="shared" si="294"/>
        <v>231616.2416666667</v>
      </c>
      <c r="L2741" s="5"/>
      <c r="M2741" s="14">
        <f t="shared" si="295"/>
        <v>2.8913230156838276E-5</v>
      </c>
      <c r="N2741" s="13">
        <f t="shared" si="296"/>
        <v>1.5770999039299414E-7</v>
      </c>
      <c r="O2741" s="13">
        <f t="shared" si="297"/>
        <v>1.4290658276841416E-5</v>
      </c>
      <c r="P2741" s="13">
        <f t="shared" si="298"/>
        <v>2.0232259142109164</v>
      </c>
      <c r="Q2741" s="13">
        <f t="shared" si="299"/>
        <v>1.1035880037000779E-2</v>
      </c>
      <c r="R2741" s="13">
        <f t="shared" si="300"/>
        <v>2.2328078476982902E-2</v>
      </c>
    </row>
    <row r="2742" spans="1:18" x14ac:dyDescent="0.25">
      <c r="A2742" s="16">
        <v>610442</v>
      </c>
      <c r="B2742" t="s">
        <v>2090</v>
      </c>
      <c r="C2742" s="5">
        <v>624400.02600000007</v>
      </c>
      <c r="D2742" s="5"/>
      <c r="E2742" s="7"/>
      <c r="F2742" s="20">
        <v>699443.58233333332</v>
      </c>
      <c r="G2742" s="7">
        <v>31.55</v>
      </c>
      <c r="H2742" s="5">
        <v>757.18866666666656</v>
      </c>
      <c r="I2742" s="5"/>
      <c r="J2742" s="5">
        <v>2177814.5453333333</v>
      </c>
      <c r="K2742" s="6">
        <f t="shared" si="294"/>
        <v>1478370.963</v>
      </c>
      <c r="L2742" s="5"/>
      <c r="M2742" s="14">
        <f t="shared" si="295"/>
        <v>1.1268814322738869E-4</v>
      </c>
      <c r="N2742" s="13">
        <f t="shared" si="296"/>
        <v>6.689984165024315E-5</v>
      </c>
      <c r="O2742" s="13">
        <f t="shared" si="297"/>
        <v>9.1215080974515545E-5</v>
      </c>
      <c r="P2742" s="13">
        <f t="shared" si="298"/>
        <v>1.2354113160177151</v>
      </c>
      <c r="Q2742" s="13">
        <f t="shared" si="299"/>
        <v>0.73342961422063757</v>
      </c>
      <c r="R2742" s="13">
        <f t="shared" si="300"/>
        <v>0.90608724491068304</v>
      </c>
    </row>
    <row r="2743" spans="1:18" x14ac:dyDescent="0.25">
      <c r="A2743" s="16">
        <v>610443</v>
      </c>
      <c r="B2743" t="s">
        <v>2090</v>
      </c>
      <c r="C2743" s="5">
        <v>791121.57066666672</v>
      </c>
      <c r="D2743" s="5"/>
      <c r="E2743" s="7"/>
      <c r="F2743" s="20">
        <v>784836.21733333322</v>
      </c>
      <c r="G2743" s="7">
        <v>34.369999999999997</v>
      </c>
      <c r="H2743" s="5">
        <v>393.57633333333337</v>
      </c>
      <c r="I2743" s="5"/>
      <c r="J2743" s="5">
        <v>3021816.6633333336</v>
      </c>
      <c r="K2743" s="6">
        <f t="shared" si="294"/>
        <v>2236980.4460000005</v>
      </c>
      <c r="L2743" s="5"/>
      <c r="M2743" s="14">
        <f t="shared" si="295"/>
        <v>1.4277709345508904E-4</v>
      </c>
      <c r="N2743" s="13">
        <f t="shared" si="296"/>
        <v>3.47736245091932E-5</v>
      </c>
      <c r="O2743" s="13">
        <f t="shared" si="297"/>
        <v>1.3802107700102193E-4</v>
      </c>
      <c r="P2743" s="13">
        <f t="shared" si="298"/>
        <v>1.0344586244174279</v>
      </c>
      <c r="Q2743" s="13">
        <f t="shared" si="299"/>
        <v>0.25194430636804643</v>
      </c>
      <c r="R2743" s="13">
        <f t="shared" si="300"/>
        <v>0.26062596059529231</v>
      </c>
    </row>
    <row r="2744" spans="1:18" x14ac:dyDescent="0.25">
      <c r="A2744" s="16">
        <v>610444</v>
      </c>
      <c r="B2744" t="s">
        <v>2090</v>
      </c>
      <c r="C2744" s="5">
        <v>731927.19</v>
      </c>
      <c r="D2744" s="5"/>
      <c r="E2744" s="7"/>
      <c r="F2744" s="20">
        <v>618406.23699999996</v>
      </c>
      <c r="G2744" s="7">
        <v>34.56</v>
      </c>
      <c r="H2744" s="5">
        <v>146.95666666666668</v>
      </c>
      <c r="I2744" s="5"/>
      <c r="J2744" s="5">
        <v>1775901.9879999999</v>
      </c>
      <c r="K2744" s="6">
        <f t="shared" si="294"/>
        <v>1157495.7509999999</v>
      </c>
      <c r="L2744" s="5"/>
      <c r="M2744" s="14">
        <f t="shared" si="295"/>
        <v>1.3209403040406043E-4</v>
      </c>
      <c r="N2744" s="13">
        <f t="shared" si="296"/>
        <v>1.2984052934558231E-5</v>
      </c>
      <c r="O2744" s="13">
        <f t="shared" si="297"/>
        <v>7.141716882809385E-5</v>
      </c>
      <c r="P2744" s="13">
        <f t="shared" si="298"/>
        <v>1.8496116910209652</v>
      </c>
      <c r="Q2744" s="13">
        <f t="shared" si="299"/>
        <v>0.18180576390267947</v>
      </c>
      <c r="R2744" s="13">
        <f t="shared" si="300"/>
        <v>0.33627006640939333</v>
      </c>
    </row>
    <row r="2745" spans="1:18" x14ac:dyDescent="0.25">
      <c r="A2745" s="16">
        <v>610449</v>
      </c>
      <c r="B2745" t="s">
        <v>2090</v>
      </c>
      <c r="C2745" s="5">
        <v>165664.42466666669</v>
      </c>
      <c r="D2745" s="5"/>
      <c r="E2745" s="7"/>
      <c r="F2745" s="20">
        <v>103685.31166666666</v>
      </c>
      <c r="G2745" s="7">
        <v>33.53</v>
      </c>
      <c r="H2745" s="5">
        <v>95.470666666666659</v>
      </c>
      <c r="I2745" s="5"/>
      <c r="J2745" s="5">
        <v>412492.39766666666</v>
      </c>
      <c r="K2745" s="6">
        <f t="shared" si="294"/>
        <v>308807.08600000001</v>
      </c>
      <c r="L2745" s="5"/>
      <c r="M2745" s="14">
        <f t="shared" si="295"/>
        <v>2.9898167260038323E-5</v>
      </c>
      <c r="N2745" s="13">
        <f t="shared" si="296"/>
        <v>8.435113682248036E-6</v>
      </c>
      <c r="O2745" s="13">
        <f t="shared" si="297"/>
        <v>1.9053312098226178E-5</v>
      </c>
      <c r="P2745" s="13">
        <f t="shared" si="298"/>
        <v>1.5691847751143371</v>
      </c>
      <c r="Q2745" s="13">
        <f t="shared" si="299"/>
        <v>0.44271114852694438</v>
      </c>
      <c r="R2745" s="13">
        <f t="shared" si="300"/>
        <v>0.6946955940418631</v>
      </c>
    </row>
    <row r="2746" spans="1:18" x14ac:dyDescent="0.25">
      <c r="A2746" s="16">
        <v>610451</v>
      </c>
      <c r="B2746" t="s">
        <v>2091</v>
      </c>
      <c r="C2746" s="5">
        <v>25021.728666666666</v>
      </c>
      <c r="D2746" s="5"/>
      <c r="E2746" s="7"/>
      <c r="F2746" s="20">
        <v>16508.202333333335</v>
      </c>
      <c r="G2746" s="7">
        <v>34.99</v>
      </c>
      <c r="H2746" s="5">
        <v>0.7380000000000001</v>
      </c>
      <c r="I2746" s="5"/>
      <c r="J2746" s="5">
        <v>50980.03633333333</v>
      </c>
      <c r="K2746" s="6">
        <f t="shared" si="294"/>
        <v>34471.833999999995</v>
      </c>
      <c r="L2746" s="5"/>
      <c r="M2746" s="14">
        <f t="shared" si="295"/>
        <v>4.5157783894554008E-6</v>
      </c>
      <c r="N2746" s="13">
        <f t="shared" si="296"/>
        <v>6.5204466616263124E-8</v>
      </c>
      <c r="O2746" s="13">
        <f t="shared" si="297"/>
        <v>2.1269026572798412E-6</v>
      </c>
      <c r="P2746" s="13">
        <f t="shared" si="298"/>
        <v>2.1231711634752308</v>
      </c>
      <c r="Q2746" s="13">
        <f t="shared" si="299"/>
        <v>3.0657005572438868E-2</v>
      </c>
      <c r="R2746" s="13">
        <f t="shared" si="300"/>
        <v>6.5090070189901664E-2</v>
      </c>
    </row>
    <row r="2747" spans="1:18" x14ac:dyDescent="0.25">
      <c r="A2747" s="16">
        <v>610452</v>
      </c>
      <c r="B2747" t="s">
        <v>2091</v>
      </c>
      <c r="C2747" s="5">
        <v>89750.191333333336</v>
      </c>
      <c r="D2747" s="5"/>
      <c r="E2747" s="7"/>
      <c r="F2747" s="20">
        <v>105431.14866666666</v>
      </c>
      <c r="G2747" s="7">
        <v>33.229999999999997</v>
      </c>
      <c r="H2747" s="5">
        <v>93.658333333333346</v>
      </c>
      <c r="I2747" s="5"/>
      <c r="J2747" s="5">
        <v>400243.31300000002</v>
      </c>
      <c r="K2747" s="6">
        <f t="shared" si="294"/>
        <v>294812.16433333338</v>
      </c>
      <c r="L2747" s="5"/>
      <c r="M2747" s="14">
        <f t="shared" si="295"/>
        <v>1.619760088808229E-5</v>
      </c>
      <c r="N2747" s="13">
        <f t="shared" si="296"/>
        <v>8.2749887116099956E-6</v>
      </c>
      <c r="O2747" s="13">
        <f t="shared" si="297"/>
        <v>1.8189829288426837E-5</v>
      </c>
      <c r="P2747" s="13">
        <f t="shared" si="298"/>
        <v>0.89047569557939232</v>
      </c>
      <c r="Q2747" s="13">
        <f t="shared" si="299"/>
        <v>0.4549239347108609</v>
      </c>
      <c r="R2747" s="13">
        <f t="shared" si="300"/>
        <v>0.4050987071973679</v>
      </c>
    </row>
    <row r="2748" spans="1:18" x14ac:dyDescent="0.25">
      <c r="A2748" s="16">
        <v>610453</v>
      </c>
      <c r="B2748" t="s">
        <v>2091</v>
      </c>
      <c r="C2748" s="5">
        <v>132300.57966666666</v>
      </c>
      <c r="D2748" s="5"/>
      <c r="E2748" s="7"/>
      <c r="F2748" s="20">
        <v>137370.27733333333</v>
      </c>
      <c r="G2748" s="7">
        <v>34.33</v>
      </c>
      <c r="H2748" s="5">
        <v>95.535666666666657</v>
      </c>
      <c r="I2748" s="5"/>
      <c r="J2748" s="5">
        <v>540724.2653333334</v>
      </c>
      <c r="K2748" s="6">
        <f t="shared" si="294"/>
        <v>403353.98800000007</v>
      </c>
      <c r="L2748" s="5"/>
      <c r="M2748" s="14">
        <f t="shared" si="295"/>
        <v>2.3876851456991898E-5</v>
      </c>
      <c r="N2748" s="13">
        <f t="shared" si="296"/>
        <v>8.44085662307467E-6</v>
      </c>
      <c r="O2748" s="13">
        <f t="shared" si="297"/>
        <v>2.4886829894273147E-5</v>
      </c>
      <c r="P2748" s="13">
        <f t="shared" si="298"/>
        <v>0.9594171519003446</v>
      </c>
      <c r="Q2748" s="13">
        <f t="shared" si="299"/>
        <v>0.33916961939041679</v>
      </c>
      <c r="R2748" s="13">
        <f t="shared" si="300"/>
        <v>0.32540515024667754</v>
      </c>
    </row>
    <row r="2749" spans="1:18" x14ac:dyDescent="0.25">
      <c r="A2749" s="16">
        <v>610459</v>
      </c>
      <c r="B2749" t="s">
        <v>2091</v>
      </c>
      <c r="C2749" s="5">
        <v>74426.828666666654</v>
      </c>
      <c r="D2749" s="5"/>
      <c r="E2749" s="7"/>
      <c r="F2749" s="20">
        <v>69871.894666666674</v>
      </c>
      <c r="G2749" s="7">
        <v>34.56</v>
      </c>
      <c r="H2749" s="5">
        <v>22.717333333333332</v>
      </c>
      <c r="I2749" s="5"/>
      <c r="J2749" s="5">
        <v>238150.97966666668</v>
      </c>
      <c r="K2749" s="6">
        <f t="shared" si="294"/>
        <v>168279.08500000002</v>
      </c>
      <c r="L2749" s="5"/>
      <c r="M2749" s="14">
        <f t="shared" si="295"/>
        <v>1.3432128090189491E-5</v>
      </c>
      <c r="N2749" s="13">
        <f t="shared" si="296"/>
        <v>2.007143093419857E-6</v>
      </c>
      <c r="O2749" s="13">
        <f t="shared" si="297"/>
        <v>1.0382773166380425E-5</v>
      </c>
      <c r="P2749" s="13">
        <f t="shared" si="298"/>
        <v>1.2936936861611235</v>
      </c>
      <c r="Q2749" s="13">
        <f t="shared" si="299"/>
        <v>0.19331473983453829</v>
      </c>
      <c r="R2749" s="13">
        <f t="shared" si="300"/>
        <v>0.25009005836582238</v>
      </c>
    </row>
    <row r="2750" spans="1:18" x14ac:dyDescent="0.25">
      <c r="A2750" s="16">
        <v>610461</v>
      </c>
      <c r="B2750" t="s">
        <v>2092</v>
      </c>
      <c r="C2750" s="5">
        <v>24394.763333333332</v>
      </c>
      <c r="D2750" s="5"/>
      <c r="E2750" s="7"/>
      <c r="F2750" s="20">
        <v>16050.788999999999</v>
      </c>
      <c r="G2750" s="7">
        <v>34.69</v>
      </c>
      <c r="H2750" s="5">
        <v>1.3853333333333333</v>
      </c>
      <c r="I2750" s="5"/>
      <c r="J2750" s="5">
        <v>51066.665666666668</v>
      </c>
      <c r="K2750" s="6">
        <f t="shared" si="294"/>
        <v>35015.876666666671</v>
      </c>
      <c r="L2750" s="5"/>
      <c r="M2750" s="14">
        <f t="shared" si="295"/>
        <v>4.4026272742418436E-6</v>
      </c>
      <c r="N2750" s="13">
        <f t="shared" si="296"/>
        <v>1.2239826705383447E-7</v>
      </c>
      <c r="O2750" s="13">
        <f t="shared" si="297"/>
        <v>2.1604699398737109E-6</v>
      </c>
      <c r="P2750" s="13">
        <f t="shared" si="298"/>
        <v>2.0378100120657994</v>
      </c>
      <c r="Q2750" s="13">
        <f t="shared" si="299"/>
        <v>5.6653538563461427E-2</v>
      </c>
      <c r="R2750" s="13">
        <f t="shared" si="300"/>
        <v>0.11544914810357756</v>
      </c>
    </row>
    <row r="2751" spans="1:18" x14ac:dyDescent="0.25">
      <c r="A2751" s="16">
        <v>610462</v>
      </c>
      <c r="B2751" t="s">
        <v>2092</v>
      </c>
      <c r="C2751" s="5">
        <v>992276.55599999998</v>
      </c>
      <c r="D2751" s="5"/>
      <c r="E2751" s="7"/>
      <c r="F2751" s="20">
        <v>1458964.5496666667</v>
      </c>
      <c r="G2751" s="7">
        <v>33.99</v>
      </c>
      <c r="H2751" s="5">
        <v>997.06833333333327</v>
      </c>
      <c r="I2751" s="5"/>
      <c r="J2751" s="5">
        <v>4795653.3433333337</v>
      </c>
      <c r="K2751" s="6">
        <f t="shared" si="294"/>
        <v>3336688.7936666673</v>
      </c>
      <c r="L2751" s="5"/>
      <c r="M2751" s="14">
        <f t="shared" si="295"/>
        <v>1.7908039399041915E-4</v>
      </c>
      <c r="N2751" s="13">
        <f t="shared" si="296"/>
        <v>8.8093914437623901E-5</v>
      </c>
      <c r="O2751" s="13">
        <f t="shared" si="297"/>
        <v>2.0587277896979615E-4</v>
      </c>
      <c r="P2751" s="13">
        <f t="shared" si="298"/>
        <v>0.86985950685929325</v>
      </c>
      <c r="Q2751" s="13">
        <f t="shared" si="299"/>
        <v>0.42790462575214117</v>
      </c>
      <c r="R2751" s="13">
        <f t="shared" si="300"/>
        <v>0.37221690673956798</v>
      </c>
    </row>
    <row r="2752" spans="1:18" x14ac:dyDescent="0.25">
      <c r="A2752" s="16">
        <v>610463</v>
      </c>
      <c r="B2752" t="s">
        <v>2092</v>
      </c>
      <c r="C2752" s="5">
        <v>575030.2533333333</v>
      </c>
      <c r="D2752" s="5"/>
      <c r="E2752" s="7"/>
      <c r="F2752" s="20">
        <v>719421.77</v>
      </c>
      <c r="G2752" s="7">
        <v>31.37</v>
      </c>
      <c r="H2752" s="5">
        <v>551.08800000000008</v>
      </c>
      <c r="I2752" s="5"/>
      <c r="J2752" s="5">
        <v>2600784.3866666667</v>
      </c>
      <c r="K2752" s="6">
        <f t="shared" si="294"/>
        <v>1881362.6166666667</v>
      </c>
      <c r="L2752" s="5"/>
      <c r="M2752" s="14">
        <f t="shared" si="295"/>
        <v>1.0377816920159491E-4</v>
      </c>
      <c r="N2752" s="13">
        <f t="shared" si="296"/>
        <v>4.8690242681061264E-5</v>
      </c>
      <c r="O2752" s="13">
        <f t="shared" si="297"/>
        <v>1.1607955494028224E-4</v>
      </c>
      <c r="P2752" s="13">
        <f t="shared" si="298"/>
        <v>0.89402624997127322</v>
      </c>
      <c r="Q2752" s="13">
        <f t="shared" si="299"/>
        <v>0.41945580086097178</v>
      </c>
      <c r="R2752" s="13">
        <f t="shared" si="300"/>
        <v>0.37500449667243174</v>
      </c>
    </row>
    <row r="2753" spans="1:18" x14ac:dyDescent="0.25">
      <c r="A2753" s="16">
        <v>610469</v>
      </c>
      <c r="B2753" t="s">
        <v>2092</v>
      </c>
      <c r="C2753" s="5">
        <v>205483.48800000001</v>
      </c>
      <c r="D2753" s="5"/>
      <c r="E2753" s="7"/>
      <c r="F2753" s="20">
        <v>213109.15300000002</v>
      </c>
      <c r="G2753" s="7">
        <v>34.58</v>
      </c>
      <c r="H2753" s="5">
        <v>89.432666666666663</v>
      </c>
      <c r="I2753" s="5"/>
      <c r="J2753" s="5">
        <v>608009.7396666666</v>
      </c>
      <c r="K2753" s="6">
        <f t="shared" si="294"/>
        <v>394900.58666666655</v>
      </c>
      <c r="L2753" s="5"/>
      <c r="M2753" s="14">
        <f t="shared" si="295"/>
        <v>3.7084483924424763E-5</v>
      </c>
      <c r="N2753" s="13">
        <f t="shared" si="296"/>
        <v>7.9016386559214821E-6</v>
      </c>
      <c r="O2753" s="13">
        <f t="shared" si="297"/>
        <v>2.4365257361784158E-5</v>
      </c>
      <c r="P2753" s="13">
        <f t="shared" si="298"/>
        <v>1.5220230746501433</v>
      </c>
      <c r="Q2753" s="13">
        <f t="shared" si="299"/>
        <v>0.32429941283176666</v>
      </c>
      <c r="R2753" s="13">
        <f t="shared" si="300"/>
        <v>0.49359118942544161</v>
      </c>
    </row>
    <row r="2754" spans="1:18" x14ac:dyDescent="0.25">
      <c r="A2754" s="16">
        <v>610510</v>
      </c>
      <c r="B2754" t="s">
        <v>2093</v>
      </c>
      <c r="C2754" s="5">
        <v>1357218.6456666666</v>
      </c>
      <c r="D2754" s="5"/>
      <c r="E2754" s="7"/>
      <c r="F2754" s="20">
        <v>1668050.4560000002</v>
      </c>
      <c r="G2754" s="7">
        <v>33.78</v>
      </c>
      <c r="H2754" s="5">
        <v>4371.6546666666663</v>
      </c>
      <c r="I2754" s="5"/>
      <c r="J2754" s="5">
        <v>5879450.5890000006</v>
      </c>
      <c r="K2754" s="6">
        <f t="shared" si="294"/>
        <v>4211400.1330000004</v>
      </c>
      <c r="L2754" s="5"/>
      <c r="M2754" s="14">
        <f t="shared" si="295"/>
        <v>2.4494305375600319E-4</v>
      </c>
      <c r="N2754" s="13">
        <f t="shared" si="296"/>
        <v>3.8624852407926491E-4</v>
      </c>
      <c r="O2754" s="13">
        <f t="shared" si="297"/>
        <v>2.5984222753411897E-4</v>
      </c>
      <c r="P2754" s="13">
        <f t="shared" si="298"/>
        <v>0.94266069099119221</v>
      </c>
      <c r="Q2754" s="13">
        <f t="shared" si="299"/>
        <v>1.4864732639676435</v>
      </c>
      <c r="R2754" s="13">
        <f t="shared" si="300"/>
        <v>1.4012399141516716</v>
      </c>
    </row>
    <row r="2755" spans="1:18" x14ac:dyDescent="0.25">
      <c r="A2755" s="16">
        <v>610520</v>
      </c>
      <c r="B2755" t="s">
        <v>2093</v>
      </c>
      <c r="C2755" s="5">
        <v>186794.546</v>
      </c>
      <c r="D2755" s="5"/>
      <c r="E2755" s="7"/>
      <c r="F2755" s="20">
        <v>240336.04266666668</v>
      </c>
      <c r="G2755" s="7">
        <v>32.43</v>
      </c>
      <c r="H2755" s="5">
        <v>879.92833333333328</v>
      </c>
      <c r="I2755" s="5"/>
      <c r="J2755" s="5">
        <v>1485496.9233333336</v>
      </c>
      <c r="K2755" s="6">
        <f t="shared" si="294"/>
        <v>1245160.8806666669</v>
      </c>
      <c r="L2755" s="5"/>
      <c r="M2755" s="14">
        <f t="shared" si="295"/>
        <v>3.3711610629790462E-5</v>
      </c>
      <c r="N2755" s="13">
        <f t="shared" si="296"/>
        <v>7.7744251538668522E-5</v>
      </c>
      <c r="O2755" s="13">
        <f t="shared" si="297"/>
        <v>7.6826083167807127E-5</v>
      </c>
      <c r="P2755" s="13">
        <f t="shared" si="298"/>
        <v>0.43880423470445556</v>
      </c>
      <c r="Q2755" s="13">
        <f t="shared" si="299"/>
        <v>1.0119512583878041</v>
      </c>
      <c r="R2755" s="13">
        <f t="shared" si="300"/>
        <v>0.44404849749507114</v>
      </c>
    </row>
    <row r="2756" spans="1:18" x14ac:dyDescent="0.25">
      <c r="A2756" s="16">
        <v>610590</v>
      </c>
      <c r="B2756" t="s">
        <v>2093</v>
      </c>
      <c r="C2756" s="5">
        <v>85468.432000000001</v>
      </c>
      <c r="D2756" s="5"/>
      <c r="E2756" s="7"/>
      <c r="F2756" s="20">
        <v>42753.81966666667</v>
      </c>
      <c r="G2756" s="7">
        <v>33.799999999999997</v>
      </c>
      <c r="H2756" s="5">
        <v>316.23066666666665</v>
      </c>
      <c r="I2756" s="5"/>
      <c r="J2756" s="5">
        <v>191774.90733333331</v>
      </c>
      <c r="K2756" s="6">
        <f t="shared" si="294"/>
        <v>149021.08766666663</v>
      </c>
      <c r="L2756" s="5"/>
      <c r="M2756" s="14">
        <f t="shared" si="295"/>
        <v>1.5424853468273766E-5</v>
      </c>
      <c r="N2756" s="13">
        <f t="shared" si="296"/>
        <v>2.7939907788218556E-5</v>
      </c>
      <c r="O2756" s="13">
        <f t="shared" si="297"/>
        <v>9.1945600384640242E-6</v>
      </c>
      <c r="P2756" s="13">
        <f t="shared" si="298"/>
        <v>1.677606476410646</v>
      </c>
      <c r="Q2756" s="13">
        <f t="shared" si="299"/>
        <v>3.0387433081448445</v>
      </c>
      <c r="R2756" s="13">
        <f t="shared" si="300"/>
        <v>5.0978154538933023</v>
      </c>
    </row>
    <row r="2757" spans="1:18" x14ac:dyDescent="0.25">
      <c r="A2757" s="16">
        <v>610610</v>
      </c>
      <c r="B2757" t="s">
        <v>2094</v>
      </c>
      <c r="C2757" s="5">
        <v>877473.57733333332</v>
      </c>
      <c r="D2757" s="5"/>
      <c r="E2757" s="7"/>
      <c r="F2757" s="20">
        <v>951425.50933333335</v>
      </c>
      <c r="G2757" s="7">
        <v>33.28</v>
      </c>
      <c r="H2757" s="5">
        <v>3437.5160000000001</v>
      </c>
      <c r="I2757" s="5"/>
      <c r="J2757" s="5">
        <v>3280292.9053333332</v>
      </c>
      <c r="K2757" s="6">
        <f t="shared" si="294"/>
        <v>2328867.3959999997</v>
      </c>
      <c r="L2757" s="5"/>
      <c r="M2757" s="14">
        <f t="shared" si="295"/>
        <v>1.5836140942247139E-4</v>
      </c>
      <c r="N2757" s="13">
        <f t="shared" si="296"/>
        <v>3.0371463044020369E-4</v>
      </c>
      <c r="O2757" s="13">
        <f t="shared" si="297"/>
        <v>1.43690476491758E-4</v>
      </c>
      <c r="P2757" s="13">
        <f t="shared" si="298"/>
        <v>1.1021009414743983</v>
      </c>
      <c r="Q2757" s="13">
        <f t="shared" si="299"/>
        <v>2.1136726514900559</v>
      </c>
      <c r="R2757" s="13">
        <f t="shared" si="300"/>
        <v>2.3294806191758783</v>
      </c>
    </row>
    <row r="2758" spans="1:18" x14ac:dyDescent="0.25">
      <c r="A2758" s="16">
        <v>610620</v>
      </c>
      <c r="B2758" t="s">
        <v>2094</v>
      </c>
      <c r="C2758" s="5">
        <v>728388.48499999999</v>
      </c>
      <c r="D2758" s="5"/>
      <c r="E2758" s="7"/>
      <c r="F2758" s="20">
        <v>708001.41066666658</v>
      </c>
      <c r="G2758" s="7">
        <v>33.880000000000003</v>
      </c>
      <c r="H2758" s="5">
        <v>2489.9609999999998</v>
      </c>
      <c r="I2758" s="5"/>
      <c r="J2758" s="5">
        <v>2567511.4130000002</v>
      </c>
      <c r="K2758" s="6">
        <f t="shared" si="294"/>
        <v>1859510.0023333337</v>
      </c>
      <c r="L2758" s="5"/>
      <c r="M2758" s="14">
        <f t="shared" si="295"/>
        <v>1.3145538517780371E-4</v>
      </c>
      <c r="N2758" s="13">
        <f t="shared" si="296"/>
        <v>2.1999536436354624E-4</v>
      </c>
      <c r="O2758" s="13">
        <f t="shared" si="297"/>
        <v>1.1473125465854853E-4</v>
      </c>
      <c r="P2758" s="13">
        <f t="shared" si="298"/>
        <v>1.1457678691741655</v>
      </c>
      <c r="Q2758" s="13">
        <f t="shared" si="299"/>
        <v>1.9174841678344234</v>
      </c>
      <c r="R2758" s="13">
        <f t="shared" si="300"/>
        <v>2.1969917491548454</v>
      </c>
    </row>
    <row r="2759" spans="1:18" x14ac:dyDescent="0.25">
      <c r="A2759" s="16">
        <v>610690</v>
      </c>
      <c r="B2759" t="s">
        <v>2094</v>
      </c>
      <c r="C2759" s="5">
        <v>132366.65866666668</v>
      </c>
      <c r="D2759" s="5"/>
      <c r="E2759" s="7"/>
      <c r="F2759" s="20">
        <v>88696.006999999998</v>
      </c>
      <c r="G2759" s="7">
        <v>32.96</v>
      </c>
      <c r="H2759" s="5">
        <v>271.47533333333331</v>
      </c>
      <c r="I2759" s="5"/>
      <c r="J2759" s="5">
        <v>371355.53399999999</v>
      </c>
      <c r="K2759" s="6">
        <f t="shared" si="294"/>
        <v>282659.527</v>
      </c>
      <c r="L2759" s="5"/>
      <c r="M2759" s="14">
        <f t="shared" si="295"/>
        <v>2.3888777016739273E-5</v>
      </c>
      <c r="N2759" s="13">
        <f t="shared" si="296"/>
        <v>2.3985642695761832E-5</v>
      </c>
      <c r="O2759" s="13">
        <f t="shared" si="297"/>
        <v>1.7440014914256176E-5</v>
      </c>
      <c r="P2759" s="13">
        <f t="shared" si="298"/>
        <v>1.3697681529625079</v>
      </c>
      <c r="Q2759" s="13">
        <f t="shared" si="299"/>
        <v>1.3753223729272728</v>
      </c>
      <c r="R2759" s="13">
        <f t="shared" si="300"/>
        <v>1.8838727864926039</v>
      </c>
    </row>
    <row r="2760" spans="1:18" x14ac:dyDescent="0.25">
      <c r="A2760" s="16">
        <v>610711</v>
      </c>
      <c r="B2760" t="s">
        <v>2095</v>
      </c>
      <c r="C2760" s="5">
        <v>699849.25133333344</v>
      </c>
      <c r="D2760" s="5"/>
      <c r="E2760" s="7"/>
      <c r="F2760" s="20">
        <v>935520.46199999994</v>
      </c>
      <c r="G2760" s="7">
        <v>33.44</v>
      </c>
      <c r="H2760" s="5">
        <v>2491.5229999999997</v>
      </c>
      <c r="I2760" s="5"/>
      <c r="J2760" s="5">
        <v>3159346.7233333332</v>
      </c>
      <c r="K2760" s="6">
        <f t="shared" ref="K2760:K2823" si="301">+J2760-F2760</f>
        <v>2223826.2613333333</v>
      </c>
      <c r="L2760" s="5"/>
      <c r="M2760" s="14">
        <f t="shared" ref="M2760:M2823" si="302">+C2760/$D$7</f>
        <v>1.2630478761676319E-4</v>
      </c>
      <c r="N2760" s="13">
        <f t="shared" ref="N2760:N2823" si="303">+H2760/$I$7</f>
        <v>2.2013337164925707E-4</v>
      </c>
      <c r="O2760" s="13">
        <f t="shared" ref="O2760:O2823" si="304">+K2760/$L$7</f>
        <v>1.3720946743241342E-4</v>
      </c>
      <c r="P2760" s="13">
        <f t="shared" ref="P2760:P2823" si="305">+M2760/O2760</f>
        <v>0.92052531053644937</v>
      </c>
      <c r="Q2760" s="13">
        <f t="shared" ref="Q2760:Q2823" si="306">+N2760/O2760</f>
        <v>1.6043599306125889</v>
      </c>
      <c r="R2760" s="13">
        <f t="shared" ref="R2760:R2823" si="307">+P2760*Q2760</f>
        <v>1.4768539233393898</v>
      </c>
    </row>
    <row r="2761" spans="1:18" x14ac:dyDescent="0.25">
      <c r="A2761" s="16">
        <v>610712</v>
      </c>
      <c r="B2761" t="s">
        <v>2095</v>
      </c>
      <c r="C2761" s="5">
        <v>135374.946</v>
      </c>
      <c r="D2761" s="5"/>
      <c r="E2761" s="7"/>
      <c r="F2761" s="20">
        <v>147767.76200000002</v>
      </c>
      <c r="G2761" s="7">
        <v>35</v>
      </c>
      <c r="H2761" s="5">
        <v>1144.7813333333334</v>
      </c>
      <c r="I2761" s="5"/>
      <c r="J2761" s="5">
        <v>666180.42233333329</v>
      </c>
      <c r="K2761" s="6">
        <f t="shared" si="301"/>
        <v>518412.6603333333</v>
      </c>
      <c r="L2761" s="5"/>
      <c r="M2761" s="14">
        <f t="shared" si="302"/>
        <v>2.4431695498116469E-5</v>
      </c>
      <c r="N2761" s="13">
        <f t="shared" si="303"/>
        <v>1.0114479164262129E-4</v>
      </c>
      <c r="O2761" s="13">
        <f t="shared" si="304"/>
        <v>3.1985918266793651E-5</v>
      </c>
      <c r="P2761" s="13">
        <f t="shared" si="305"/>
        <v>0.76382660939518388</v>
      </c>
      <c r="Q2761" s="13">
        <f t="shared" si="306"/>
        <v>3.1621662632592069</v>
      </c>
      <c r="R2761" s="13">
        <f t="shared" si="307"/>
        <v>2.4153467352091185</v>
      </c>
    </row>
    <row r="2762" spans="1:18" x14ac:dyDescent="0.25">
      <c r="A2762" s="16">
        <v>610719</v>
      </c>
      <c r="B2762" t="s">
        <v>2095</v>
      </c>
      <c r="C2762" s="5">
        <v>20944.243666666665</v>
      </c>
      <c r="D2762" s="5"/>
      <c r="E2762" s="7"/>
      <c r="F2762" s="20">
        <v>16280.939</v>
      </c>
      <c r="G2762" s="7">
        <v>35</v>
      </c>
      <c r="H2762" s="5">
        <v>131.06266666666667</v>
      </c>
      <c r="I2762" s="5"/>
      <c r="J2762" s="5">
        <v>87498.099666666662</v>
      </c>
      <c r="K2762" s="6">
        <f t="shared" si="301"/>
        <v>71217.160666666663</v>
      </c>
      <c r="L2762" s="5"/>
      <c r="M2762" s="14">
        <f t="shared" si="302"/>
        <v>3.7798972322571E-6</v>
      </c>
      <c r="N2762" s="13">
        <f t="shared" si="303"/>
        <v>1.1579771373042124E-5</v>
      </c>
      <c r="O2762" s="13">
        <f t="shared" si="304"/>
        <v>4.394079185512982E-6</v>
      </c>
      <c r="P2762" s="13">
        <f t="shared" si="305"/>
        <v>0.86022510580127842</v>
      </c>
      <c r="Q2762" s="13">
        <f t="shared" si="306"/>
        <v>2.6353124020204146</v>
      </c>
      <c r="R2762" s="13">
        <f t="shared" si="307"/>
        <v>2.2669618898474324</v>
      </c>
    </row>
    <row r="2763" spans="1:18" x14ac:dyDescent="0.25">
      <c r="A2763" s="16">
        <v>610721</v>
      </c>
      <c r="B2763" t="s">
        <v>2096</v>
      </c>
      <c r="C2763" s="5">
        <v>140158.29966666669</v>
      </c>
      <c r="D2763" s="5"/>
      <c r="E2763" s="7"/>
      <c r="F2763" s="20">
        <v>257572.86366666667</v>
      </c>
      <c r="G2763" s="7">
        <v>20</v>
      </c>
      <c r="H2763" s="5">
        <v>146.73166666666665</v>
      </c>
      <c r="I2763" s="5"/>
      <c r="J2763" s="5">
        <v>665617.53100000008</v>
      </c>
      <c r="K2763" s="6">
        <f t="shared" si="301"/>
        <v>408044.6673333334</v>
      </c>
      <c r="L2763" s="5"/>
      <c r="M2763" s="14">
        <f t="shared" si="302"/>
        <v>2.5294967792561557E-5</v>
      </c>
      <c r="N2763" s="13">
        <f t="shared" si="303"/>
        <v>1.296417352400449E-5</v>
      </c>
      <c r="O2763" s="13">
        <f t="shared" si="304"/>
        <v>2.5176243516377335E-5</v>
      </c>
      <c r="P2763" s="13">
        <f t="shared" si="305"/>
        <v>1.0047157263992537</v>
      </c>
      <c r="Q2763" s="13">
        <f t="shared" si="306"/>
        <v>0.51493677027596263</v>
      </c>
      <c r="R2763" s="13">
        <f t="shared" si="307"/>
        <v>0.51736507119749942</v>
      </c>
    </row>
    <row r="2764" spans="1:18" x14ac:dyDescent="0.25">
      <c r="A2764" s="16">
        <v>610722</v>
      </c>
      <c r="B2764" t="s">
        <v>2096</v>
      </c>
      <c r="C2764" s="5">
        <v>12151.095666666666</v>
      </c>
      <c r="D2764" s="5"/>
      <c r="E2764" s="7"/>
      <c r="F2764" s="20">
        <v>22141.611666666664</v>
      </c>
      <c r="G2764" s="7">
        <v>0</v>
      </c>
      <c r="H2764" s="5">
        <v>23.048999999999996</v>
      </c>
      <c r="I2764" s="5"/>
      <c r="J2764" s="5">
        <v>269244.64166666666</v>
      </c>
      <c r="K2764" s="6">
        <f t="shared" si="301"/>
        <v>247103.03</v>
      </c>
      <c r="L2764" s="5"/>
      <c r="M2764" s="14">
        <f t="shared" si="302"/>
        <v>2.1929602047374596E-6</v>
      </c>
      <c r="N2764" s="13">
        <f t="shared" si="303"/>
        <v>2.0364468171249979E-6</v>
      </c>
      <c r="O2764" s="13">
        <f t="shared" si="304"/>
        <v>1.5246188848812059E-5</v>
      </c>
      <c r="P2764" s="13">
        <f t="shared" si="305"/>
        <v>0.143836615595138</v>
      </c>
      <c r="Q2764" s="13">
        <f t="shared" si="306"/>
        <v>0.1335708771102932</v>
      </c>
      <c r="R2764" s="13">
        <f t="shared" si="307"/>
        <v>1.921238290561866E-2</v>
      </c>
    </row>
    <row r="2765" spans="1:18" x14ac:dyDescent="0.25">
      <c r="A2765" s="16">
        <v>610729</v>
      </c>
      <c r="B2765" t="s">
        <v>2096</v>
      </c>
      <c r="C2765" s="5">
        <v>4829.8679999999995</v>
      </c>
      <c r="D2765" s="5"/>
      <c r="E2765" s="7"/>
      <c r="F2765" s="20">
        <v>3539.5970000000002</v>
      </c>
      <c r="G2765" s="7">
        <v>20</v>
      </c>
      <c r="H2765" s="5">
        <v>1.8086666666666666</v>
      </c>
      <c r="I2765" s="5"/>
      <c r="J2765" s="5">
        <v>15405.093666666666</v>
      </c>
      <c r="K2765" s="6">
        <f t="shared" si="301"/>
        <v>11865.496666666666</v>
      </c>
      <c r="L2765" s="5"/>
      <c r="M2765" s="14">
        <f t="shared" si="302"/>
        <v>8.7166693512178234E-7</v>
      </c>
      <c r="N2765" s="13">
        <f t="shared" si="303"/>
        <v>1.5980100987346146E-7</v>
      </c>
      <c r="O2765" s="13">
        <f t="shared" si="304"/>
        <v>7.3209787417398318E-7</v>
      </c>
      <c r="P2765" s="13">
        <f t="shared" si="305"/>
        <v>1.1906426256260794</v>
      </c>
      <c r="Q2765" s="13">
        <f t="shared" si="306"/>
        <v>0.21827820501973583</v>
      </c>
      <c r="R2765" s="13">
        <f t="shared" si="307"/>
        <v>0.25989133514164592</v>
      </c>
    </row>
    <row r="2766" spans="1:18" x14ac:dyDescent="0.25">
      <c r="A2766" s="16">
        <v>610791</v>
      </c>
      <c r="B2766" t="s">
        <v>2097</v>
      </c>
      <c r="C2766" s="5">
        <v>16924.337333333333</v>
      </c>
      <c r="D2766" s="5"/>
      <c r="E2766" s="7"/>
      <c r="F2766" s="20">
        <v>25173.269</v>
      </c>
      <c r="G2766" s="7">
        <v>35</v>
      </c>
      <c r="H2766" s="5">
        <v>19.521000000000001</v>
      </c>
      <c r="I2766" s="5"/>
      <c r="J2766" s="5">
        <v>150573.24600000001</v>
      </c>
      <c r="K2766" s="6">
        <f t="shared" si="301"/>
        <v>125399.97700000001</v>
      </c>
      <c r="L2766" s="5"/>
      <c r="M2766" s="14">
        <f t="shared" si="302"/>
        <v>3.0544075432939008E-6</v>
      </c>
      <c r="N2766" s="13">
        <f t="shared" si="303"/>
        <v>1.7247376596423744E-6</v>
      </c>
      <c r="O2766" s="13">
        <f t="shared" si="304"/>
        <v>7.7371440203654685E-6</v>
      </c>
      <c r="P2766" s="13">
        <f t="shared" si="305"/>
        <v>0.39477196433906164</v>
      </c>
      <c r="Q2766" s="13">
        <f t="shared" si="306"/>
        <v>0.22291657685349708</v>
      </c>
      <c r="R2766" s="13">
        <f t="shared" si="307"/>
        <v>8.8001214928194446E-2</v>
      </c>
    </row>
    <row r="2767" spans="1:18" x14ac:dyDescent="0.25">
      <c r="A2767" s="16">
        <v>610799</v>
      </c>
      <c r="B2767" t="s">
        <v>2097</v>
      </c>
      <c r="C2767" s="5">
        <v>18627.713333333333</v>
      </c>
      <c r="D2767" s="5"/>
      <c r="E2767" s="7"/>
      <c r="F2767" s="20">
        <v>31423.640333333333</v>
      </c>
      <c r="G2767" s="7">
        <v>27.09</v>
      </c>
      <c r="H2767" s="5">
        <v>11.845999999999998</v>
      </c>
      <c r="I2767" s="5"/>
      <c r="J2767" s="5">
        <v>171484.42333333334</v>
      </c>
      <c r="K2767" s="6">
        <f t="shared" si="301"/>
        <v>140060.783</v>
      </c>
      <c r="L2767" s="5"/>
      <c r="M2767" s="14">
        <f t="shared" si="302"/>
        <v>3.3618230952882828E-6</v>
      </c>
      <c r="N2767" s="13">
        <f t="shared" si="303"/>
        <v>1.0466288774203967E-6</v>
      </c>
      <c r="O2767" s="13">
        <f t="shared" si="304"/>
        <v>8.6417117100121584E-6</v>
      </c>
      <c r="P2767" s="13">
        <f t="shared" si="305"/>
        <v>0.38902282419272616</v>
      </c>
      <c r="Q2767" s="13">
        <f t="shared" si="306"/>
        <v>0.12111360718129351</v>
      </c>
      <c r="R2767" s="13">
        <f t="shared" si="307"/>
        <v>4.7115957513835238E-2</v>
      </c>
    </row>
    <row r="2768" spans="1:18" x14ac:dyDescent="0.25">
      <c r="A2768" s="16">
        <v>610811</v>
      </c>
      <c r="B2768" t="s">
        <v>2098</v>
      </c>
      <c r="C2768" s="5">
        <v>36786.548999999999</v>
      </c>
      <c r="D2768" s="5"/>
      <c r="E2768" s="7"/>
      <c r="F2768" s="20">
        <v>44221.576000000001</v>
      </c>
      <c r="G2768" s="7">
        <v>20.11</v>
      </c>
      <c r="H2768" s="5">
        <v>24.414666666666665</v>
      </c>
      <c r="I2768" s="5"/>
      <c r="J2768" s="5">
        <v>144692.47833333336</v>
      </c>
      <c r="K2768" s="6">
        <f t="shared" si="301"/>
        <v>100470.90233333336</v>
      </c>
      <c r="L2768" s="5"/>
      <c r="M2768" s="14">
        <f t="shared" si="302"/>
        <v>6.6390258327012814E-6</v>
      </c>
      <c r="N2768" s="13">
        <f t="shared" si="303"/>
        <v>2.1571074764415427E-6</v>
      </c>
      <c r="O2768" s="13">
        <f t="shared" si="304"/>
        <v>6.1990269839449258E-6</v>
      </c>
      <c r="P2768" s="13">
        <f t="shared" si="305"/>
        <v>1.070978695510751</v>
      </c>
      <c r="Q2768" s="13">
        <f t="shared" si="306"/>
        <v>0.34797517126934757</v>
      </c>
      <c r="R2768" s="13">
        <f t="shared" si="307"/>
        <v>0.37267399499617604</v>
      </c>
    </row>
    <row r="2769" spans="1:18" x14ac:dyDescent="0.25">
      <c r="A2769" s="16">
        <v>610819</v>
      </c>
      <c r="B2769" t="s">
        <v>2098</v>
      </c>
      <c r="C2769" s="5">
        <v>13014.241666666667</v>
      </c>
      <c r="D2769" s="5"/>
      <c r="E2769" s="7"/>
      <c r="F2769" s="20">
        <v>10313.508666666667</v>
      </c>
      <c r="G2769" s="7">
        <v>31.53</v>
      </c>
      <c r="H2769" s="5">
        <v>2.6623333333333332</v>
      </c>
      <c r="I2769" s="5"/>
      <c r="J2769" s="5">
        <v>46895.423000000003</v>
      </c>
      <c r="K2769" s="6">
        <f t="shared" si="301"/>
        <v>36581.914333333334</v>
      </c>
      <c r="L2769" s="5"/>
      <c r="M2769" s="14">
        <f t="shared" si="302"/>
        <v>2.3487358550000811E-6</v>
      </c>
      <c r="N2769" s="13">
        <f t="shared" si="303"/>
        <v>2.3522496606327619E-7</v>
      </c>
      <c r="O2769" s="13">
        <f t="shared" si="304"/>
        <v>2.2570940323033055E-6</v>
      </c>
      <c r="P2769" s="13">
        <f t="shared" si="305"/>
        <v>1.0406016857894296</v>
      </c>
      <c r="Q2769" s="13">
        <f t="shared" si="306"/>
        <v>0.10421584687955392</v>
      </c>
      <c r="R2769" s="13">
        <f t="shared" si="307"/>
        <v>0.10844718594883687</v>
      </c>
    </row>
    <row r="2770" spans="1:18" x14ac:dyDescent="0.25">
      <c r="A2770" s="16">
        <v>610821</v>
      </c>
      <c r="B2770" t="s">
        <v>2099</v>
      </c>
      <c r="C2770" s="5">
        <v>630758.90366666659</v>
      </c>
      <c r="D2770" s="5"/>
      <c r="E2770" s="7"/>
      <c r="F2770" s="20">
        <v>766236.48666666669</v>
      </c>
      <c r="G2770" s="7">
        <v>31.43</v>
      </c>
      <c r="H2770" s="5">
        <v>2007.7783333333336</v>
      </c>
      <c r="I2770" s="5"/>
      <c r="J2770" s="5">
        <v>2783490.8216666668</v>
      </c>
      <c r="K2770" s="6">
        <f t="shared" si="301"/>
        <v>2017254.335</v>
      </c>
      <c r="L2770" s="5"/>
      <c r="M2770" s="14">
        <f t="shared" si="302"/>
        <v>1.1383575707656998E-4</v>
      </c>
      <c r="N2770" s="13">
        <f t="shared" si="303"/>
        <v>1.7739311017437635E-4</v>
      </c>
      <c r="O2770" s="13">
        <f t="shared" si="304"/>
        <v>1.2446403650936529E-4</v>
      </c>
      <c r="P2770" s="13">
        <f t="shared" si="305"/>
        <v>0.91460762698311182</v>
      </c>
      <c r="Q2770" s="13">
        <f t="shared" si="306"/>
        <v>1.4252559626814643</v>
      </c>
      <c r="R2770" s="13">
        <f t="shared" si="307"/>
        <v>1.3035499738716245</v>
      </c>
    </row>
    <row r="2771" spans="1:18" x14ac:dyDescent="0.25">
      <c r="A2771" s="16">
        <v>610822</v>
      </c>
      <c r="B2771" t="s">
        <v>2099</v>
      </c>
      <c r="C2771" s="5">
        <v>719690.30066666659</v>
      </c>
      <c r="D2771" s="5"/>
      <c r="E2771" s="7"/>
      <c r="F2771" s="20">
        <v>818986.2666666666</v>
      </c>
      <c r="G2771" s="7">
        <v>34.9</v>
      </c>
      <c r="H2771" s="5">
        <v>1966.4106666666667</v>
      </c>
      <c r="I2771" s="5"/>
      <c r="J2771" s="5">
        <v>2736510.2386666667</v>
      </c>
      <c r="K2771" s="6">
        <f t="shared" si="301"/>
        <v>1917523.9720000001</v>
      </c>
      <c r="L2771" s="5"/>
      <c r="M2771" s="14">
        <f t="shared" si="302"/>
        <v>1.2988558664936339E-4</v>
      </c>
      <c r="N2771" s="13">
        <f t="shared" si="303"/>
        <v>1.7373815537741243E-4</v>
      </c>
      <c r="O2771" s="13">
        <f t="shared" si="304"/>
        <v>1.1831070059819262E-4</v>
      </c>
      <c r="P2771" s="13">
        <f t="shared" si="305"/>
        <v>1.0978346505653911</v>
      </c>
      <c r="Q2771" s="13">
        <f t="shared" si="306"/>
        <v>1.4684906310162325</v>
      </c>
      <c r="R2771" s="13">
        <f t="shared" si="307"/>
        <v>1.6121598987602561</v>
      </c>
    </row>
    <row r="2772" spans="1:18" x14ac:dyDescent="0.25">
      <c r="A2772" s="16">
        <v>610829</v>
      </c>
      <c r="B2772" t="s">
        <v>2099</v>
      </c>
      <c r="C2772" s="5">
        <v>35594.686333333331</v>
      </c>
      <c r="D2772" s="5"/>
      <c r="E2772" s="7"/>
      <c r="F2772" s="20">
        <v>26538.432000000001</v>
      </c>
      <c r="G2772" s="7">
        <v>20</v>
      </c>
      <c r="H2772" s="5">
        <v>159.43066666666667</v>
      </c>
      <c r="I2772" s="5"/>
      <c r="J2772" s="5">
        <v>168303.78933333335</v>
      </c>
      <c r="K2772" s="6">
        <f t="shared" si="301"/>
        <v>141765.35733333335</v>
      </c>
      <c r="L2772" s="5"/>
      <c r="M2772" s="14">
        <f t="shared" si="302"/>
        <v>6.4239252796966426E-6</v>
      </c>
      <c r="N2772" s="13">
        <f t="shared" si="303"/>
        <v>1.4086167455657507E-5</v>
      </c>
      <c r="O2772" s="13">
        <f t="shared" si="304"/>
        <v>8.7468834765940495E-6</v>
      </c>
      <c r="P2772" s="13">
        <f t="shared" si="305"/>
        <v>0.73442447208614881</v>
      </c>
      <c r="Q2772" s="13">
        <f t="shared" si="306"/>
        <v>1.6104212995806961</v>
      </c>
      <c r="R2772" s="13">
        <f t="shared" si="307"/>
        <v>1.1827328127808425</v>
      </c>
    </row>
    <row r="2773" spans="1:18" x14ac:dyDescent="0.25">
      <c r="A2773" s="16">
        <v>610831</v>
      </c>
      <c r="B2773" t="s">
        <v>2100</v>
      </c>
      <c r="C2773" s="5">
        <v>364898.05266666663</v>
      </c>
      <c r="D2773" s="5"/>
      <c r="E2773" s="7"/>
      <c r="F2773" s="20">
        <v>570751.5726666667</v>
      </c>
      <c r="G2773" s="7">
        <v>34.479999999999997</v>
      </c>
      <c r="H2773" s="5">
        <v>317.86466666666666</v>
      </c>
      <c r="I2773" s="5"/>
      <c r="J2773" s="5">
        <v>1749690.8203333335</v>
      </c>
      <c r="K2773" s="6">
        <f t="shared" si="301"/>
        <v>1178939.2476666667</v>
      </c>
      <c r="L2773" s="5"/>
      <c r="M2773" s="14">
        <f t="shared" si="302"/>
        <v>6.58547122198495E-5</v>
      </c>
      <c r="N2773" s="13">
        <f t="shared" si="303"/>
        <v>2.8084276485306598E-5</v>
      </c>
      <c r="O2773" s="13">
        <f t="shared" si="304"/>
        <v>7.2740226662548063E-5</v>
      </c>
      <c r="P2773" s="13">
        <f t="shared" si="305"/>
        <v>0.90534103674653899</v>
      </c>
      <c r="Q2773" s="13">
        <f t="shared" si="306"/>
        <v>0.38609003262518587</v>
      </c>
      <c r="R2773" s="13">
        <f t="shared" si="307"/>
        <v>0.34954315041439082</v>
      </c>
    </row>
    <row r="2774" spans="1:18" x14ac:dyDescent="0.25">
      <c r="A2774" s="16">
        <v>610832</v>
      </c>
      <c r="B2774" t="s">
        <v>2100</v>
      </c>
      <c r="C2774" s="5">
        <v>108254.06433333334</v>
      </c>
      <c r="D2774" s="5"/>
      <c r="E2774" s="7"/>
      <c r="F2774" s="20">
        <v>192334.31133333329</v>
      </c>
      <c r="G2774" s="7">
        <v>35</v>
      </c>
      <c r="H2774" s="5">
        <v>137.99933333333334</v>
      </c>
      <c r="I2774" s="5"/>
      <c r="J2774" s="5">
        <v>1074615.2256666666</v>
      </c>
      <c r="K2774" s="6">
        <f t="shared" si="301"/>
        <v>882280.91433333338</v>
      </c>
      <c r="L2774" s="5"/>
      <c r="M2774" s="14">
        <f t="shared" si="302"/>
        <v>1.9537073988753512E-5</v>
      </c>
      <c r="N2774" s="13">
        <f t="shared" si="303"/>
        <v>1.2192646237669241E-5</v>
      </c>
      <c r="O2774" s="13">
        <f t="shared" si="304"/>
        <v>5.4436489255629823E-5</v>
      </c>
      <c r="P2774" s="13">
        <f t="shared" si="305"/>
        <v>0.35889665656080105</v>
      </c>
      <c r="Q2774" s="13">
        <f t="shared" si="306"/>
        <v>0.22397929044272957</v>
      </c>
      <c r="R2774" s="13">
        <f t="shared" si="307"/>
        <v>8.0385418478756229E-2</v>
      </c>
    </row>
    <row r="2775" spans="1:18" x14ac:dyDescent="0.25">
      <c r="A2775" s="16">
        <v>610839</v>
      </c>
      <c r="B2775" t="s">
        <v>2100</v>
      </c>
      <c r="C2775" s="5">
        <v>24863.092666666664</v>
      </c>
      <c r="D2775" s="5"/>
      <c r="E2775" s="7"/>
      <c r="F2775" s="20">
        <v>17920.464333333333</v>
      </c>
      <c r="G2775" s="7">
        <v>35</v>
      </c>
      <c r="H2775" s="5">
        <v>6.3983333333333334</v>
      </c>
      <c r="I2775" s="5"/>
      <c r="J2775" s="5">
        <v>63264.908333333333</v>
      </c>
      <c r="K2775" s="6">
        <f t="shared" si="301"/>
        <v>45344.444000000003</v>
      </c>
      <c r="L2775" s="5"/>
      <c r="M2775" s="14">
        <f t="shared" si="302"/>
        <v>4.4871486720552606E-6</v>
      </c>
      <c r="N2775" s="13">
        <f t="shared" si="303"/>
        <v>5.6531153419113397E-7</v>
      </c>
      <c r="O2775" s="13">
        <f t="shared" si="304"/>
        <v>2.7977396977624392E-6</v>
      </c>
      <c r="P2775" s="13">
        <f t="shared" si="305"/>
        <v>1.603847804584525</v>
      </c>
      <c r="Q2775" s="13">
        <f t="shared" si="306"/>
        <v>0.20206008966568823</v>
      </c>
      <c r="R2775" s="13">
        <f t="shared" si="307"/>
        <v>0.32407363120446631</v>
      </c>
    </row>
    <row r="2776" spans="1:18" x14ac:dyDescent="0.25">
      <c r="A2776" s="16">
        <v>610891</v>
      </c>
      <c r="B2776" t="s">
        <v>2101</v>
      </c>
      <c r="C2776" s="5">
        <v>56610.890333333336</v>
      </c>
      <c r="D2776" s="5"/>
      <c r="E2776" s="7"/>
      <c r="F2776" s="20">
        <v>85039.744999999995</v>
      </c>
      <c r="G2776" s="7">
        <v>27.79</v>
      </c>
      <c r="H2776" s="5">
        <v>130.99333333333334</v>
      </c>
      <c r="I2776" s="5"/>
      <c r="J2776" s="5">
        <v>547539.35233333323</v>
      </c>
      <c r="K2776" s="6">
        <f t="shared" si="301"/>
        <v>462499.60733333323</v>
      </c>
      <c r="L2776" s="5"/>
      <c r="M2776" s="14">
        <f t="shared" si="302"/>
        <v>1.021680950108202E-5</v>
      </c>
      <c r="N2776" s="13">
        <f t="shared" si="303"/>
        <v>1.1573645569493714E-5</v>
      </c>
      <c r="O2776" s="13">
        <f t="shared" si="304"/>
        <v>2.8536098306465205E-5</v>
      </c>
      <c r="P2776" s="13">
        <f t="shared" si="305"/>
        <v>0.3580310591643594</v>
      </c>
      <c r="Q2776" s="13">
        <f t="shared" si="306"/>
        <v>0.40557911755131437</v>
      </c>
      <c r="R2776" s="13">
        <f t="shared" si="307"/>
        <v>0.14520992103184333</v>
      </c>
    </row>
    <row r="2777" spans="1:18" x14ac:dyDescent="0.25">
      <c r="A2777" s="16">
        <v>610892</v>
      </c>
      <c r="B2777" t="s">
        <v>2101</v>
      </c>
      <c r="C2777" s="5">
        <v>112857.82633333333</v>
      </c>
      <c r="D2777" s="5"/>
      <c r="E2777" s="7"/>
      <c r="F2777" s="20">
        <v>166430.69366666666</v>
      </c>
      <c r="G2777" s="7">
        <v>31.73</v>
      </c>
      <c r="H2777" s="5">
        <v>213.02233333333334</v>
      </c>
      <c r="I2777" s="5"/>
      <c r="J2777" s="5">
        <v>781265.56133333326</v>
      </c>
      <c r="K2777" s="6">
        <f t="shared" si="301"/>
        <v>614834.86766666663</v>
      </c>
      <c r="L2777" s="5"/>
      <c r="M2777" s="14">
        <f t="shared" si="302"/>
        <v>2.0367934607008525E-5</v>
      </c>
      <c r="N2777" s="13">
        <f t="shared" si="303"/>
        <v>1.8821148539772098E-5</v>
      </c>
      <c r="O2777" s="13">
        <f t="shared" si="304"/>
        <v>3.7935141885068631E-5</v>
      </c>
      <c r="P2777" s="13">
        <f t="shared" si="305"/>
        <v>0.53691468108164364</v>
      </c>
      <c r="Q2777" s="13">
        <f t="shared" si="306"/>
        <v>0.49614019098160145</v>
      </c>
      <c r="R2777" s="13">
        <f t="shared" si="307"/>
        <v>0.26638495241267229</v>
      </c>
    </row>
    <row r="2778" spans="1:18" x14ac:dyDescent="0.25">
      <c r="A2778" s="16">
        <v>610899</v>
      </c>
      <c r="B2778" t="s">
        <v>2101</v>
      </c>
      <c r="C2778" s="5">
        <v>20376.945666666667</v>
      </c>
      <c r="D2778" s="5"/>
      <c r="E2778" s="7"/>
      <c r="F2778" s="20">
        <v>12087.572333333335</v>
      </c>
      <c r="G2778" s="7">
        <v>33.15</v>
      </c>
      <c r="H2778" s="5">
        <v>13.116333333333335</v>
      </c>
      <c r="I2778" s="5"/>
      <c r="J2778" s="5">
        <v>52280.664666666657</v>
      </c>
      <c r="K2778" s="6">
        <f t="shared" si="301"/>
        <v>40193.092333333319</v>
      </c>
      <c r="L2778" s="5"/>
      <c r="M2778" s="14">
        <f t="shared" si="302"/>
        <v>3.6775145358851255E-6</v>
      </c>
      <c r="N2778" s="13">
        <f t="shared" si="303"/>
        <v>1.1588665568578761E-6</v>
      </c>
      <c r="O2778" s="13">
        <f t="shared" si="304"/>
        <v>2.4799027196539835E-6</v>
      </c>
      <c r="P2778" s="13">
        <f t="shared" si="305"/>
        <v>1.4829269336815933</v>
      </c>
      <c r="Q2778" s="13">
        <f t="shared" si="306"/>
        <v>0.46730323237016763</v>
      </c>
      <c r="R2778" s="13">
        <f t="shared" si="307"/>
        <v>0.69297654947818976</v>
      </c>
    </row>
    <row r="2779" spans="1:18" x14ac:dyDescent="0.25">
      <c r="A2779" s="16">
        <v>610910</v>
      </c>
      <c r="B2779" t="s">
        <v>2102</v>
      </c>
      <c r="C2779" s="5">
        <v>7214178.8783333339</v>
      </c>
      <c r="D2779" s="5"/>
      <c r="E2779" s="7"/>
      <c r="F2779" s="20">
        <v>8397348.8123333324</v>
      </c>
      <c r="G2779" s="7">
        <v>32.47</v>
      </c>
      <c r="H2779" s="5">
        <v>6823.8343333333332</v>
      </c>
      <c r="I2779" s="5"/>
      <c r="J2779" s="5">
        <v>23474458.72933333</v>
      </c>
      <c r="K2779" s="6">
        <f t="shared" si="301"/>
        <v>15077109.916999998</v>
      </c>
      <c r="L2779" s="5"/>
      <c r="M2779" s="14">
        <f t="shared" si="302"/>
        <v>1.3019737169415635E-3</v>
      </c>
      <c r="N2779" s="13">
        <f t="shared" si="303"/>
        <v>6.0290579672458457E-4</v>
      </c>
      <c r="O2779" s="13">
        <f t="shared" si="304"/>
        <v>9.3025352659123223E-4</v>
      </c>
      <c r="P2779" s="13">
        <f t="shared" si="305"/>
        <v>1.3995901974297711</v>
      </c>
      <c r="Q2779" s="13">
        <f t="shared" si="306"/>
        <v>0.64810912239573881</v>
      </c>
      <c r="R2779" s="13">
        <f t="shared" si="307"/>
        <v>0.90708717456988774</v>
      </c>
    </row>
    <row r="2780" spans="1:18" x14ac:dyDescent="0.25">
      <c r="A2780" s="16">
        <v>610990</v>
      </c>
      <c r="B2780" t="s">
        <v>2102</v>
      </c>
      <c r="C2780" s="5">
        <v>3115445.8563333335</v>
      </c>
      <c r="D2780" s="5"/>
      <c r="E2780" s="7"/>
      <c r="F2780" s="20">
        <v>3096777.2136666663</v>
      </c>
      <c r="G2780" s="7">
        <v>33.28</v>
      </c>
      <c r="H2780" s="5">
        <v>8348.8583333333318</v>
      </c>
      <c r="I2780" s="5"/>
      <c r="J2780" s="5">
        <v>8802207.2850000001</v>
      </c>
      <c r="K2780" s="6">
        <f t="shared" si="301"/>
        <v>5705430.0713333338</v>
      </c>
      <c r="L2780" s="5"/>
      <c r="M2780" s="14">
        <f t="shared" si="302"/>
        <v>5.6225783833594085E-4</v>
      </c>
      <c r="N2780" s="13">
        <f t="shared" si="303"/>
        <v>7.3764614428149507E-4</v>
      </c>
      <c r="O2780" s="13">
        <f t="shared" si="304"/>
        <v>3.5202346297105003E-4</v>
      </c>
      <c r="P2780" s="13">
        <f t="shared" si="305"/>
        <v>1.597216940003173</v>
      </c>
      <c r="Q2780" s="13">
        <f t="shared" si="306"/>
        <v>2.0954459627657211</v>
      </c>
      <c r="R2780" s="13">
        <f t="shared" si="307"/>
        <v>3.3468817885906681</v>
      </c>
    </row>
    <row r="2781" spans="1:18" x14ac:dyDescent="0.25">
      <c r="A2781" s="16">
        <v>611011</v>
      </c>
      <c r="B2781" t="s">
        <v>2103</v>
      </c>
      <c r="C2781" s="5">
        <v>1695341.3589999999</v>
      </c>
      <c r="D2781" s="5"/>
      <c r="E2781" s="7"/>
      <c r="F2781" s="20">
        <v>1347426.4480000001</v>
      </c>
      <c r="G2781" s="7">
        <v>31.44</v>
      </c>
      <c r="H2781" s="5">
        <v>398.95666666666671</v>
      </c>
      <c r="I2781" s="5"/>
      <c r="J2781" s="5">
        <v>4235236.2626666659</v>
      </c>
      <c r="K2781" s="6">
        <f t="shared" si="301"/>
        <v>2887809.8146666661</v>
      </c>
      <c r="L2781" s="5"/>
      <c r="M2781" s="14">
        <f t="shared" si="302"/>
        <v>3.0596550596925787E-4</v>
      </c>
      <c r="N2781" s="13">
        <f t="shared" si="303"/>
        <v>3.5248992754745637E-5</v>
      </c>
      <c r="O2781" s="13">
        <f t="shared" si="304"/>
        <v>1.7817706967761967E-4</v>
      </c>
      <c r="P2781" s="13">
        <f t="shared" si="305"/>
        <v>1.7171991127862249</v>
      </c>
      <c r="Q2781" s="13">
        <f t="shared" si="306"/>
        <v>0.19783125190307901</v>
      </c>
      <c r="R2781" s="13">
        <f t="shared" si="307"/>
        <v>0.33971565024935546</v>
      </c>
    </row>
    <row r="2782" spans="1:18" x14ac:dyDescent="0.25">
      <c r="A2782" s="16">
        <v>611012</v>
      </c>
      <c r="B2782" t="s">
        <v>2103</v>
      </c>
      <c r="C2782" s="5">
        <v>530636.8596666666</v>
      </c>
      <c r="D2782" s="5"/>
      <c r="E2782" s="7"/>
      <c r="F2782" s="20">
        <v>446667.91833333328</v>
      </c>
      <c r="G2782" s="7">
        <v>34.07</v>
      </c>
      <c r="H2782" s="5">
        <v>4.4619999999999997</v>
      </c>
      <c r="I2782" s="5"/>
      <c r="J2782" s="5">
        <v>1564377.2536666666</v>
      </c>
      <c r="K2782" s="6">
        <f t="shared" si="301"/>
        <v>1117709.3353333334</v>
      </c>
      <c r="L2782" s="5"/>
      <c r="M2782" s="14">
        <f t="shared" si="302"/>
        <v>9.5766303577714891E-5</v>
      </c>
      <c r="N2782" s="13">
        <f t="shared" si="303"/>
        <v>3.9423079951458807E-7</v>
      </c>
      <c r="O2782" s="13">
        <f t="shared" si="304"/>
        <v>6.8962357946692138E-5</v>
      </c>
      <c r="P2782" s="13">
        <f t="shared" si="305"/>
        <v>1.3886750167641047</v>
      </c>
      <c r="Q2782" s="13">
        <f t="shared" si="306"/>
        <v>5.7166084694976384E-3</v>
      </c>
      <c r="R2782" s="13">
        <f t="shared" si="307"/>
        <v>7.9385113622134559E-3</v>
      </c>
    </row>
    <row r="2783" spans="1:18" x14ac:dyDescent="0.25">
      <c r="A2783" s="16">
        <v>611019</v>
      </c>
      <c r="B2783" t="s">
        <v>2103</v>
      </c>
      <c r="C2783" s="5">
        <v>138416.42833333334</v>
      </c>
      <c r="D2783" s="5"/>
      <c r="E2783" s="7"/>
      <c r="F2783" s="20">
        <v>90383.703666666683</v>
      </c>
      <c r="G2783" s="7">
        <v>34.83</v>
      </c>
      <c r="H2783" s="5">
        <v>56.297666666666657</v>
      </c>
      <c r="I2783" s="5"/>
      <c r="J2783" s="5">
        <v>275108.89700000006</v>
      </c>
      <c r="K2783" s="6">
        <f t="shared" si="301"/>
        <v>184725.19333333336</v>
      </c>
      <c r="L2783" s="5"/>
      <c r="M2783" s="14">
        <f t="shared" si="302"/>
        <v>2.498060482311743E-5</v>
      </c>
      <c r="N2783" s="13">
        <f t="shared" si="303"/>
        <v>4.9740641283742207E-6</v>
      </c>
      <c r="O2783" s="13">
        <f t="shared" si="304"/>
        <v>1.1397493517960176E-5</v>
      </c>
      <c r="P2783" s="13">
        <f t="shared" si="305"/>
        <v>2.1917630208565577</v>
      </c>
      <c r="Q2783" s="13">
        <f t="shared" si="306"/>
        <v>0.43641736847984058</v>
      </c>
      <c r="R2783" s="13">
        <f t="shared" si="307"/>
        <v>0.95652344989364491</v>
      </c>
    </row>
    <row r="2784" spans="1:18" x14ac:dyDescent="0.25">
      <c r="A2784" s="16">
        <v>611020</v>
      </c>
      <c r="B2784" t="s">
        <v>2103</v>
      </c>
      <c r="C2784" s="5">
        <v>4372955.6540000001</v>
      </c>
      <c r="D2784" s="5"/>
      <c r="E2784" s="7"/>
      <c r="F2784" s="20">
        <v>5594445.3833333328</v>
      </c>
      <c r="G2784" s="7">
        <v>34.020000000000003</v>
      </c>
      <c r="H2784" s="5">
        <v>1695.6589999999999</v>
      </c>
      <c r="I2784" s="5"/>
      <c r="J2784" s="5">
        <v>23400402.197666664</v>
      </c>
      <c r="K2784" s="6">
        <f t="shared" si="301"/>
        <v>17805956.814333331</v>
      </c>
      <c r="L2784" s="5"/>
      <c r="M2784" s="14">
        <f t="shared" si="302"/>
        <v>7.8920600984243251E-4</v>
      </c>
      <c r="N2784" s="13">
        <f t="shared" si="303"/>
        <v>1.4981645075618711E-4</v>
      </c>
      <c r="O2784" s="13">
        <f t="shared" si="304"/>
        <v>1.0986226280799468E-3</v>
      </c>
      <c r="P2784" s="13">
        <f t="shared" si="305"/>
        <v>0.71835950732393061</v>
      </c>
      <c r="Q2784" s="13">
        <f t="shared" si="306"/>
        <v>0.13636752687136985</v>
      </c>
      <c r="R2784" s="13">
        <f t="shared" si="307"/>
        <v>9.7960909418300116E-2</v>
      </c>
    </row>
    <row r="2785" spans="1:18" x14ac:dyDescent="0.25">
      <c r="A2785" s="16">
        <v>611030</v>
      </c>
      <c r="B2785" t="s">
        <v>2103</v>
      </c>
      <c r="C2785" s="5">
        <v>4048783.1593333334</v>
      </c>
      <c r="D2785" s="5"/>
      <c r="E2785" s="7"/>
      <c r="F2785" s="20">
        <v>5124658.064666667</v>
      </c>
      <c r="G2785" s="7">
        <v>33.619999999999997</v>
      </c>
      <c r="H2785" s="5">
        <v>1993.6603333333333</v>
      </c>
      <c r="I2785" s="5"/>
      <c r="J2785" s="5">
        <v>18576774.892333332</v>
      </c>
      <c r="K2785" s="6">
        <f t="shared" si="301"/>
        <v>13452116.827666666</v>
      </c>
      <c r="L2785" s="5"/>
      <c r="M2785" s="14">
        <f t="shared" si="302"/>
        <v>7.3070121325650604E-4</v>
      </c>
      <c r="N2785" s="13">
        <f t="shared" si="303"/>
        <v>1.7614574342683106E-4</v>
      </c>
      <c r="O2785" s="13">
        <f t="shared" si="304"/>
        <v>8.2999190083136E-4</v>
      </c>
      <c r="P2785" s="13">
        <f t="shared" si="305"/>
        <v>0.88037149823341698</v>
      </c>
      <c r="Q2785" s="13">
        <f t="shared" si="306"/>
        <v>0.21222585816848932</v>
      </c>
      <c r="R2785" s="13">
        <f t="shared" si="307"/>
        <v>0.1868375967196656</v>
      </c>
    </row>
    <row r="2786" spans="1:18" x14ac:dyDescent="0.25">
      <c r="A2786" s="16">
        <v>611090</v>
      </c>
      <c r="B2786" t="s">
        <v>2103</v>
      </c>
      <c r="C2786" s="5">
        <v>442510.85800000001</v>
      </c>
      <c r="D2786" s="5"/>
      <c r="E2786" s="7"/>
      <c r="F2786" s="20">
        <v>375075.11000000004</v>
      </c>
      <c r="G2786" s="7">
        <v>32.299999999999997</v>
      </c>
      <c r="H2786" s="5">
        <v>190.60933333333332</v>
      </c>
      <c r="I2786" s="5"/>
      <c r="J2786" s="5">
        <v>1681279.0089999998</v>
      </c>
      <c r="K2786" s="6">
        <f t="shared" si="301"/>
        <v>1306203.8989999997</v>
      </c>
      <c r="L2786" s="5"/>
      <c r="M2786" s="14">
        <f t="shared" si="302"/>
        <v>7.9861827145373394E-5</v>
      </c>
      <c r="N2786" s="13">
        <f t="shared" si="303"/>
        <v>1.6840894189812332E-5</v>
      </c>
      <c r="O2786" s="13">
        <f t="shared" si="304"/>
        <v>8.0592420575371449E-5</v>
      </c>
      <c r="P2786" s="13">
        <f t="shared" si="305"/>
        <v>0.99093471290746515</v>
      </c>
      <c r="Q2786" s="13">
        <f t="shared" si="306"/>
        <v>0.20896374708168036</v>
      </c>
      <c r="R2786" s="13">
        <f t="shared" si="307"/>
        <v>0.2070694307224531</v>
      </c>
    </row>
    <row r="2787" spans="1:18" x14ac:dyDescent="0.25">
      <c r="A2787" s="16">
        <v>611120</v>
      </c>
      <c r="B2787" t="s">
        <v>2104</v>
      </c>
      <c r="C2787" s="5">
        <v>945448.55133333337</v>
      </c>
      <c r="D2787" s="5"/>
      <c r="E2787" s="7"/>
      <c r="F2787" s="20">
        <v>1689942.3230000001</v>
      </c>
      <c r="G2787" s="7">
        <v>33.79</v>
      </c>
      <c r="H2787" s="5">
        <v>2629.3290000000002</v>
      </c>
      <c r="I2787" s="5"/>
      <c r="J2787" s="5">
        <v>5698713.6136666657</v>
      </c>
      <c r="K2787" s="6">
        <f t="shared" si="301"/>
        <v>4008771.2906666659</v>
      </c>
      <c r="L2787" s="5"/>
      <c r="M2787" s="14">
        <f t="shared" si="302"/>
        <v>1.7062914370663047E-4</v>
      </c>
      <c r="N2787" s="13">
        <f t="shared" si="303"/>
        <v>2.3230893631933942E-4</v>
      </c>
      <c r="O2787" s="13">
        <f t="shared" si="304"/>
        <v>2.4734008380714734E-4</v>
      </c>
      <c r="P2787" s="13">
        <f t="shared" si="305"/>
        <v>0.68985641583137458</v>
      </c>
      <c r="Q2787" s="13">
        <f t="shared" si="306"/>
        <v>0.93922882512028338</v>
      </c>
      <c r="R2787" s="13">
        <f t="shared" si="307"/>
        <v>0.64793303094299159</v>
      </c>
    </row>
    <row r="2788" spans="1:18" x14ac:dyDescent="0.25">
      <c r="A2788" s="16">
        <v>611130</v>
      </c>
      <c r="B2788" t="s">
        <v>2104</v>
      </c>
      <c r="C2788" s="5">
        <v>76637.714333333322</v>
      </c>
      <c r="D2788" s="5"/>
      <c r="E2788" s="7"/>
      <c r="F2788" s="20">
        <v>139794.05466666666</v>
      </c>
      <c r="G2788" s="7">
        <v>35</v>
      </c>
      <c r="H2788" s="5">
        <v>239.61366666666666</v>
      </c>
      <c r="I2788" s="5"/>
      <c r="J2788" s="5">
        <v>737854.9323333333</v>
      </c>
      <c r="K2788" s="6">
        <f t="shared" si="301"/>
        <v>598060.87766666664</v>
      </c>
      <c r="L2788" s="5"/>
      <c r="M2788" s="14">
        <f t="shared" si="302"/>
        <v>1.3831136082326755E-5</v>
      </c>
      <c r="N2788" s="13">
        <f t="shared" si="303"/>
        <v>2.1170570906459439E-5</v>
      </c>
      <c r="O2788" s="13">
        <f t="shared" si="304"/>
        <v>3.6900191325020519E-5</v>
      </c>
      <c r="P2788" s="13">
        <f t="shared" si="305"/>
        <v>0.37482559265074661</v>
      </c>
      <c r="Q2788" s="13">
        <f t="shared" si="306"/>
        <v>0.57372523410480358</v>
      </c>
      <c r="R2788" s="13">
        <f t="shared" si="307"/>
        <v>0.21504690089202133</v>
      </c>
    </row>
    <row r="2789" spans="1:18" x14ac:dyDescent="0.25">
      <c r="A2789" s="16">
        <v>611190</v>
      </c>
      <c r="B2789" t="s">
        <v>2104</v>
      </c>
      <c r="C2789" s="5">
        <v>64564.585333333329</v>
      </c>
      <c r="D2789" s="5"/>
      <c r="E2789" s="7"/>
      <c r="F2789" s="20">
        <v>46782.907999999996</v>
      </c>
      <c r="G2789" s="7">
        <v>33.32</v>
      </c>
      <c r="H2789" s="5">
        <v>60.431000000000004</v>
      </c>
      <c r="I2789" s="5"/>
      <c r="J2789" s="5">
        <v>149948.28666666665</v>
      </c>
      <c r="K2789" s="6">
        <f t="shared" si="301"/>
        <v>103165.37866666666</v>
      </c>
      <c r="L2789" s="5"/>
      <c r="M2789" s="14">
        <f t="shared" si="302"/>
        <v>1.1652246855383097E-5</v>
      </c>
      <c r="N2789" s="13">
        <f t="shared" si="303"/>
        <v>5.3392562629910521E-6</v>
      </c>
      <c r="O2789" s="13">
        <f t="shared" si="304"/>
        <v>6.365275431107448E-6</v>
      </c>
      <c r="P2789" s="13">
        <f t="shared" si="305"/>
        <v>1.8305958605401318</v>
      </c>
      <c r="Q2789" s="13">
        <f t="shared" si="306"/>
        <v>0.83880993380079294</v>
      </c>
      <c r="R2789" s="13">
        <f t="shared" si="307"/>
        <v>1.5355219925956736</v>
      </c>
    </row>
    <row r="2790" spans="1:18" x14ac:dyDescent="0.25">
      <c r="A2790" s="16">
        <v>611211</v>
      </c>
      <c r="B2790" t="s">
        <v>2105</v>
      </c>
      <c r="C2790" s="5">
        <v>107409.75833333335</v>
      </c>
      <c r="D2790" s="5"/>
      <c r="E2790" s="7"/>
      <c r="F2790" s="20">
        <v>161210.04300000001</v>
      </c>
      <c r="G2790" s="7">
        <v>20</v>
      </c>
      <c r="H2790" s="5">
        <v>178.24366666666666</v>
      </c>
      <c r="I2790" s="5"/>
      <c r="J2790" s="5">
        <v>330573.34566666669</v>
      </c>
      <c r="K2790" s="6">
        <f t="shared" si="301"/>
        <v>169363.30266666668</v>
      </c>
      <c r="L2790" s="5"/>
      <c r="M2790" s="14">
        <f t="shared" si="302"/>
        <v>1.9384698473868854E-5</v>
      </c>
      <c r="N2790" s="13">
        <f t="shared" si="303"/>
        <v>1.5748351236757448E-5</v>
      </c>
      <c r="O2790" s="13">
        <f t="shared" si="304"/>
        <v>1.0449669097600767E-5</v>
      </c>
      <c r="P2790" s="13">
        <f t="shared" si="305"/>
        <v>1.8550538101076868</v>
      </c>
      <c r="Q2790" s="13">
        <f t="shared" si="306"/>
        <v>1.5070669788360336</v>
      </c>
      <c r="R2790" s="13">
        <f t="shared" si="307"/>
        <v>2.7956903411772647</v>
      </c>
    </row>
    <row r="2791" spans="1:18" x14ac:dyDescent="0.25">
      <c r="A2791" s="16">
        <v>611212</v>
      </c>
      <c r="B2791" t="s">
        <v>2105</v>
      </c>
      <c r="C2791" s="5">
        <v>179499.57133333336</v>
      </c>
      <c r="D2791" s="5"/>
      <c r="E2791" s="7"/>
      <c r="F2791" s="20">
        <v>224891.89266666665</v>
      </c>
      <c r="G2791" s="7">
        <v>22.54</v>
      </c>
      <c r="H2791" s="5">
        <v>1866.3446666666666</v>
      </c>
      <c r="I2791" s="5"/>
      <c r="J2791" s="5">
        <v>544799.93500000006</v>
      </c>
      <c r="K2791" s="6">
        <f t="shared" si="301"/>
        <v>319908.0423333334</v>
      </c>
      <c r="L2791" s="5"/>
      <c r="M2791" s="14">
        <f t="shared" si="302"/>
        <v>3.2395055351367875E-5</v>
      </c>
      <c r="N2791" s="13">
        <f t="shared" si="303"/>
        <v>1.6489703050421054E-4</v>
      </c>
      <c r="O2791" s="13">
        <f t="shared" si="304"/>
        <v>1.9738238044542651E-5</v>
      </c>
      <c r="P2791" s="13">
        <f t="shared" si="305"/>
        <v>1.6412333906533596</v>
      </c>
      <c r="Q2791" s="13">
        <f t="shared" si="306"/>
        <v>8.3541920070116031</v>
      </c>
      <c r="R2791" s="13">
        <f t="shared" si="307"/>
        <v>13.711178873836849</v>
      </c>
    </row>
    <row r="2792" spans="1:18" x14ac:dyDescent="0.25">
      <c r="A2792" s="16">
        <v>611219</v>
      </c>
      <c r="B2792" t="s">
        <v>2105</v>
      </c>
      <c r="C2792" s="5">
        <v>23125.286000000004</v>
      </c>
      <c r="D2792" s="5"/>
      <c r="E2792" s="7"/>
      <c r="F2792" s="20">
        <v>14844.111666666666</v>
      </c>
      <c r="G2792" s="7">
        <v>20.18</v>
      </c>
      <c r="H2792" s="5">
        <v>4.1803333333333335</v>
      </c>
      <c r="I2792" s="5"/>
      <c r="J2792" s="5">
        <v>52312.090999999993</v>
      </c>
      <c r="K2792" s="6">
        <f t="shared" si="301"/>
        <v>37467.979333333329</v>
      </c>
      <c r="L2792" s="5"/>
      <c r="M2792" s="14">
        <f t="shared" si="302"/>
        <v>4.1735192703888946E-6</v>
      </c>
      <c r="N2792" s="13">
        <f t="shared" si="303"/>
        <v>3.6934472259916699E-7</v>
      </c>
      <c r="O2792" s="13">
        <f t="shared" si="304"/>
        <v>2.3117639986016654E-6</v>
      </c>
      <c r="P2792" s="13">
        <f t="shared" si="305"/>
        <v>1.8053396769364709</v>
      </c>
      <c r="Q2792" s="13">
        <f t="shared" si="306"/>
        <v>0.15976748613724212</v>
      </c>
      <c r="R2792" s="13">
        <f t="shared" si="307"/>
        <v>0.28843458180796078</v>
      </c>
    </row>
    <row r="2793" spans="1:18" x14ac:dyDescent="0.25">
      <c r="A2793" s="16">
        <v>611220</v>
      </c>
      <c r="B2793" t="s">
        <v>2106</v>
      </c>
      <c r="C2793" s="5">
        <v>9057.9326666666675</v>
      </c>
      <c r="D2793" s="5"/>
      <c r="E2793" s="7"/>
      <c r="F2793" s="20">
        <v>10299.097</v>
      </c>
      <c r="G2793" s="7">
        <v>27.93</v>
      </c>
      <c r="H2793" s="5">
        <v>27.376666666666665</v>
      </c>
      <c r="I2793" s="5"/>
      <c r="J2793" s="5">
        <v>21470.618333333332</v>
      </c>
      <c r="K2793" s="6">
        <f t="shared" si="301"/>
        <v>11171.521333333332</v>
      </c>
      <c r="L2793" s="5"/>
      <c r="M2793" s="14">
        <f t="shared" si="302"/>
        <v>1.6347238487869251E-6</v>
      </c>
      <c r="N2793" s="13">
        <f t="shared" si="303"/>
        <v>2.418808872264539E-6</v>
      </c>
      <c r="O2793" s="13">
        <f t="shared" si="304"/>
        <v>6.8927978736858338E-7</v>
      </c>
      <c r="P2793" s="13">
        <f t="shared" si="305"/>
        <v>2.3716404843781933</v>
      </c>
      <c r="Q2793" s="13">
        <f t="shared" si="306"/>
        <v>3.5091829422398435</v>
      </c>
      <c r="R2793" s="13">
        <f t="shared" si="307"/>
        <v>8.3225203329053965</v>
      </c>
    </row>
    <row r="2794" spans="1:18" x14ac:dyDescent="0.25">
      <c r="A2794" s="16">
        <v>611231</v>
      </c>
      <c r="B2794" t="s">
        <v>2107</v>
      </c>
      <c r="C2794" s="5">
        <v>133859.63199999998</v>
      </c>
      <c r="D2794" s="5"/>
      <c r="E2794" s="7"/>
      <c r="F2794" s="20">
        <v>132044.41066666666</v>
      </c>
      <c r="G2794" s="7">
        <v>32.79</v>
      </c>
      <c r="H2794" s="5">
        <v>70.944333333333333</v>
      </c>
      <c r="I2794" s="5"/>
      <c r="J2794" s="5">
        <v>303744.63933333335</v>
      </c>
      <c r="K2794" s="6">
        <f t="shared" si="301"/>
        <v>171700.22866666669</v>
      </c>
      <c r="L2794" s="5"/>
      <c r="M2794" s="14">
        <f t="shared" si="302"/>
        <v>2.4158220299596109E-5</v>
      </c>
      <c r="N2794" s="13">
        <f t="shared" si="303"/>
        <v>6.2681401279761188E-6</v>
      </c>
      <c r="O2794" s="13">
        <f t="shared" si="304"/>
        <v>1.0593856787738354E-5</v>
      </c>
      <c r="P2794" s="13">
        <f t="shared" si="305"/>
        <v>2.2803989881718576</v>
      </c>
      <c r="Q2794" s="13">
        <f t="shared" si="306"/>
        <v>0.59167687968286031</v>
      </c>
      <c r="R2794" s="13">
        <f t="shared" si="307"/>
        <v>1.3492593577534766</v>
      </c>
    </row>
    <row r="2795" spans="1:18" x14ac:dyDescent="0.25">
      <c r="A2795" s="16">
        <v>611239</v>
      </c>
      <c r="B2795" t="s">
        <v>2107</v>
      </c>
      <c r="C2795" s="5">
        <v>6143.5003333333334</v>
      </c>
      <c r="D2795" s="5"/>
      <c r="E2795" s="7"/>
      <c r="F2795" s="20">
        <v>6920.4073333333336</v>
      </c>
      <c r="G2795" s="7">
        <v>0</v>
      </c>
      <c r="H2795" s="5">
        <v>8.5910000000000011</v>
      </c>
      <c r="I2795" s="5"/>
      <c r="J2795" s="5">
        <v>20313.358666666667</v>
      </c>
      <c r="K2795" s="6">
        <f t="shared" si="301"/>
        <v>13392.951333333334</v>
      </c>
      <c r="L2795" s="5"/>
      <c r="M2795" s="14">
        <f t="shared" si="302"/>
        <v>1.1087437806739886E-6</v>
      </c>
      <c r="N2795" s="13">
        <f t="shared" si="303"/>
        <v>7.5904007140964297E-7</v>
      </c>
      <c r="O2795" s="13">
        <f t="shared" si="304"/>
        <v>8.2634140613714564E-7</v>
      </c>
      <c r="P2795" s="13">
        <f t="shared" si="305"/>
        <v>1.341750240807821</v>
      </c>
      <c r="Q2795" s="13">
        <f t="shared" si="306"/>
        <v>0.91855504973166879</v>
      </c>
      <c r="R2795" s="13">
        <f t="shared" si="307"/>
        <v>1.2324714591727066</v>
      </c>
    </row>
    <row r="2796" spans="1:18" x14ac:dyDescent="0.25">
      <c r="A2796" s="16">
        <v>611241</v>
      </c>
      <c r="B2796" t="s">
        <v>2108</v>
      </c>
      <c r="C2796" s="5">
        <v>810180.94733333343</v>
      </c>
      <c r="D2796" s="5"/>
      <c r="E2796" s="7"/>
      <c r="F2796" s="20">
        <v>730282.35533333325</v>
      </c>
      <c r="G2796" s="7">
        <v>32.31</v>
      </c>
      <c r="H2796" s="5">
        <v>210.80300000000003</v>
      </c>
      <c r="I2796" s="5"/>
      <c r="J2796" s="5">
        <v>2619568.3736666664</v>
      </c>
      <c r="K2796" s="6">
        <f t="shared" si="301"/>
        <v>1889286.0183333331</v>
      </c>
      <c r="L2796" s="5"/>
      <c r="M2796" s="14">
        <f t="shared" si="302"/>
        <v>1.4621682067835168E-4</v>
      </c>
      <c r="N2796" s="13">
        <f t="shared" si="303"/>
        <v>1.8625063924265738E-5</v>
      </c>
      <c r="O2796" s="13">
        <f t="shared" si="304"/>
        <v>1.1656842663940704E-4</v>
      </c>
      <c r="P2796" s="13">
        <f t="shared" si="305"/>
        <v>1.2543432633834806</v>
      </c>
      <c r="Q2796" s="13">
        <f t="shared" si="306"/>
        <v>0.15977794726423253</v>
      </c>
      <c r="R2796" s="13">
        <f t="shared" si="307"/>
        <v>0.20041639178813109</v>
      </c>
    </row>
    <row r="2797" spans="1:18" x14ac:dyDescent="0.25">
      <c r="A2797" s="16">
        <v>611249</v>
      </c>
      <c r="B2797" t="s">
        <v>2108</v>
      </c>
      <c r="C2797" s="5">
        <v>27927.851999999999</v>
      </c>
      <c r="D2797" s="5"/>
      <c r="E2797" s="7"/>
      <c r="F2797" s="20">
        <v>20320.95033333333</v>
      </c>
      <c r="G2797" s="7">
        <v>34.979999999999997</v>
      </c>
      <c r="H2797" s="5">
        <v>22.831</v>
      </c>
      <c r="I2797" s="5"/>
      <c r="J2797" s="5">
        <v>61491.698000000004</v>
      </c>
      <c r="K2797" s="6">
        <f t="shared" si="301"/>
        <v>41170.747666666677</v>
      </c>
      <c r="L2797" s="5"/>
      <c r="M2797" s="14">
        <f t="shared" si="302"/>
        <v>5.04025889680106E-6</v>
      </c>
      <c r="N2797" s="13">
        <f t="shared" si="303"/>
        <v>2.0171858771218201E-6</v>
      </c>
      <c r="O2797" s="13">
        <f t="shared" si="304"/>
        <v>2.5402237842764963E-6</v>
      </c>
      <c r="P2797" s="13">
        <f t="shared" si="305"/>
        <v>1.9841790821735106</v>
      </c>
      <c r="Q2797" s="13">
        <f t="shared" si="306"/>
        <v>0.79409770493758003</v>
      </c>
      <c r="R2797" s="13">
        <f t="shared" si="307"/>
        <v>1.5756320553391387</v>
      </c>
    </row>
    <row r="2798" spans="1:18" x14ac:dyDescent="0.25">
      <c r="A2798" s="16">
        <v>611300</v>
      </c>
      <c r="B2798" t="s">
        <v>2109</v>
      </c>
      <c r="C2798" s="5">
        <v>385416.69199999998</v>
      </c>
      <c r="D2798" s="5"/>
      <c r="E2798" s="7"/>
      <c r="F2798" s="20">
        <v>171693.00899999999</v>
      </c>
      <c r="G2798" s="7">
        <v>34.979999999999997</v>
      </c>
      <c r="H2798" s="5">
        <v>17.245333333333331</v>
      </c>
      <c r="I2798" s="5"/>
      <c r="J2798" s="5">
        <v>600566.79733333329</v>
      </c>
      <c r="K2798" s="6">
        <f t="shared" si="301"/>
        <v>428873.78833333333</v>
      </c>
      <c r="L2798" s="5"/>
      <c r="M2798" s="14">
        <f t="shared" si="302"/>
        <v>6.9557798817776383E-5</v>
      </c>
      <c r="N2798" s="13">
        <f t="shared" si="303"/>
        <v>1.5236758287529304E-6</v>
      </c>
      <c r="O2798" s="13">
        <f t="shared" si="304"/>
        <v>2.6461394541521608E-5</v>
      </c>
      <c r="P2798" s="13">
        <f t="shared" si="305"/>
        <v>2.6286520428328344</v>
      </c>
      <c r="Q2798" s="13">
        <f t="shared" si="306"/>
        <v>5.7581085772409731E-2</v>
      </c>
      <c r="R2798" s="13">
        <f t="shared" si="307"/>
        <v>0.15136063874417749</v>
      </c>
    </row>
    <row r="2799" spans="1:18" x14ac:dyDescent="0.25">
      <c r="A2799" s="16">
        <v>611420</v>
      </c>
      <c r="B2799" t="s">
        <v>2110</v>
      </c>
      <c r="C2799" s="5">
        <v>306272.71066666668</v>
      </c>
      <c r="D2799" s="5"/>
      <c r="E2799" s="7"/>
      <c r="F2799" s="20">
        <v>303382.22600000002</v>
      </c>
      <c r="G2799" s="7">
        <v>32.03</v>
      </c>
      <c r="H2799" s="5">
        <v>140.12033333333332</v>
      </c>
      <c r="I2799" s="5"/>
      <c r="J2799" s="5">
        <v>1514614.1459999999</v>
      </c>
      <c r="K2799" s="6">
        <f t="shared" si="301"/>
        <v>1211231.92</v>
      </c>
      <c r="L2799" s="5"/>
      <c r="M2799" s="14">
        <f t="shared" si="302"/>
        <v>5.5274346010750975E-5</v>
      </c>
      <c r="N2799" s="13">
        <f t="shared" si="303"/>
        <v>1.238004281448915E-5</v>
      </c>
      <c r="O2799" s="13">
        <f t="shared" si="304"/>
        <v>7.4732675645576734E-5</v>
      </c>
      <c r="P2799" s="13">
        <f t="shared" si="305"/>
        <v>0.7396275529179791</v>
      </c>
      <c r="Q2799" s="13">
        <f t="shared" si="306"/>
        <v>0.165657695346037</v>
      </c>
      <c r="R2799" s="13">
        <f t="shared" si="307"/>
        <v>0.12252499583082144</v>
      </c>
    </row>
    <row r="2800" spans="1:18" x14ac:dyDescent="0.25">
      <c r="A2800" s="16">
        <v>611430</v>
      </c>
      <c r="B2800" t="s">
        <v>2110</v>
      </c>
      <c r="C2800" s="5">
        <v>906474.16500000004</v>
      </c>
      <c r="D2800" s="5"/>
      <c r="E2800" s="7"/>
      <c r="F2800" s="20">
        <v>905058.80733333342</v>
      </c>
      <c r="G2800" s="7">
        <v>32.18</v>
      </c>
      <c r="H2800" s="5">
        <v>306.19066666666669</v>
      </c>
      <c r="I2800" s="5"/>
      <c r="J2800" s="5">
        <v>2685961.5219999999</v>
      </c>
      <c r="K2800" s="6">
        <f t="shared" si="301"/>
        <v>1780902.7146666665</v>
      </c>
      <c r="L2800" s="5"/>
      <c r="M2800" s="14">
        <f t="shared" si="302"/>
        <v>1.6359526951308545E-4</v>
      </c>
      <c r="N2800" s="13">
        <f t="shared" si="303"/>
        <v>2.705284431284284E-5</v>
      </c>
      <c r="O2800" s="13">
        <f t="shared" si="304"/>
        <v>1.0988120667387224E-4</v>
      </c>
      <c r="P2800" s="13">
        <f t="shared" si="305"/>
        <v>1.4888375770993916</v>
      </c>
      <c r="Q2800" s="13">
        <f t="shared" si="306"/>
        <v>0.24620083025785988</v>
      </c>
      <c r="R2800" s="13">
        <f t="shared" si="307"/>
        <v>0.36655304760097068</v>
      </c>
    </row>
    <row r="2801" spans="1:18" x14ac:dyDescent="0.25">
      <c r="A2801" s="16">
        <v>611490</v>
      </c>
      <c r="B2801" t="s">
        <v>2111</v>
      </c>
      <c r="C2801" s="5">
        <v>434548.45699999999</v>
      </c>
      <c r="D2801" s="5"/>
      <c r="E2801" s="7"/>
      <c r="F2801" s="20">
        <v>114721.27899999999</v>
      </c>
      <c r="G2801" s="7">
        <v>31.47</v>
      </c>
      <c r="H2801" s="5">
        <v>19.172999999999998</v>
      </c>
      <c r="I2801" s="5"/>
      <c r="J2801" s="5">
        <v>489709.26466666668</v>
      </c>
      <c r="K2801" s="6">
        <f t="shared" si="301"/>
        <v>374987.9856666667</v>
      </c>
      <c r="L2801" s="5"/>
      <c r="M2801" s="14">
        <f t="shared" si="302"/>
        <v>7.8424818582017078E-5</v>
      </c>
      <c r="N2801" s="13">
        <f t="shared" si="303"/>
        <v>1.6939908379859249E-6</v>
      </c>
      <c r="O2801" s="13">
        <f t="shared" si="304"/>
        <v>2.3136655368044779E-5</v>
      </c>
      <c r="P2801" s="13">
        <f t="shared" si="305"/>
        <v>3.3896350762234033</v>
      </c>
      <c r="Q2801" s="13">
        <f t="shared" si="306"/>
        <v>7.3216755448826998E-2</v>
      </c>
      <c r="R2801" s="13">
        <f t="shared" si="307"/>
        <v>0.24817808243661499</v>
      </c>
    </row>
    <row r="2802" spans="1:18" x14ac:dyDescent="0.25">
      <c r="A2802" s="16">
        <v>611510</v>
      </c>
      <c r="B2802" t="s">
        <v>2112</v>
      </c>
      <c r="C2802" s="5">
        <v>311599.70833333331</v>
      </c>
      <c r="D2802" s="5"/>
      <c r="E2802" s="7"/>
      <c r="F2802" s="20">
        <v>181580.07733333332</v>
      </c>
      <c r="G2802" s="7">
        <v>29.55</v>
      </c>
      <c r="H2802" s="5">
        <v>1288.7036666666665</v>
      </c>
      <c r="I2802" s="5"/>
      <c r="J2802" s="5">
        <v>486152.3226666667</v>
      </c>
      <c r="K2802" s="6">
        <f t="shared" si="301"/>
        <v>304572.24533333338</v>
      </c>
      <c r="L2802" s="5"/>
      <c r="M2802" s="14">
        <f t="shared" si="302"/>
        <v>5.6235732063020764E-5</v>
      </c>
      <c r="N2802" s="13">
        <f t="shared" si="303"/>
        <v>1.1386075231900071E-4</v>
      </c>
      <c r="O2802" s="13">
        <f t="shared" si="304"/>
        <v>1.8792023596225098E-5</v>
      </c>
      <c r="P2802" s="13">
        <f t="shared" si="305"/>
        <v>2.9925320056706015</v>
      </c>
      <c r="Q2802" s="13">
        <f t="shared" si="306"/>
        <v>6.0589936861229159</v>
      </c>
      <c r="R2802" s="13">
        <f t="shared" si="307"/>
        <v>18.131732527878921</v>
      </c>
    </row>
    <row r="2803" spans="1:18" x14ac:dyDescent="0.25">
      <c r="A2803" s="16">
        <v>611521</v>
      </c>
      <c r="B2803" t="s">
        <v>2113</v>
      </c>
      <c r="C2803" s="5">
        <v>1019425.8573333333</v>
      </c>
      <c r="D2803" s="5"/>
      <c r="E2803" s="7"/>
      <c r="F2803" s="20">
        <v>614342.17533333332</v>
      </c>
      <c r="G2803" s="7">
        <v>34.74</v>
      </c>
      <c r="H2803" s="5">
        <v>830.46433333333334</v>
      </c>
      <c r="I2803" s="5"/>
      <c r="J2803" s="5">
        <v>1705299.6306666667</v>
      </c>
      <c r="K2803" s="6">
        <f t="shared" si="301"/>
        <v>1090957.4553333335</v>
      </c>
      <c r="L2803" s="5"/>
      <c r="M2803" s="14">
        <f t="shared" si="302"/>
        <v>1.8398014451857529E-4</v>
      </c>
      <c r="N2803" s="13">
        <f t="shared" si="303"/>
        <v>7.3373961922534604E-5</v>
      </c>
      <c r="O2803" s="13">
        <f t="shared" si="304"/>
        <v>6.731177432357445E-5</v>
      </c>
      <c r="P2803" s="13">
        <f t="shared" si="305"/>
        <v>2.733253526109181</v>
      </c>
      <c r="Q2803" s="13">
        <f t="shared" si="306"/>
        <v>1.0900613252269746</v>
      </c>
      <c r="R2803" s="13">
        <f t="shared" si="307"/>
        <v>2.979413960851875</v>
      </c>
    </row>
    <row r="2804" spans="1:18" x14ac:dyDescent="0.25">
      <c r="A2804" s="16">
        <v>611522</v>
      </c>
      <c r="B2804" t="s">
        <v>2113</v>
      </c>
      <c r="C2804" s="5">
        <v>237912.34633333338</v>
      </c>
      <c r="D2804" s="5"/>
      <c r="E2804" s="7"/>
      <c r="F2804" s="20">
        <v>138029.427</v>
      </c>
      <c r="G2804" s="7">
        <v>35</v>
      </c>
      <c r="H2804" s="5">
        <v>74.52033333333334</v>
      </c>
      <c r="I2804" s="5"/>
      <c r="J2804" s="5">
        <v>496988.10100000002</v>
      </c>
      <c r="K2804" s="6">
        <f t="shared" si="301"/>
        <v>358958.674</v>
      </c>
      <c r="L2804" s="5"/>
      <c r="M2804" s="14">
        <f t="shared" si="302"/>
        <v>4.2937058684835433E-5</v>
      </c>
      <c r="N2804" s="13">
        <f t="shared" si="303"/>
        <v>6.5840902263768747E-6</v>
      </c>
      <c r="O2804" s="13">
        <f t="shared" si="304"/>
        <v>2.2147651255928197E-5</v>
      </c>
      <c r="P2804" s="13">
        <f t="shared" si="305"/>
        <v>1.9386732339548916</v>
      </c>
      <c r="Q2804" s="13">
        <f t="shared" si="306"/>
        <v>0.29728164627003195</v>
      </c>
      <c r="R2804" s="13">
        <f t="shared" si="307"/>
        <v>0.57633197056975694</v>
      </c>
    </row>
    <row r="2805" spans="1:18" x14ac:dyDescent="0.25">
      <c r="A2805" s="16">
        <v>611529</v>
      </c>
      <c r="B2805" t="s">
        <v>2113</v>
      </c>
      <c r="C2805" s="5">
        <v>204916.84866666669</v>
      </c>
      <c r="D2805" s="5"/>
      <c r="E2805" s="7"/>
      <c r="F2805" s="20">
        <v>210097.87166666667</v>
      </c>
      <c r="G2805" s="7">
        <v>29.15</v>
      </c>
      <c r="H2805" s="5">
        <v>89.879666666666665</v>
      </c>
      <c r="I2805" s="5"/>
      <c r="J2805" s="5">
        <v>594852.84633333329</v>
      </c>
      <c r="K2805" s="6">
        <f t="shared" si="301"/>
        <v>384754.97466666659</v>
      </c>
      <c r="L2805" s="5"/>
      <c r="M2805" s="14">
        <f t="shared" si="302"/>
        <v>3.6982220100443214E-5</v>
      </c>
      <c r="N2805" s="13">
        <f t="shared" si="303"/>
        <v>7.9411324182215759E-6</v>
      </c>
      <c r="O2805" s="13">
        <f t="shared" si="304"/>
        <v>2.373927589753917E-5</v>
      </c>
      <c r="P2805" s="13">
        <f t="shared" si="305"/>
        <v>1.5578495426761023</v>
      </c>
      <c r="Q2805" s="13">
        <f t="shared" si="306"/>
        <v>0.33451451731283677</v>
      </c>
      <c r="R2805" s="13">
        <f t="shared" si="307"/>
        <v>0.52112328781431982</v>
      </c>
    </row>
    <row r="2806" spans="1:18" x14ac:dyDescent="0.25">
      <c r="A2806" s="16">
        <v>611530</v>
      </c>
      <c r="B2806" t="s">
        <v>2114</v>
      </c>
      <c r="C2806" s="5">
        <v>265907.66366666666</v>
      </c>
      <c r="D2806" s="5"/>
      <c r="E2806" s="7"/>
      <c r="F2806" s="20">
        <v>169319.07366666666</v>
      </c>
      <c r="G2806" s="7">
        <v>34.950000000000003</v>
      </c>
      <c r="H2806" s="5">
        <v>104.44166666666666</v>
      </c>
      <c r="I2806" s="5"/>
      <c r="J2806" s="5">
        <v>415255.57733333326</v>
      </c>
      <c r="K2806" s="6">
        <f t="shared" si="301"/>
        <v>245936.5036666666</v>
      </c>
      <c r="L2806" s="5"/>
      <c r="M2806" s="14">
        <f t="shared" si="302"/>
        <v>4.7989493338889818E-5</v>
      </c>
      <c r="N2806" s="13">
        <f t="shared" si="303"/>
        <v>9.2277278692595478E-6</v>
      </c>
      <c r="O2806" s="13">
        <f t="shared" si="304"/>
        <v>1.5174214495542844E-5</v>
      </c>
      <c r="P2806" s="13">
        <f t="shared" si="305"/>
        <v>3.1625685371052241</v>
      </c>
      <c r="Q2806" s="13">
        <f t="shared" si="306"/>
        <v>0.60811898184054458</v>
      </c>
      <c r="R2806" s="13">
        <f t="shared" si="307"/>
        <v>1.9232179587853695</v>
      </c>
    </row>
    <row r="2807" spans="1:18" x14ac:dyDescent="0.25">
      <c r="A2807" s="16">
        <v>611594</v>
      </c>
      <c r="B2807" t="s">
        <v>2115</v>
      </c>
      <c r="C2807" s="5">
        <v>110114.89133333333</v>
      </c>
      <c r="D2807" s="5"/>
      <c r="E2807" s="7"/>
      <c r="F2807" s="20">
        <v>78956.999333333326</v>
      </c>
      <c r="G2807" s="7">
        <v>34.49</v>
      </c>
      <c r="H2807" s="5">
        <v>5.7340000000000009</v>
      </c>
      <c r="I2807" s="5"/>
      <c r="J2807" s="5">
        <v>223398.67299999998</v>
      </c>
      <c r="K2807" s="6">
        <f t="shared" si="301"/>
        <v>144441.67366666667</v>
      </c>
      <c r="L2807" s="5"/>
      <c r="M2807" s="14">
        <f t="shared" si="302"/>
        <v>1.9872905396129829E-5</v>
      </c>
      <c r="N2807" s="13">
        <f t="shared" si="303"/>
        <v>5.0661573384505793E-7</v>
      </c>
      <c r="O2807" s="13">
        <f t="shared" si="304"/>
        <v>8.9120114567615127E-6</v>
      </c>
      <c r="P2807" s="13">
        <f t="shared" si="305"/>
        <v>2.229901239753493</v>
      </c>
      <c r="Q2807" s="13">
        <f t="shared" si="306"/>
        <v>5.6846396159050079E-2</v>
      </c>
      <c r="R2807" s="13">
        <f t="shared" si="307"/>
        <v>0.12676184927058398</v>
      </c>
    </row>
    <row r="2808" spans="1:18" x14ac:dyDescent="0.25">
      <c r="A2808" s="16">
        <v>611595</v>
      </c>
      <c r="B2808" t="s">
        <v>2115</v>
      </c>
      <c r="C2808" s="5">
        <v>1093645.2343333333</v>
      </c>
      <c r="D2808" s="5"/>
      <c r="E2808" s="7"/>
      <c r="F2808" s="20">
        <v>1402701.2906666666</v>
      </c>
      <c r="G2808" s="7">
        <v>32.04</v>
      </c>
      <c r="H2808" s="5">
        <v>1598.7913333333333</v>
      </c>
      <c r="I2808" s="5"/>
      <c r="J2808" s="5">
        <v>4172954.3180000004</v>
      </c>
      <c r="K2808" s="6">
        <f t="shared" si="301"/>
        <v>2770253.0273333341</v>
      </c>
      <c r="L2808" s="5"/>
      <c r="M2808" s="14">
        <f t="shared" si="302"/>
        <v>1.9737483291921854E-4</v>
      </c>
      <c r="N2808" s="13">
        <f t="shared" si="303"/>
        <v>1.4125790802263432E-4</v>
      </c>
      <c r="O2808" s="13">
        <f t="shared" si="304"/>
        <v>1.7092384829808574E-4</v>
      </c>
      <c r="P2808" s="13">
        <f t="shared" si="305"/>
        <v>1.1547530370074697</v>
      </c>
      <c r="Q2808" s="13">
        <f t="shared" si="306"/>
        <v>0.82643767636383325</v>
      </c>
      <c r="R2808" s="13">
        <f t="shared" si="307"/>
        <v>0.95433141667853283</v>
      </c>
    </row>
    <row r="2809" spans="1:18" x14ac:dyDescent="0.25">
      <c r="A2809" s="16">
        <v>611596</v>
      </c>
      <c r="B2809" t="s">
        <v>2115</v>
      </c>
      <c r="C2809" s="5">
        <v>505722.81733333337</v>
      </c>
      <c r="D2809" s="5"/>
      <c r="E2809" s="7"/>
      <c r="F2809" s="20">
        <v>436181.17466666666</v>
      </c>
      <c r="G2809" s="7">
        <v>32.57</v>
      </c>
      <c r="H2809" s="5">
        <v>7252.4336666666668</v>
      </c>
      <c r="I2809" s="5"/>
      <c r="J2809" s="5">
        <v>2315984.4213333335</v>
      </c>
      <c r="K2809" s="6">
        <f t="shared" si="301"/>
        <v>1879803.2466666668</v>
      </c>
      <c r="L2809" s="5"/>
      <c r="M2809" s="14">
        <f t="shared" si="302"/>
        <v>9.1269959801406521E-5</v>
      </c>
      <c r="N2809" s="13">
        <f t="shared" si="303"/>
        <v>6.4077380610410488E-4</v>
      </c>
      <c r="O2809" s="13">
        <f t="shared" si="304"/>
        <v>1.1598334224104836E-4</v>
      </c>
      <c r="P2809" s="13">
        <f t="shared" si="305"/>
        <v>0.78692300150930317</v>
      </c>
      <c r="Q2809" s="13">
        <f t="shared" si="306"/>
        <v>5.5247054768639421</v>
      </c>
      <c r="R2809" s="13">
        <f t="shared" si="307"/>
        <v>4.3475178163086596</v>
      </c>
    </row>
    <row r="2810" spans="1:18" x14ac:dyDescent="0.25">
      <c r="A2810" s="16">
        <v>611599</v>
      </c>
      <c r="B2810" t="s">
        <v>2115</v>
      </c>
      <c r="C2810" s="5">
        <v>82523.591</v>
      </c>
      <c r="D2810" s="5"/>
      <c r="E2810" s="7"/>
      <c r="F2810" s="20">
        <v>88373.842999999993</v>
      </c>
      <c r="G2810" s="7">
        <v>34.909999999999997</v>
      </c>
      <c r="H2810" s="5">
        <v>744.17133333333334</v>
      </c>
      <c r="I2810" s="5"/>
      <c r="J2810" s="5">
        <v>327455.62866666669</v>
      </c>
      <c r="K2810" s="6">
        <f t="shared" si="301"/>
        <v>239081.78566666669</v>
      </c>
      <c r="L2810" s="5"/>
      <c r="M2810" s="14">
        <f t="shared" si="302"/>
        <v>1.4893385418030784E-5</v>
      </c>
      <c r="N2810" s="13">
        <f t="shared" si="303"/>
        <v>6.5749722034028917E-5</v>
      </c>
      <c r="O2810" s="13">
        <f t="shared" si="304"/>
        <v>1.4751280284119578E-5</v>
      </c>
      <c r="P2810" s="13">
        <f t="shared" si="305"/>
        <v>1.009633410197228</v>
      </c>
      <c r="Q2810" s="13">
        <f t="shared" si="306"/>
        <v>4.4572213914755237</v>
      </c>
      <c r="R2810" s="13">
        <f t="shared" si="307"/>
        <v>4.5001596334794662</v>
      </c>
    </row>
    <row r="2811" spans="1:18" x14ac:dyDescent="0.25">
      <c r="A2811" s="16">
        <v>611610</v>
      </c>
      <c r="B2811" t="s">
        <v>2116</v>
      </c>
      <c r="C2811" s="5">
        <v>357543.78566666663</v>
      </c>
      <c r="D2811" s="5"/>
      <c r="E2811" s="7"/>
      <c r="F2811" s="20">
        <v>500309.66600000003</v>
      </c>
      <c r="G2811" s="7">
        <v>34.64</v>
      </c>
      <c r="H2811" s="5">
        <v>101.40066666666667</v>
      </c>
      <c r="I2811" s="5"/>
      <c r="J2811" s="5">
        <v>1743172.1513333332</v>
      </c>
      <c r="K2811" s="6">
        <f t="shared" si="301"/>
        <v>1242862.4853333333</v>
      </c>
      <c r="L2811" s="5"/>
      <c r="M2811" s="14">
        <f t="shared" si="302"/>
        <v>6.4527456200439188E-5</v>
      </c>
      <c r="N2811" s="13">
        <f t="shared" si="303"/>
        <v>8.9590465915087951E-6</v>
      </c>
      <c r="O2811" s="13">
        <f t="shared" si="304"/>
        <v>7.6684272809183704E-5</v>
      </c>
      <c r="P2811" s="13">
        <f t="shared" si="305"/>
        <v>0.841469232693974</v>
      </c>
      <c r="Q2811" s="13">
        <f t="shared" si="306"/>
        <v>0.11683029992084452</v>
      </c>
      <c r="R2811" s="13">
        <f t="shared" si="307"/>
        <v>9.8309102829799891E-2</v>
      </c>
    </row>
    <row r="2812" spans="1:18" x14ac:dyDescent="0.25">
      <c r="A2812" s="16">
        <v>611691</v>
      </c>
      <c r="B2812" t="s">
        <v>2116</v>
      </c>
      <c r="C2812" s="5">
        <v>27060.957999999999</v>
      </c>
      <c r="D2812" s="5"/>
      <c r="E2812" s="7"/>
      <c r="F2812" s="20">
        <v>28635.801333333333</v>
      </c>
      <c r="G2812" s="7">
        <v>33.35</v>
      </c>
      <c r="H2812" s="5">
        <v>1.2773333333333332</v>
      </c>
      <c r="I2812" s="5"/>
      <c r="J2812" s="5">
        <v>111225.74966666667</v>
      </c>
      <c r="K2812" s="6">
        <f t="shared" si="301"/>
        <v>82589.948333333334</v>
      </c>
      <c r="L2812" s="5"/>
      <c r="M2812" s="14">
        <f t="shared" si="302"/>
        <v>4.883806828948385E-6</v>
      </c>
      <c r="N2812" s="13">
        <f t="shared" si="303"/>
        <v>1.1285614998803986E-7</v>
      </c>
      <c r="O2812" s="13">
        <f t="shared" si="304"/>
        <v>5.0957770501787485E-6</v>
      </c>
      <c r="P2812" s="13">
        <f t="shared" si="305"/>
        <v>0.95840276779320088</v>
      </c>
      <c r="Q2812" s="13">
        <f t="shared" si="306"/>
        <v>2.2146995223050647E-2</v>
      </c>
      <c r="R2812" s="13">
        <f t="shared" si="307"/>
        <v>2.1225741520074538E-2</v>
      </c>
    </row>
    <row r="2813" spans="1:18" x14ac:dyDescent="0.25">
      <c r="A2813" s="16">
        <v>611692</v>
      </c>
      <c r="B2813" t="s">
        <v>2116</v>
      </c>
      <c r="C2813" s="5">
        <v>22532.653999999999</v>
      </c>
      <c r="D2813" s="5"/>
      <c r="E2813" s="7"/>
      <c r="F2813" s="20">
        <v>58267.054666666663</v>
      </c>
      <c r="G2813" s="7">
        <v>30.92</v>
      </c>
      <c r="H2813" s="5">
        <v>22.713666666666665</v>
      </c>
      <c r="I2813" s="5"/>
      <c r="J2813" s="5">
        <v>344540.74366666668</v>
      </c>
      <c r="K2813" s="6">
        <f t="shared" si="301"/>
        <v>286273.68900000001</v>
      </c>
      <c r="L2813" s="5"/>
      <c r="M2813" s="14">
        <f t="shared" si="302"/>
        <v>4.0665644386843638E-6</v>
      </c>
      <c r="N2813" s="13">
        <f t="shared" si="303"/>
        <v>2.0068191326552778E-6</v>
      </c>
      <c r="O2813" s="13">
        <f t="shared" si="304"/>
        <v>1.7663007713584457E-5</v>
      </c>
      <c r="P2813" s="13">
        <f t="shared" si="305"/>
        <v>0.23023057593734766</v>
      </c>
      <c r="Q2813" s="13">
        <f t="shared" si="306"/>
        <v>0.11361706710414057</v>
      </c>
      <c r="R2813" s="13">
        <f t="shared" si="307"/>
        <v>2.6158122795698562E-2</v>
      </c>
    </row>
    <row r="2814" spans="1:18" x14ac:dyDescent="0.25">
      <c r="A2814" s="16">
        <v>611693</v>
      </c>
      <c r="B2814" t="s">
        <v>2116</v>
      </c>
      <c r="C2814" s="5">
        <v>196662.66300000003</v>
      </c>
      <c r="D2814" s="5"/>
      <c r="E2814" s="7"/>
      <c r="F2814" s="20">
        <v>250425.09866666666</v>
      </c>
      <c r="G2814" s="7">
        <v>33.44</v>
      </c>
      <c r="H2814" s="5">
        <v>373.91133333333329</v>
      </c>
      <c r="I2814" s="5"/>
      <c r="J2814" s="5">
        <v>1011516.6306666667</v>
      </c>
      <c r="K2814" s="6">
        <f t="shared" si="301"/>
        <v>761091.53200000001</v>
      </c>
      <c r="L2814" s="5"/>
      <c r="M2814" s="14">
        <f t="shared" si="302"/>
        <v>3.5492551910341646E-5</v>
      </c>
      <c r="N2814" s="13">
        <f t="shared" si="303"/>
        <v>3.3036164026796425E-5</v>
      </c>
      <c r="O2814" s="13">
        <f t="shared" si="304"/>
        <v>4.6959137765747698E-5</v>
      </c>
      <c r="P2814" s="13">
        <f t="shared" si="305"/>
        <v>0.7558177939167815</v>
      </c>
      <c r="Q2814" s="13">
        <f t="shared" si="306"/>
        <v>0.7035087439551162</v>
      </c>
      <c r="R2814" s="13">
        <f t="shared" si="307"/>
        <v>0.5317244268573218</v>
      </c>
    </row>
    <row r="2815" spans="1:18" x14ac:dyDescent="0.25">
      <c r="A2815" s="16">
        <v>611699</v>
      </c>
      <c r="B2815" t="s">
        <v>2116</v>
      </c>
      <c r="C2815" s="5">
        <v>18091.205000000002</v>
      </c>
      <c r="D2815" s="5"/>
      <c r="E2815" s="7"/>
      <c r="F2815" s="20">
        <v>21683.408666666666</v>
      </c>
      <c r="G2815" s="7">
        <v>20</v>
      </c>
      <c r="H2815" s="5">
        <v>64.124000000000009</v>
      </c>
      <c r="I2815" s="5"/>
      <c r="J2815" s="5">
        <v>84880.376000000004</v>
      </c>
      <c r="K2815" s="6">
        <f t="shared" si="301"/>
        <v>63196.967333333334</v>
      </c>
      <c r="L2815" s="5"/>
      <c r="M2815" s="14">
        <f t="shared" si="302"/>
        <v>3.2649971417458754E-6</v>
      </c>
      <c r="N2815" s="13">
        <f t="shared" si="303"/>
        <v>5.6655436548797517E-6</v>
      </c>
      <c r="O2815" s="13">
        <f t="shared" si="304"/>
        <v>3.8992354672308418E-6</v>
      </c>
      <c r="P2815" s="13">
        <f t="shared" si="305"/>
        <v>0.83734290200858541</v>
      </c>
      <c r="Q2815" s="13">
        <f t="shared" si="306"/>
        <v>1.4529883364297838</v>
      </c>
      <c r="R2815" s="13">
        <f t="shared" si="307"/>
        <v>1.216649470210742</v>
      </c>
    </row>
    <row r="2816" spans="1:18" x14ac:dyDescent="0.25">
      <c r="A2816" s="16">
        <v>611710</v>
      </c>
      <c r="B2816" t="s">
        <v>2117</v>
      </c>
      <c r="C2816" s="5">
        <v>416840.90033333329</v>
      </c>
      <c r="D2816" s="5"/>
      <c r="E2816" s="7"/>
      <c r="F2816" s="20">
        <v>460335.67533333338</v>
      </c>
      <c r="G2816" s="7">
        <v>34.229999999999997</v>
      </c>
      <c r="H2816" s="5">
        <v>144.73599999999999</v>
      </c>
      <c r="I2816" s="5"/>
      <c r="J2816" s="5">
        <v>1327113.7903333334</v>
      </c>
      <c r="K2816" s="6">
        <f t="shared" si="301"/>
        <v>866778.11499999999</v>
      </c>
      <c r="L2816" s="5"/>
      <c r="M2816" s="14">
        <f t="shared" si="302"/>
        <v>7.5229060095837196E-5</v>
      </c>
      <c r="N2816" s="13">
        <f t="shared" si="303"/>
        <v>1.2787850515137476E-5</v>
      </c>
      <c r="O2816" s="13">
        <f t="shared" si="304"/>
        <v>5.3479970809371851E-5</v>
      </c>
      <c r="P2816" s="13">
        <f t="shared" si="305"/>
        <v>1.4066772841740973</v>
      </c>
      <c r="Q2816" s="13">
        <f t="shared" si="306"/>
        <v>0.23911476243544486</v>
      </c>
      <c r="R2816" s="13">
        <f t="shared" si="307"/>
        <v>0.33635730462862601</v>
      </c>
    </row>
    <row r="2817" spans="1:18" x14ac:dyDescent="0.25">
      <c r="A2817" s="16">
        <v>611780</v>
      </c>
      <c r="B2817" t="s">
        <v>2118</v>
      </c>
      <c r="C2817" s="5">
        <v>141165.95466666666</v>
      </c>
      <c r="D2817" s="5"/>
      <c r="E2817" s="7"/>
      <c r="F2817" s="20">
        <v>126733.71466666665</v>
      </c>
      <c r="G2817" s="7">
        <v>30.98</v>
      </c>
      <c r="H2817" s="5">
        <v>73.837000000000003</v>
      </c>
      <c r="I2817" s="5"/>
      <c r="J2817" s="5">
        <v>639792.99333333329</v>
      </c>
      <c r="K2817" s="6">
        <f t="shared" si="301"/>
        <v>513059.27866666665</v>
      </c>
      <c r="L2817" s="5"/>
      <c r="M2817" s="14">
        <f t="shared" si="302"/>
        <v>2.5476823600113671E-5</v>
      </c>
      <c r="N2817" s="13">
        <f t="shared" si="303"/>
        <v>6.5237157202507041E-6</v>
      </c>
      <c r="O2817" s="13">
        <f t="shared" si="304"/>
        <v>3.1655616093365148E-5</v>
      </c>
      <c r="P2817" s="13">
        <f t="shared" si="305"/>
        <v>0.80481212322553664</v>
      </c>
      <c r="Q2817" s="13">
        <f t="shared" si="306"/>
        <v>0.20608399157386928</v>
      </c>
      <c r="R2817" s="13">
        <f t="shared" si="307"/>
        <v>0.16585889482135935</v>
      </c>
    </row>
    <row r="2818" spans="1:18" x14ac:dyDescent="0.25">
      <c r="A2818" s="16">
        <v>611790</v>
      </c>
      <c r="B2818" t="s">
        <v>2119</v>
      </c>
      <c r="C2818" s="5">
        <v>155151.49233333333</v>
      </c>
      <c r="D2818" s="5"/>
      <c r="E2818" s="7"/>
      <c r="F2818" s="20">
        <v>94290.351666666669</v>
      </c>
      <c r="G2818" s="7">
        <v>35</v>
      </c>
      <c r="H2818" s="5">
        <v>339.34066666666666</v>
      </c>
      <c r="I2818" s="5"/>
      <c r="J2818" s="5">
        <v>604826.39233333326</v>
      </c>
      <c r="K2818" s="6">
        <f t="shared" si="301"/>
        <v>510536.04066666658</v>
      </c>
      <c r="L2818" s="5"/>
      <c r="M2818" s="14">
        <f t="shared" si="302"/>
        <v>2.800085339842981E-5</v>
      </c>
      <c r="N2818" s="13">
        <f t="shared" si="303"/>
        <v>2.9981744134427014E-5</v>
      </c>
      <c r="O2818" s="13">
        <f t="shared" si="304"/>
        <v>3.1499933004175591E-5</v>
      </c>
      <c r="P2818" s="13">
        <f t="shared" si="305"/>
        <v>0.888917871498903</v>
      </c>
      <c r="Q2818" s="13">
        <f t="shared" si="306"/>
        <v>0.95180342543752938</v>
      </c>
      <c r="R2818" s="13">
        <f t="shared" si="307"/>
        <v>0.84607507502529344</v>
      </c>
    </row>
    <row r="2819" spans="1:18" x14ac:dyDescent="0.25">
      <c r="A2819" s="16">
        <v>620111</v>
      </c>
      <c r="B2819" t="s">
        <v>2120</v>
      </c>
      <c r="C2819" s="5">
        <v>329079.59600000002</v>
      </c>
      <c r="D2819" s="5"/>
      <c r="E2819" s="7"/>
      <c r="F2819" s="20">
        <v>233879.32333333333</v>
      </c>
      <c r="G2819" s="7">
        <v>32.67</v>
      </c>
      <c r="H2819" s="5">
        <v>17.141000000000002</v>
      </c>
      <c r="I2819" s="5"/>
      <c r="J2819" s="5">
        <v>743345.0469999999</v>
      </c>
      <c r="K2819" s="6">
        <f t="shared" si="301"/>
        <v>509465.72366666654</v>
      </c>
      <c r="L2819" s="5"/>
      <c r="M2819" s="14">
        <f t="shared" si="302"/>
        <v>5.939040215103899E-5</v>
      </c>
      <c r="N2819" s="13">
        <f t="shared" si="303"/>
        <v>1.5144576724517157E-6</v>
      </c>
      <c r="O2819" s="13">
        <f t="shared" si="304"/>
        <v>3.1433894740257527E-5</v>
      </c>
      <c r="P2819" s="13">
        <f t="shared" si="305"/>
        <v>1.8893745952192631</v>
      </c>
      <c r="Q2819" s="13">
        <f t="shared" si="306"/>
        <v>4.8179129088707646E-2</v>
      </c>
      <c r="R2819" s="13">
        <f t="shared" si="307"/>
        <v>9.1028422519993629E-2</v>
      </c>
    </row>
    <row r="2820" spans="1:18" x14ac:dyDescent="0.25">
      <c r="A2820" s="16">
        <v>620112</v>
      </c>
      <c r="B2820" t="s">
        <v>2120</v>
      </c>
      <c r="C2820" s="5">
        <v>290928.098</v>
      </c>
      <c r="D2820" s="5"/>
      <c r="E2820" s="7"/>
      <c r="F2820" s="20">
        <v>229964.50666666668</v>
      </c>
      <c r="G2820" s="7">
        <v>30.53</v>
      </c>
      <c r="H2820" s="5">
        <v>229.19899999999998</v>
      </c>
      <c r="I2820" s="5"/>
      <c r="J2820" s="5">
        <v>604988.41266666667</v>
      </c>
      <c r="K2820" s="6">
        <f t="shared" si="301"/>
        <v>375023.90599999996</v>
      </c>
      <c r="L2820" s="5"/>
      <c r="M2820" s="14">
        <f t="shared" si="302"/>
        <v>5.2505038134472738E-5</v>
      </c>
      <c r="N2820" s="13">
        <f t="shared" si="303"/>
        <v>2.0250404531139415E-5</v>
      </c>
      <c r="O2820" s="13">
        <f t="shared" si="304"/>
        <v>2.3138871642711711E-5</v>
      </c>
      <c r="P2820" s="13">
        <f t="shared" si="305"/>
        <v>2.2691269887834307</v>
      </c>
      <c r="Q2820" s="13">
        <f t="shared" si="306"/>
        <v>0.87516819505405286</v>
      </c>
      <c r="R2820" s="13">
        <f t="shared" si="307"/>
        <v>1.9858677711220329</v>
      </c>
    </row>
    <row r="2821" spans="1:18" x14ac:dyDescent="0.25">
      <c r="A2821" s="16">
        <v>620113</v>
      </c>
      <c r="B2821" t="s">
        <v>2120</v>
      </c>
      <c r="C2821" s="5">
        <v>430719.67333333334</v>
      </c>
      <c r="D2821" s="5"/>
      <c r="E2821" s="7"/>
      <c r="F2821" s="20">
        <v>383095.4993333334</v>
      </c>
      <c r="G2821" s="7">
        <v>32.99</v>
      </c>
      <c r="H2821" s="5">
        <v>10575.926333333335</v>
      </c>
      <c r="I2821" s="5"/>
      <c r="J2821" s="5">
        <v>1172177.4576666667</v>
      </c>
      <c r="K2821" s="6">
        <f t="shared" si="301"/>
        <v>789081.95833333326</v>
      </c>
      <c r="L2821" s="5"/>
      <c r="M2821" s="14">
        <f t="shared" si="302"/>
        <v>7.7733821618131599E-5</v>
      </c>
      <c r="N2821" s="13">
        <f t="shared" si="303"/>
        <v>9.3441414029524585E-4</v>
      </c>
      <c r="O2821" s="13">
        <f t="shared" si="304"/>
        <v>4.8686139356285701E-5</v>
      </c>
      <c r="P2821" s="13">
        <f t="shared" si="305"/>
        <v>1.5966314570410818</v>
      </c>
      <c r="Q2821" s="13">
        <f t="shared" si="306"/>
        <v>19.192611134294157</v>
      </c>
      <c r="R2821" s="13">
        <f t="shared" si="307"/>
        <v>30.643526679770972</v>
      </c>
    </row>
    <row r="2822" spans="1:18" x14ac:dyDescent="0.25">
      <c r="A2822" s="16">
        <v>620119</v>
      </c>
      <c r="B2822" t="s">
        <v>2120</v>
      </c>
      <c r="C2822" s="5">
        <v>64049.057000000008</v>
      </c>
      <c r="D2822" s="5"/>
      <c r="E2822" s="7"/>
      <c r="F2822" s="20">
        <v>29519.167333333335</v>
      </c>
      <c r="G2822" s="7">
        <v>32.630000000000003</v>
      </c>
      <c r="H2822" s="5">
        <v>71.74499999999999</v>
      </c>
      <c r="I2822" s="5"/>
      <c r="J2822" s="5">
        <v>97540.27433333332</v>
      </c>
      <c r="K2822" s="6">
        <f t="shared" si="301"/>
        <v>68021.106999999989</v>
      </c>
      <c r="L2822" s="5"/>
      <c r="M2822" s="14">
        <f t="shared" si="302"/>
        <v>1.1559207252171355E-5</v>
      </c>
      <c r="N2822" s="13">
        <f t="shared" si="303"/>
        <v>6.3388813785688305E-6</v>
      </c>
      <c r="O2822" s="13">
        <f t="shared" si="304"/>
        <v>4.1968835551197071E-6</v>
      </c>
      <c r="P2822" s="13">
        <f t="shared" si="305"/>
        <v>2.7542358753486198</v>
      </c>
      <c r="Q2822" s="13">
        <f t="shared" si="306"/>
        <v>1.5103781878427713</v>
      </c>
      <c r="R2822" s="13">
        <f t="shared" si="307"/>
        <v>4.1599377903005976</v>
      </c>
    </row>
    <row r="2823" spans="1:18" x14ac:dyDescent="0.25">
      <c r="A2823" s="16">
        <v>620191</v>
      </c>
      <c r="B2823" t="s">
        <v>2121</v>
      </c>
      <c r="C2823" s="5">
        <v>104791.40133333334</v>
      </c>
      <c r="D2823" s="5"/>
      <c r="E2823" s="7"/>
      <c r="F2823" s="20">
        <v>88753.494666666666</v>
      </c>
      <c r="G2823" s="7">
        <v>33.69</v>
      </c>
      <c r="H2823" s="5">
        <v>3.7703333333333333</v>
      </c>
      <c r="I2823" s="5"/>
      <c r="J2823" s="5">
        <v>315187.76</v>
      </c>
      <c r="K2823" s="6">
        <f t="shared" si="301"/>
        <v>226434.26533333334</v>
      </c>
      <c r="L2823" s="5"/>
      <c r="M2823" s="14">
        <f t="shared" si="302"/>
        <v>1.8912152387465525E-5</v>
      </c>
      <c r="N2823" s="13">
        <f t="shared" si="303"/>
        <v>3.3312001892346525E-7</v>
      </c>
      <c r="O2823" s="13">
        <f t="shared" si="304"/>
        <v>1.3970931765239858E-5</v>
      </c>
      <c r="P2823" s="13">
        <f t="shared" si="305"/>
        <v>1.3536786740680811</v>
      </c>
      <c r="Q2823" s="13">
        <f t="shared" si="306"/>
        <v>2.3843793994633839E-2</v>
      </c>
      <c r="R2823" s="13">
        <f t="shared" si="307"/>
        <v>3.2276835439408409E-2</v>
      </c>
    </row>
    <row r="2824" spans="1:18" x14ac:dyDescent="0.25">
      <c r="A2824" s="16">
        <v>620192</v>
      </c>
      <c r="B2824" t="s">
        <v>2121</v>
      </c>
      <c r="C2824" s="5">
        <v>370281.37599999999</v>
      </c>
      <c r="D2824" s="5"/>
      <c r="E2824" s="7"/>
      <c r="F2824" s="20">
        <v>434842.74399999995</v>
      </c>
      <c r="G2824" s="7">
        <v>34.200000000000003</v>
      </c>
      <c r="H2824" s="5">
        <v>128.58733333333333</v>
      </c>
      <c r="I2824" s="5"/>
      <c r="J2824" s="5">
        <v>1397681.371</v>
      </c>
      <c r="K2824" s="6">
        <f t="shared" ref="K2824:K2887" si="308">+J2824-F2824</f>
        <v>962838.62700000009</v>
      </c>
      <c r="L2824" s="5"/>
      <c r="M2824" s="14">
        <f t="shared" ref="M2824:M2887" si="309">+C2824/$D$7</f>
        <v>6.6826263606085365E-5</v>
      </c>
      <c r="N2824" s="13">
        <f t="shared" ref="N2824:N2887" si="310">+H2824/$I$7</f>
        <v>1.13610684059724E-5</v>
      </c>
      <c r="O2824" s="13">
        <f t="shared" ref="O2824:O2887" si="311">+K2824/$L$7</f>
        <v>5.9406877925264272E-5</v>
      </c>
      <c r="P2824" s="13">
        <f t="shared" ref="P2824:P2887" si="312">+M2824/O2824</f>
        <v>1.1248910217122488</v>
      </c>
      <c r="Q2824" s="13">
        <f t="shared" ref="Q2824:Q2887" si="313">+N2824/O2824</f>
        <v>0.19124163401188971</v>
      </c>
      <c r="R2824" s="13">
        <f t="shared" ref="R2824:R2887" si="314">+P2824*Q2824</f>
        <v>0.21512599707755456</v>
      </c>
    </row>
    <row r="2825" spans="1:18" x14ac:dyDescent="0.25">
      <c r="A2825" s="16">
        <v>620193</v>
      </c>
      <c r="B2825" t="s">
        <v>2121</v>
      </c>
      <c r="C2825" s="5">
        <v>1470902.0543333336</v>
      </c>
      <c r="D2825" s="5"/>
      <c r="E2825" s="7"/>
      <c r="F2825" s="20">
        <v>1576385.0760000001</v>
      </c>
      <c r="G2825" s="7">
        <v>34.25</v>
      </c>
      <c r="H2825" s="5">
        <v>326.32633333333337</v>
      </c>
      <c r="I2825" s="5"/>
      <c r="J2825" s="5">
        <v>5851963.0266666664</v>
      </c>
      <c r="K2825" s="6">
        <f t="shared" si="308"/>
        <v>4275577.950666666</v>
      </c>
      <c r="L2825" s="5"/>
      <c r="M2825" s="14">
        <f t="shared" si="309"/>
        <v>2.6545998473769271E-4</v>
      </c>
      <c r="N2825" s="13">
        <f t="shared" si="310"/>
        <v>2.8831889577020169E-5</v>
      </c>
      <c r="O2825" s="13">
        <f t="shared" si="311"/>
        <v>2.6380198119659173E-4</v>
      </c>
      <c r="P2825" s="13">
        <f t="shared" si="312"/>
        <v>1.0062850306642139</v>
      </c>
      <c r="Q2825" s="13">
        <f t="shared" si="313"/>
        <v>0.1092936809884454</v>
      </c>
      <c r="R2825" s="13">
        <f t="shared" si="314"/>
        <v>0.10998059512486259</v>
      </c>
    </row>
    <row r="2826" spans="1:18" x14ac:dyDescent="0.25">
      <c r="A2826" s="16">
        <v>620199</v>
      </c>
      <c r="B2826" t="s">
        <v>2121</v>
      </c>
      <c r="C2826" s="5">
        <v>129766.15700000001</v>
      </c>
      <c r="D2826" s="5"/>
      <c r="E2826" s="7"/>
      <c r="F2826" s="20">
        <v>44982.609333333327</v>
      </c>
      <c r="G2826" s="7">
        <v>32.770000000000003</v>
      </c>
      <c r="H2826" s="5">
        <v>31.278333333333336</v>
      </c>
      <c r="I2826" s="5"/>
      <c r="J2826" s="5">
        <v>141535.03</v>
      </c>
      <c r="K2826" s="6">
        <f t="shared" si="308"/>
        <v>96552.420666666672</v>
      </c>
      <c r="L2826" s="5"/>
      <c r="M2826" s="14">
        <f t="shared" si="309"/>
        <v>2.341945335870919E-5</v>
      </c>
      <c r="N2826" s="13">
        <f t="shared" si="310"/>
        <v>2.7635325767556685E-6</v>
      </c>
      <c r="O2826" s="13">
        <f t="shared" si="311"/>
        <v>5.9572577450545405E-6</v>
      </c>
      <c r="P2826" s="13">
        <f t="shared" si="312"/>
        <v>3.931247288763192</v>
      </c>
      <c r="Q2826" s="13">
        <f t="shared" si="313"/>
        <v>0.4638934044862898</v>
      </c>
      <c r="R2826" s="13">
        <f t="shared" si="314"/>
        <v>1.8236796886618536</v>
      </c>
    </row>
    <row r="2827" spans="1:18" x14ac:dyDescent="0.25">
      <c r="A2827" s="16">
        <v>620211</v>
      </c>
      <c r="B2827" t="s">
        <v>2122</v>
      </c>
      <c r="C2827" s="5">
        <v>750144.68433333328</v>
      </c>
      <c r="D2827" s="5"/>
      <c r="E2827" s="7"/>
      <c r="F2827" s="20">
        <v>504646.08933333331</v>
      </c>
      <c r="G2827" s="7">
        <v>32.99</v>
      </c>
      <c r="H2827" s="5">
        <v>61.56966666666667</v>
      </c>
      <c r="I2827" s="5"/>
      <c r="J2827" s="5">
        <v>1555442.1076666666</v>
      </c>
      <c r="K2827" s="6">
        <f t="shared" si="308"/>
        <v>1050796.0183333333</v>
      </c>
      <c r="L2827" s="5"/>
      <c r="M2827" s="14">
        <f t="shared" si="309"/>
        <v>1.3538181952192765E-4</v>
      </c>
      <c r="N2827" s="13">
        <f t="shared" si="310"/>
        <v>5.4398608058822697E-6</v>
      </c>
      <c r="O2827" s="13">
        <f t="shared" si="311"/>
        <v>6.4833824729262836E-5</v>
      </c>
      <c r="P2827" s="13">
        <f t="shared" si="312"/>
        <v>2.0881356311657315</v>
      </c>
      <c r="Q2827" s="13">
        <f t="shared" si="313"/>
        <v>8.3904672115186527E-2</v>
      </c>
      <c r="R2827" s="13">
        <f t="shared" si="314"/>
        <v>0.17520433546499878</v>
      </c>
    </row>
    <row r="2828" spans="1:18" x14ac:dyDescent="0.25">
      <c r="A2828" s="16">
        <v>620212</v>
      </c>
      <c r="B2828" t="s">
        <v>2122</v>
      </c>
      <c r="C2828" s="5">
        <v>392942.37866666663</v>
      </c>
      <c r="D2828" s="5"/>
      <c r="E2828" s="7"/>
      <c r="F2828" s="20">
        <v>401185.97799999994</v>
      </c>
      <c r="G2828" s="7">
        <v>33.590000000000003</v>
      </c>
      <c r="H2828" s="5">
        <v>140.33366666666666</v>
      </c>
      <c r="I2828" s="5"/>
      <c r="J2828" s="5">
        <v>1155750.6906666665</v>
      </c>
      <c r="K2828" s="6">
        <f t="shared" si="308"/>
        <v>754564.7126666666</v>
      </c>
      <c r="L2828" s="5"/>
      <c r="M2828" s="14">
        <f t="shared" si="309"/>
        <v>7.0915991677585435E-5</v>
      </c>
      <c r="N2828" s="13">
        <f t="shared" si="310"/>
        <v>1.2398891440791954E-5</v>
      </c>
      <c r="O2828" s="13">
        <f t="shared" si="311"/>
        <v>4.6556434811688092E-5</v>
      </c>
      <c r="P2828" s="13">
        <f t="shared" si="312"/>
        <v>1.5232264232522768</v>
      </c>
      <c r="Q2828" s="13">
        <f t="shared" si="313"/>
        <v>0.26631960739569316</v>
      </c>
      <c r="R2828" s="13">
        <f t="shared" si="314"/>
        <v>0.40566506301529226</v>
      </c>
    </row>
    <row r="2829" spans="1:18" x14ac:dyDescent="0.25">
      <c r="A2829" s="16">
        <v>620213</v>
      </c>
      <c r="B2829" t="s">
        <v>2122</v>
      </c>
      <c r="C2829" s="5">
        <v>1011438.9083333332</v>
      </c>
      <c r="D2829" s="5"/>
      <c r="E2829" s="7"/>
      <c r="F2829" s="20">
        <v>1002031.3633333333</v>
      </c>
      <c r="G2829" s="7">
        <v>33.01</v>
      </c>
      <c r="H2829" s="5">
        <v>8678.7710000000006</v>
      </c>
      <c r="I2829" s="5"/>
      <c r="J2829" s="5">
        <v>3300126.1696666665</v>
      </c>
      <c r="K2829" s="6">
        <f t="shared" si="308"/>
        <v>2298094.8063333333</v>
      </c>
      <c r="L2829" s="5"/>
      <c r="M2829" s="14">
        <f t="shared" si="309"/>
        <v>1.8253870567266808E-4</v>
      </c>
      <c r="N2829" s="13">
        <f t="shared" si="310"/>
        <v>7.6679489693725277E-4</v>
      </c>
      <c r="O2829" s="13">
        <f t="shared" si="311"/>
        <v>1.4179181619032423E-4</v>
      </c>
      <c r="P2829" s="13">
        <f t="shared" si="312"/>
        <v>1.2873712360637948</v>
      </c>
      <c r="Q2829" s="13">
        <f t="shared" si="313"/>
        <v>5.4078924830753268</v>
      </c>
      <c r="R2829" s="13">
        <f t="shared" si="314"/>
        <v>6.9619652304367881</v>
      </c>
    </row>
    <row r="2830" spans="1:18" x14ac:dyDescent="0.25">
      <c r="A2830" s="16">
        <v>620219</v>
      </c>
      <c r="B2830" t="s">
        <v>2122</v>
      </c>
      <c r="C2830" s="5">
        <v>109934.83266666667</v>
      </c>
      <c r="D2830" s="5"/>
      <c r="E2830" s="7"/>
      <c r="F2830" s="20">
        <v>56761.418999999994</v>
      </c>
      <c r="G2830" s="7">
        <v>33.74</v>
      </c>
      <c r="H2830" s="5">
        <v>22.005666666666666</v>
      </c>
      <c r="I2830" s="5"/>
      <c r="J2830" s="5">
        <v>180974.74666666667</v>
      </c>
      <c r="K2830" s="6">
        <f t="shared" si="308"/>
        <v>124213.32766666668</v>
      </c>
      <c r="L2830" s="5"/>
      <c r="M2830" s="14">
        <f t="shared" si="309"/>
        <v>1.9840409438452428E-5</v>
      </c>
      <c r="N2830" s="13">
        <f t="shared" si="310"/>
        <v>1.9442652541128465E-6</v>
      </c>
      <c r="O2830" s="13">
        <f t="shared" si="311"/>
        <v>7.6639280835422052E-6</v>
      </c>
      <c r="P2830" s="13">
        <f t="shared" si="312"/>
        <v>2.5888042296558651</v>
      </c>
      <c r="Q2830" s="13">
        <f t="shared" si="313"/>
        <v>0.25369043562504606</v>
      </c>
      <c r="R2830" s="13">
        <f t="shared" si="314"/>
        <v>0.65675487276935818</v>
      </c>
    </row>
    <row r="2831" spans="1:18" x14ac:dyDescent="0.25">
      <c r="A2831" s="16">
        <v>620291</v>
      </c>
      <c r="B2831" t="s">
        <v>2123</v>
      </c>
      <c r="C2831" s="5">
        <v>102281.78000000001</v>
      </c>
      <c r="D2831" s="5"/>
      <c r="E2831" s="7"/>
      <c r="F2831" s="20">
        <v>87382.074666666667</v>
      </c>
      <c r="G2831" s="7">
        <v>34.53</v>
      </c>
      <c r="H2831" s="5">
        <v>20.730999999999998</v>
      </c>
      <c r="I2831" s="5"/>
      <c r="J2831" s="5">
        <v>255679.59433333334</v>
      </c>
      <c r="K2831" s="6">
        <f t="shared" si="308"/>
        <v>168297.51966666669</v>
      </c>
      <c r="L2831" s="5"/>
      <c r="M2831" s="14">
        <f t="shared" si="309"/>
        <v>1.8459230291883843E-5</v>
      </c>
      <c r="N2831" s="13">
        <f t="shared" si="310"/>
        <v>1.8316447119535914E-6</v>
      </c>
      <c r="O2831" s="13">
        <f t="shared" si="311"/>
        <v>1.0383910580233118E-5</v>
      </c>
      <c r="P2831" s="13">
        <f t="shared" si="312"/>
        <v>1.7776761605616056</v>
      </c>
      <c r="Q2831" s="13">
        <f t="shared" si="313"/>
        <v>0.17639257366490835</v>
      </c>
      <c r="R2831" s="13">
        <f t="shared" si="314"/>
        <v>0.31356887310421444</v>
      </c>
    </row>
    <row r="2832" spans="1:18" x14ac:dyDescent="0.25">
      <c r="A2832" s="16">
        <v>620292</v>
      </c>
      <c r="B2832" t="s">
        <v>2123</v>
      </c>
      <c r="C2832" s="5">
        <v>358935.14500000002</v>
      </c>
      <c r="D2832" s="5"/>
      <c r="E2832" s="7"/>
      <c r="F2832" s="20">
        <v>427008.88366666669</v>
      </c>
      <c r="G2832" s="7">
        <v>34.950000000000003</v>
      </c>
      <c r="H2832" s="5">
        <v>107.06200000000001</v>
      </c>
      <c r="I2832" s="5"/>
      <c r="J2832" s="5">
        <v>1223723.733</v>
      </c>
      <c r="K2832" s="6">
        <f t="shared" si="308"/>
        <v>796714.84933333332</v>
      </c>
      <c r="L2832" s="5"/>
      <c r="M2832" s="14">
        <f t="shared" si="309"/>
        <v>6.477856077011682E-5</v>
      </c>
      <c r="N2832" s="13">
        <f t="shared" si="310"/>
        <v>9.4592420120194609E-6</v>
      </c>
      <c r="O2832" s="13">
        <f t="shared" si="311"/>
        <v>4.9157086627342632E-5</v>
      </c>
      <c r="P2832" s="13">
        <f t="shared" si="312"/>
        <v>1.3177868180268653</v>
      </c>
      <c r="Q2832" s="13">
        <f t="shared" si="313"/>
        <v>0.19242885738387006</v>
      </c>
      <c r="R2832" s="13">
        <f t="shared" si="314"/>
        <v>0.25358021166843558</v>
      </c>
    </row>
    <row r="2833" spans="1:18" x14ac:dyDescent="0.25">
      <c r="A2833" s="16">
        <v>620293</v>
      </c>
      <c r="B2833" t="s">
        <v>2123</v>
      </c>
      <c r="C2833" s="5">
        <v>1501738.8583333334</v>
      </c>
      <c r="D2833" s="5"/>
      <c r="E2833" s="7"/>
      <c r="F2833" s="20">
        <v>1726930.2620000001</v>
      </c>
      <c r="G2833" s="7">
        <v>34.11</v>
      </c>
      <c r="H2833" s="5">
        <v>341.19533333333334</v>
      </c>
      <c r="I2833" s="5"/>
      <c r="J2833" s="5">
        <v>5546115.0503333332</v>
      </c>
      <c r="K2833" s="6">
        <f t="shared" si="308"/>
        <v>3819184.7883333331</v>
      </c>
      <c r="L2833" s="5"/>
      <c r="M2833" s="14">
        <f t="shared" si="309"/>
        <v>2.7102523464341081E-4</v>
      </c>
      <c r="N2833" s="13">
        <f t="shared" si="310"/>
        <v>3.0145609379347018E-5</v>
      </c>
      <c r="O2833" s="13">
        <f t="shared" si="311"/>
        <v>2.3564264886367564E-4</v>
      </c>
      <c r="P2833" s="13">
        <f t="shared" si="312"/>
        <v>1.1501535734314579</v>
      </c>
      <c r="Q2833" s="13">
        <f t="shared" si="313"/>
        <v>0.12792934354080743</v>
      </c>
      <c r="R2833" s="13">
        <f t="shared" si="314"/>
        <v>0.14713839162020026</v>
      </c>
    </row>
    <row r="2834" spans="1:18" x14ac:dyDescent="0.25">
      <c r="A2834" s="16">
        <v>620299</v>
      </c>
      <c r="B2834" t="s">
        <v>2123</v>
      </c>
      <c r="C2834" s="5">
        <v>115171.22533333332</v>
      </c>
      <c r="D2834" s="5"/>
      <c r="E2834" s="7"/>
      <c r="F2834" s="20">
        <v>49637.396666666667</v>
      </c>
      <c r="G2834" s="7">
        <v>34.159999999999997</v>
      </c>
      <c r="H2834" s="5">
        <v>6.4833333333333334</v>
      </c>
      <c r="I2834" s="5"/>
      <c r="J2834" s="5">
        <v>154626.52966666667</v>
      </c>
      <c r="K2834" s="6">
        <f t="shared" si="308"/>
        <v>104989.133</v>
      </c>
      <c r="L2834" s="5"/>
      <c r="M2834" s="14">
        <f t="shared" si="309"/>
        <v>2.078544361885808E-5</v>
      </c>
      <c r="N2834" s="13">
        <f t="shared" si="310"/>
        <v>5.728215337336575E-7</v>
      </c>
      <c r="O2834" s="13">
        <f t="shared" si="311"/>
        <v>6.4778005708430453E-6</v>
      </c>
      <c r="P2834" s="13">
        <f t="shared" si="312"/>
        <v>3.208719285433788</v>
      </c>
      <c r="Q2834" s="13">
        <f t="shared" si="313"/>
        <v>8.8428399032838445E-2</v>
      </c>
      <c r="R2834" s="13">
        <f t="shared" si="314"/>
        <v>0.28374190935670324</v>
      </c>
    </row>
    <row r="2835" spans="1:18" x14ac:dyDescent="0.25">
      <c r="A2835" s="16">
        <v>620311</v>
      </c>
      <c r="B2835" t="s">
        <v>2124</v>
      </c>
      <c r="C2835" s="5">
        <v>1203142.0463333332</v>
      </c>
      <c r="D2835" s="5"/>
      <c r="E2835" s="7"/>
      <c r="F2835" s="20">
        <v>616818.36699999997</v>
      </c>
      <c r="G2835" s="7">
        <v>34.86</v>
      </c>
      <c r="H2835" s="5">
        <v>117.71133333333334</v>
      </c>
      <c r="I2835" s="5"/>
      <c r="J2835" s="5">
        <v>2457203.6063333335</v>
      </c>
      <c r="K2835" s="6">
        <f t="shared" si="308"/>
        <v>1840385.2393333334</v>
      </c>
      <c r="L2835" s="5"/>
      <c r="M2835" s="14">
        <f t="shared" si="309"/>
        <v>2.1713619089455989E-4</v>
      </c>
      <c r="N2835" s="13">
        <f t="shared" si="310"/>
        <v>1.0400141876272566E-5</v>
      </c>
      <c r="O2835" s="13">
        <f t="shared" si="311"/>
        <v>1.1355126205227908E-4</v>
      </c>
      <c r="P2835" s="13">
        <f t="shared" si="312"/>
        <v>1.9122305377336117</v>
      </c>
      <c r="Q2835" s="13">
        <f t="shared" si="313"/>
        <v>9.1589839587025754E-2</v>
      </c>
      <c r="R2835" s="13">
        <f t="shared" si="314"/>
        <v>0.17514088820443349</v>
      </c>
    </row>
    <row r="2836" spans="1:18" x14ac:dyDescent="0.25">
      <c r="A2836" s="16">
        <v>620312</v>
      </c>
      <c r="B2836" t="s">
        <v>2124</v>
      </c>
      <c r="C2836" s="5">
        <v>102812.78933333333</v>
      </c>
      <c r="D2836" s="5"/>
      <c r="E2836" s="7"/>
      <c r="F2836" s="20">
        <v>137304.71900000001</v>
      </c>
      <c r="G2836" s="7">
        <v>30.28</v>
      </c>
      <c r="H2836" s="5">
        <v>408.32500000000005</v>
      </c>
      <c r="I2836" s="5"/>
      <c r="J2836" s="5">
        <v>598641.27433333325</v>
      </c>
      <c r="K2836" s="6">
        <f t="shared" si="308"/>
        <v>461336.55533333321</v>
      </c>
      <c r="L2836" s="5"/>
      <c r="M2836" s="14">
        <f t="shared" si="309"/>
        <v>1.8555063817377236E-5</v>
      </c>
      <c r="N2836" s="13">
        <f t="shared" si="310"/>
        <v>3.6076712508246127E-5</v>
      </c>
      <c r="O2836" s="13">
        <f t="shared" si="311"/>
        <v>2.8464338318605126E-5</v>
      </c>
      <c r="P2836" s="13">
        <f t="shared" si="312"/>
        <v>0.65187054797086574</v>
      </c>
      <c r="Q2836" s="13">
        <f t="shared" si="313"/>
        <v>1.2674354873257436</v>
      </c>
      <c r="R2836" s="13">
        <f t="shared" si="314"/>
        <v>0.82620386564075377</v>
      </c>
    </row>
    <row r="2837" spans="1:18" x14ac:dyDescent="0.25">
      <c r="A2837" s="16">
        <v>620319</v>
      </c>
      <c r="B2837" t="s">
        <v>2124</v>
      </c>
      <c r="C2837" s="5">
        <v>246266.79199999999</v>
      </c>
      <c r="D2837" s="5"/>
      <c r="E2837" s="7"/>
      <c r="F2837" s="20">
        <v>116871.58966666665</v>
      </c>
      <c r="G2837" s="7">
        <v>29.85</v>
      </c>
      <c r="H2837" s="5">
        <v>41.898666666666671</v>
      </c>
      <c r="I2837" s="5"/>
      <c r="J2837" s="5">
        <v>321037.99833333335</v>
      </c>
      <c r="K2837" s="6">
        <f t="shared" si="308"/>
        <v>204166.40866666671</v>
      </c>
      <c r="L2837" s="5"/>
      <c r="M2837" s="14">
        <f t="shared" si="309"/>
        <v>4.4444821225945201E-5</v>
      </c>
      <c r="N2837" s="13">
        <f t="shared" si="310"/>
        <v>3.7018702058707362E-6</v>
      </c>
      <c r="O2837" s="13">
        <f t="shared" si="311"/>
        <v>1.2597011145981253E-5</v>
      </c>
      <c r="P2837" s="13">
        <f t="shared" si="312"/>
        <v>3.5282036914069224</v>
      </c>
      <c r="Q2837" s="13">
        <f t="shared" si="313"/>
        <v>0.29386893152442128</v>
      </c>
      <c r="R2837" s="13">
        <f t="shared" si="314"/>
        <v>1.0368294489942713</v>
      </c>
    </row>
    <row r="2838" spans="1:18" x14ac:dyDescent="0.25">
      <c r="A2838" s="16">
        <v>620322</v>
      </c>
      <c r="B2838" t="s">
        <v>2125</v>
      </c>
      <c r="C2838" s="5">
        <v>82684.713000000003</v>
      </c>
      <c r="D2838" s="5"/>
      <c r="E2838" s="7"/>
      <c r="F2838" s="20">
        <v>40855.442000000003</v>
      </c>
      <c r="G2838" s="7">
        <v>28.23</v>
      </c>
      <c r="H2838" s="5">
        <v>182.94566666666665</v>
      </c>
      <c r="I2838" s="5"/>
      <c r="J2838" s="5">
        <v>134447.31</v>
      </c>
      <c r="K2838" s="6">
        <f t="shared" si="308"/>
        <v>93591.867999999988</v>
      </c>
      <c r="L2838" s="5"/>
      <c r="M2838" s="14">
        <f t="shared" si="309"/>
        <v>1.4922463794483454E-5</v>
      </c>
      <c r="N2838" s="13">
        <f t="shared" si="310"/>
        <v>1.6163786740862691E-5</v>
      </c>
      <c r="O2838" s="13">
        <f t="shared" si="311"/>
        <v>5.7745924614566238E-6</v>
      </c>
      <c r="P2838" s="13">
        <f t="shared" si="312"/>
        <v>2.5841587772792032</v>
      </c>
      <c r="Q2838" s="13">
        <f t="shared" si="313"/>
        <v>2.7991216434320325</v>
      </c>
      <c r="R2838" s="13">
        <f t="shared" si="314"/>
        <v>7.2333747635470749</v>
      </c>
    </row>
    <row r="2839" spans="1:18" x14ac:dyDescent="0.25">
      <c r="A2839" s="16">
        <v>620323</v>
      </c>
      <c r="B2839" t="s">
        <v>2125</v>
      </c>
      <c r="C2839" s="5">
        <v>61629.460666666659</v>
      </c>
      <c r="D2839" s="5"/>
      <c r="E2839" s="7"/>
      <c r="F2839" s="20">
        <v>51331.830666666669</v>
      </c>
      <c r="G2839" s="7">
        <v>20</v>
      </c>
      <c r="H2839" s="5">
        <v>1749.3320000000001</v>
      </c>
      <c r="I2839" s="5"/>
      <c r="J2839" s="5">
        <v>160761.92199999999</v>
      </c>
      <c r="K2839" s="6">
        <f t="shared" si="308"/>
        <v>109430.09133333332</v>
      </c>
      <c r="L2839" s="5"/>
      <c r="M2839" s="14">
        <f t="shared" si="309"/>
        <v>1.112253235337317E-5</v>
      </c>
      <c r="N2839" s="13">
        <f t="shared" si="310"/>
        <v>1.5455861787907967E-4</v>
      </c>
      <c r="O2839" s="13">
        <f t="shared" si="311"/>
        <v>6.7518064760709387E-6</v>
      </c>
      <c r="P2839" s="13">
        <f t="shared" si="312"/>
        <v>1.6473416992611549</v>
      </c>
      <c r="Q2839" s="13">
        <f t="shared" si="313"/>
        <v>22.891446670879933</v>
      </c>
      <c r="R2839" s="13">
        <f t="shared" si="314"/>
        <v>37.710034657353454</v>
      </c>
    </row>
    <row r="2840" spans="1:18" x14ac:dyDescent="0.25">
      <c r="A2840" s="16">
        <v>620329</v>
      </c>
      <c r="B2840" t="s">
        <v>2125</v>
      </c>
      <c r="C2840" s="5">
        <v>204144.61966666669</v>
      </c>
      <c r="D2840" s="5"/>
      <c r="E2840" s="7"/>
      <c r="F2840" s="20">
        <v>30834.212</v>
      </c>
      <c r="G2840" s="7">
        <v>35</v>
      </c>
      <c r="H2840" s="5">
        <v>22.760999999999999</v>
      </c>
      <c r="I2840" s="5"/>
      <c r="J2840" s="5">
        <v>121951.99700000002</v>
      </c>
      <c r="K2840" s="6">
        <f t="shared" si="308"/>
        <v>91117.785000000018</v>
      </c>
      <c r="L2840" s="5"/>
      <c r="M2840" s="14">
        <f t="shared" si="309"/>
        <v>3.6842852630019143E-5</v>
      </c>
      <c r="N2840" s="13">
        <f t="shared" si="310"/>
        <v>2.0110011716162122E-6</v>
      </c>
      <c r="O2840" s="13">
        <f t="shared" si="311"/>
        <v>5.6219422222198368E-6</v>
      </c>
      <c r="P2840" s="13">
        <f t="shared" si="312"/>
        <v>6.553402929756837</v>
      </c>
      <c r="Q2840" s="13">
        <f t="shared" si="313"/>
        <v>0.35770577002162141</v>
      </c>
      <c r="R2840" s="13">
        <f t="shared" si="314"/>
        <v>2.3441900412506191</v>
      </c>
    </row>
    <row r="2841" spans="1:18" x14ac:dyDescent="0.25">
      <c r="A2841" s="16">
        <v>620331</v>
      </c>
      <c r="B2841" t="s">
        <v>2126</v>
      </c>
      <c r="C2841" s="5">
        <v>731851.08266666671</v>
      </c>
      <c r="D2841" s="5"/>
      <c r="E2841" s="7"/>
      <c r="F2841" s="20">
        <v>494080.72366666672</v>
      </c>
      <c r="G2841" s="7">
        <v>34.92</v>
      </c>
      <c r="H2841" s="5">
        <v>44.230999999999995</v>
      </c>
      <c r="I2841" s="5"/>
      <c r="J2841" s="5">
        <v>1570201.2983333336</v>
      </c>
      <c r="K2841" s="6">
        <f t="shared" si="308"/>
        <v>1076120.5746666668</v>
      </c>
      <c r="L2841" s="5"/>
      <c r="M2841" s="14">
        <f t="shared" si="309"/>
        <v>1.3208029498810561E-4</v>
      </c>
      <c r="N2841" s="13">
        <f t="shared" si="310"/>
        <v>3.9079387031218616E-6</v>
      </c>
      <c r="O2841" s="13">
        <f t="shared" si="311"/>
        <v>6.6396342875521032E-5</v>
      </c>
      <c r="P2841" s="13">
        <f t="shared" si="312"/>
        <v>1.9892706325064915</v>
      </c>
      <c r="Q2841" s="13">
        <f t="shared" si="313"/>
        <v>5.8857740259104514E-2</v>
      </c>
      <c r="R2841" s="13">
        <f t="shared" si="314"/>
        <v>0.11708397419313163</v>
      </c>
    </row>
    <row r="2842" spans="1:18" x14ac:dyDescent="0.25">
      <c r="A2842" s="16">
        <v>620332</v>
      </c>
      <c r="B2842" t="s">
        <v>2126</v>
      </c>
      <c r="C2842" s="5">
        <v>457853.47600000002</v>
      </c>
      <c r="D2842" s="5"/>
      <c r="E2842" s="7"/>
      <c r="F2842" s="20">
        <v>391945.15366666671</v>
      </c>
      <c r="G2842" s="7">
        <v>34.53</v>
      </c>
      <c r="H2842" s="5">
        <v>136.96366666666665</v>
      </c>
      <c r="I2842" s="5"/>
      <c r="J2842" s="5">
        <v>1142580.0406666668</v>
      </c>
      <c r="K2842" s="6">
        <f t="shared" si="308"/>
        <v>750634.8870000001</v>
      </c>
      <c r="L2842" s="5"/>
      <c r="M2842" s="14">
        <f t="shared" si="309"/>
        <v>8.2630775035627188E-5</v>
      </c>
      <c r="N2842" s="13">
        <f t="shared" si="310"/>
        <v>1.2101142047164844E-5</v>
      </c>
      <c r="O2842" s="13">
        <f t="shared" si="311"/>
        <v>4.6313965651124155E-5</v>
      </c>
      <c r="P2842" s="13">
        <f t="shared" si="312"/>
        <v>1.7841438078974248</v>
      </c>
      <c r="Q2842" s="13">
        <f t="shared" si="313"/>
        <v>0.26128494671177266</v>
      </c>
      <c r="R2842" s="13">
        <f t="shared" si="314"/>
        <v>0.46616991977261779</v>
      </c>
    </row>
    <row r="2843" spans="1:18" x14ac:dyDescent="0.25">
      <c r="A2843" s="16">
        <v>620333</v>
      </c>
      <c r="B2843" t="s">
        <v>2126</v>
      </c>
      <c r="C2843" s="5">
        <v>443766.09966666671</v>
      </c>
      <c r="D2843" s="5"/>
      <c r="E2843" s="7"/>
      <c r="F2843" s="20">
        <v>507119.04399999999</v>
      </c>
      <c r="G2843" s="7">
        <v>32.92</v>
      </c>
      <c r="H2843" s="5">
        <v>237.03333333333333</v>
      </c>
      <c r="I2843" s="5"/>
      <c r="J2843" s="5">
        <v>1530363.33</v>
      </c>
      <c r="K2843" s="6">
        <f t="shared" si="308"/>
        <v>1023244.2860000001</v>
      </c>
      <c r="L2843" s="5"/>
      <c r="M2843" s="14">
        <f t="shared" si="309"/>
        <v>8.0088365977577612E-5</v>
      </c>
      <c r="N2843" s="13">
        <f t="shared" si="310"/>
        <v>2.0942590881131303E-5</v>
      </c>
      <c r="O2843" s="13">
        <f t="shared" si="311"/>
        <v>6.3133890437619723E-5</v>
      </c>
      <c r="P2843" s="13">
        <f t="shared" si="312"/>
        <v>1.2685479292094313</v>
      </c>
      <c r="Q2843" s="13">
        <f t="shared" si="313"/>
        <v>0.33171709736189803</v>
      </c>
      <c r="R2843" s="13">
        <f t="shared" si="314"/>
        <v>0.42079903694179904</v>
      </c>
    </row>
    <row r="2844" spans="1:18" x14ac:dyDescent="0.25">
      <c r="A2844" s="16">
        <v>620339</v>
      </c>
      <c r="B2844" t="s">
        <v>2126</v>
      </c>
      <c r="C2844" s="5">
        <v>202442.89233333329</v>
      </c>
      <c r="D2844" s="5"/>
      <c r="E2844" s="7"/>
      <c r="F2844" s="20">
        <v>133812.20033333334</v>
      </c>
      <c r="G2844" s="7">
        <v>34.03</v>
      </c>
      <c r="H2844" s="5">
        <v>36.31366666666667</v>
      </c>
      <c r="I2844" s="5"/>
      <c r="J2844" s="5">
        <v>461448.25733333331</v>
      </c>
      <c r="K2844" s="6">
        <f t="shared" si="308"/>
        <v>327636.05699999997</v>
      </c>
      <c r="L2844" s="5"/>
      <c r="M2844" s="14">
        <f t="shared" si="309"/>
        <v>3.6535734619949373E-5</v>
      </c>
      <c r="N2844" s="13">
        <f t="shared" si="310"/>
        <v>3.208419059459043E-6</v>
      </c>
      <c r="O2844" s="13">
        <f t="shared" si="311"/>
        <v>2.0215054419616595E-5</v>
      </c>
      <c r="P2844" s="13">
        <f t="shared" si="312"/>
        <v>1.8073527709376467</v>
      </c>
      <c r="Q2844" s="13">
        <f t="shared" si="313"/>
        <v>0.15871434193843217</v>
      </c>
      <c r="R2844" s="13">
        <f t="shared" si="314"/>
        <v>0.28685280568997051</v>
      </c>
    </row>
    <row r="2845" spans="1:18" x14ac:dyDescent="0.25">
      <c r="A2845" s="16">
        <v>620341</v>
      </c>
      <c r="B2845" t="s">
        <v>2084</v>
      </c>
      <c r="C2845" s="5">
        <v>393544.527</v>
      </c>
      <c r="D2845" s="5"/>
      <c r="E2845" s="7"/>
      <c r="F2845" s="20">
        <v>270438.64333333331</v>
      </c>
      <c r="G2845" s="7">
        <v>34.89</v>
      </c>
      <c r="H2845" s="5">
        <v>10.248333333333333</v>
      </c>
      <c r="I2845" s="5"/>
      <c r="J2845" s="5">
        <v>1027850.4</v>
      </c>
      <c r="K2845" s="6">
        <f t="shared" si="308"/>
        <v>757411.75666666671</v>
      </c>
      <c r="L2845" s="5"/>
      <c r="M2845" s="14">
        <f t="shared" si="309"/>
        <v>7.1024663962667632E-5</v>
      </c>
      <c r="N2845" s="13">
        <f t="shared" si="310"/>
        <v>9.0547033699955258E-7</v>
      </c>
      <c r="O2845" s="13">
        <f t="shared" si="311"/>
        <v>4.6732096641835945E-5</v>
      </c>
      <c r="P2845" s="13">
        <f t="shared" si="312"/>
        <v>1.5198261808584097</v>
      </c>
      <c r="Q2845" s="13">
        <f t="shared" si="313"/>
        <v>1.9375769590208133E-2</v>
      </c>
      <c r="R2845" s="13">
        <f t="shared" si="314"/>
        <v>2.9447801897478542E-2</v>
      </c>
    </row>
    <row r="2846" spans="1:18" x14ac:dyDescent="0.25">
      <c r="A2846" s="16">
        <v>620342</v>
      </c>
      <c r="B2846" t="s">
        <v>2084</v>
      </c>
      <c r="C2846" s="5">
        <v>6623369.3250000002</v>
      </c>
      <c r="D2846" s="5"/>
      <c r="E2846" s="7"/>
      <c r="F2846" s="20">
        <v>7220379.4939999999</v>
      </c>
      <c r="G2846" s="7">
        <v>33.61</v>
      </c>
      <c r="H2846" s="5">
        <v>2787.0386666666668</v>
      </c>
      <c r="I2846" s="5"/>
      <c r="J2846" s="5">
        <v>22073758.605999995</v>
      </c>
      <c r="K2846" s="6">
        <f t="shared" si="308"/>
        <v>14853379.111999996</v>
      </c>
      <c r="L2846" s="5"/>
      <c r="M2846" s="14">
        <f t="shared" si="309"/>
        <v>1.1953477899815026E-3</v>
      </c>
      <c r="N2846" s="13">
        <f t="shared" si="310"/>
        <v>2.4624304837249475E-4</v>
      </c>
      <c r="O2846" s="13">
        <f t="shared" si="311"/>
        <v>9.1644939758347879E-4</v>
      </c>
      <c r="P2846" s="13">
        <f t="shared" si="312"/>
        <v>1.3043249230491409</v>
      </c>
      <c r="Q2846" s="13">
        <f t="shared" si="313"/>
        <v>0.26869246575075045</v>
      </c>
      <c r="R2846" s="13">
        <f t="shared" si="314"/>
        <v>0.35046227971423149</v>
      </c>
    </row>
    <row r="2847" spans="1:18" x14ac:dyDescent="0.25">
      <c r="A2847" s="16">
        <v>620343</v>
      </c>
      <c r="B2847" t="s">
        <v>2084</v>
      </c>
      <c r="C2847" s="5">
        <v>1142102.3433333335</v>
      </c>
      <c r="D2847" s="5"/>
      <c r="E2847" s="7"/>
      <c r="F2847" s="20">
        <v>1285185.3736666667</v>
      </c>
      <c r="G2847" s="7">
        <v>34.549999999999997</v>
      </c>
      <c r="H2847" s="5">
        <v>4022.0909999999999</v>
      </c>
      <c r="I2847" s="5"/>
      <c r="J2847" s="5">
        <v>5135603.3930000002</v>
      </c>
      <c r="K2847" s="6">
        <f t="shared" si="308"/>
        <v>3850418.0193333337</v>
      </c>
      <c r="L2847" s="5"/>
      <c r="M2847" s="14">
        <f t="shared" si="309"/>
        <v>2.0612009462966122E-4</v>
      </c>
      <c r="N2847" s="13">
        <f t="shared" si="310"/>
        <v>3.5536354788221185E-4</v>
      </c>
      <c r="O2847" s="13">
        <f t="shared" si="311"/>
        <v>2.3756973060842226E-4</v>
      </c>
      <c r="P2847" s="13">
        <f t="shared" si="312"/>
        <v>0.86761934738816382</v>
      </c>
      <c r="Q2847" s="13">
        <f t="shared" si="313"/>
        <v>1.495828390982793</v>
      </c>
      <c r="R2847" s="13">
        <f t="shared" si="314"/>
        <v>1.297809652389178</v>
      </c>
    </row>
    <row r="2848" spans="1:18" x14ac:dyDescent="0.25">
      <c r="A2848" s="16">
        <v>620349</v>
      </c>
      <c r="B2848" t="s">
        <v>2084</v>
      </c>
      <c r="C2848" s="5">
        <v>215555.91366666669</v>
      </c>
      <c r="D2848" s="5"/>
      <c r="E2848" s="7"/>
      <c r="F2848" s="20">
        <v>191125.09466666667</v>
      </c>
      <c r="G2848" s="7">
        <v>34.299999999999997</v>
      </c>
      <c r="H2848" s="5">
        <v>174.68700000000001</v>
      </c>
      <c r="I2848" s="5"/>
      <c r="J2848" s="5">
        <v>780979.20233333332</v>
      </c>
      <c r="K2848" s="6">
        <f t="shared" si="308"/>
        <v>589854.10766666662</v>
      </c>
      <c r="L2848" s="5"/>
      <c r="M2848" s="14">
        <f t="shared" si="309"/>
        <v>3.8902297663869676E-5</v>
      </c>
      <c r="N2848" s="13">
        <f t="shared" si="310"/>
        <v>1.5434109295115386E-5</v>
      </c>
      <c r="O2848" s="13">
        <f t="shared" si="311"/>
        <v>3.6393835877826023E-5</v>
      </c>
      <c r="P2848" s="13">
        <f t="shared" si="312"/>
        <v>1.0689254574446219</v>
      </c>
      <c r="Q2848" s="13">
        <f t="shared" si="313"/>
        <v>0.42408580801780926</v>
      </c>
      <c r="R2848" s="13">
        <f t="shared" si="314"/>
        <v>0.45331611633120883</v>
      </c>
    </row>
    <row r="2849" spans="1:18" x14ac:dyDescent="0.25">
      <c r="A2849" s="16">
        <v>620411</v>
      </c>
      <c r="B2849" t="s">
        <v>2127</v>
      </c>
      <c r="C2849" s="5">
        <v>40891.809666666668</v>
      </c>
      <c r="D2849" s="5"/>
      <c r="E2849" s="7"/>
      <c r="F2849" s="20">
        <v>13505.187666666665</v>
      </c>
      <c r="G2849" s="7">
        <v>31.92</v>
      </c>
      <c r="H2849" s="5">
        <v>2.8999999999999998E-2</v>
      </c>
      <c r="I2849" s="5"/>
      <c r="J2849" s="5">
        <v>112149.223</v>
      </c>
      <c r="K2849" s="6">
        <f t="shared" si="308"/>
        <v>98644.035333333333</v>
      </c>
      <c r="L2849" s="5"/>
      <c r="M2849" s="14">
        <f t="shared" si="309"/>
        <v>7.3799197832583854E-6</v>
      </c>
      <c r="N2849" s="13">
        <f t="shared" si="310"/>
        <v>2.5622351380374394E-9</v>
      </c>
      <c r="O2849" s="13">
        <f t="shared" si="311"/>
        <v>6.0863097935338526E-6</v>
      </c>
      <c r="P2849" s="13">
        <f t="shared" si="312"/>
        <v>1.2125442236113047</v>
      </c>
      <c r="Q2849" s="13">
        <f t="shared" si="313"/>
        <v>4.2098335854668127E-4</v>
      </c>
      <c r="R2849" s="13">
        <f t="shared" si="314"/>
        <v>5.1046093964226516E-4</v>
      </c>
    </row>
    <row r="2850" spans="1:18" x14ac:dyDescent="0.25">
      <c r="A2850" s="16">
        <v>620412</v>
      </c>
      <c r="B2850" t="s">
        <v>2127</v>
      </c>
      <c r="C2850" s="5">
        <v>79707.757333333328</v>
      </c>
      <c r="D2850" s="5"/>
      <c r="E2850" s="7"/>
      <c r="F2850" s="20">
        <v>49144.881333333331</v>
      </c>
      <c r="G2850" s="7">
        <v>35</v>
      </c>
      <c r="H2850" s="5">
        <v>27.582999999999998</v>
      </c>
      <c r="I2850" s="5"/>
      <c r="J2850" s="5">
        <v>111902.31166666666</v>
      </c>
      <c r="K2850" s="6">
        <f t="shared" si="308"/>
        <v>62757.43033333333</v>
      </c>
      <c r="L2850" s="5"/>
      <c r="M2850" s="14">
        <f t="shared" si="309"/>
        <v>1.4385199872993929E-5</v>
      </c>
      <c r="N2850" s="13">
        <f t="shared" si="310"/>
        <v>2.4370390280167825E-6</v>
      </c>
      <c r="O2850" s="13">
        <f t="shared" si="311"/>
        <v>3.8721161554682932E-6</v>
      </c>
      <c r="P2850" s="13">
        <f t="shared" si="312"/>
        <v>3.7150744697260212</v>
      </c>
      <c r="Q2850" s="13">
        <f t="shared" si="313"/>
        <v>0.62938169470333138</v>
      </c>
      <c r="R2850" s="13">
        <f t="shared" si="314"/>
        <v>2.3381998657052434</v>
      </c>
    </row>
    <row r="2851" spans="1:18" x14ac:dyDescent="0.25">
      <c r="A2851" s="16">
        <v>620413</v>
      </c>
      <c r="B2851" t="s">
        <v>2127</v>
      </c>
      <c r="C2851" s="5">
        <v>52570.075666666671</v>
      </c>
      <c r="D2851" s="5"/>
      <c r="E2851" s="7"/>
      <c r="F2851" s="20">
        <v>34987.294000000002</v>
      </c>
      <c r="G2851" s="7">
        <v>32.299999999999997</v>
      </c>
      <c r="H2851" s="5">
        <v>22.003</v>
      </c>
      <c r="I2851" s="5"/>
      <c r="J2851" s="5">
        <v>261843.04766666665</v>
      </c>
      <c r="K2851" s="6">
        <f t="shared" si="308"/>
        <v>226855.75366666666</v>
      </c>
      <c r="L2851" s="5"/>
      <c r="M2851" s="14">
        <f t="shared" si="309"/>
        <v>9.4875463957780074E-6</v>
      </c>
      <c r="N2851" s="13">
        <f t="shared" si="310"/>
        <v>1.9440296462840615E-6</v>
      </c>
      <c r="O2851" s="13">
        <f t="shared" si="311"/>
        <v>1.3996937479243328E-5</v>
      </c>
      <c r="P2851" s="13">
        <f t="shared" si="312"/>
        <v>0.67783016176556521</v>
      </c>
      <c r="Q2851" s="13">
        <f t="shared" si="313"/>
        <v>0.13888964276413668</v>
      </c>
      <c r="R2851" s="13">
        <f t="shared" si="314"/>
        <v>9.4143589022376323E-2</v>
      </c>
    </row>
    <row r="2852" spans="1:18" x14ac:dyDescent="0.25">
      <c r="A2852" s="16">
        <v>620419</v>
      </c>
      <c r="B2852" t="s">
        <v>2127</v>
      </c>
      <c r="C2852" s="5">
        <v>127703.14</v>
      </c>
      <c r="D2852" s="5"/>
      <c r="E2852" s="7"/>
      <c r="F2852" s="20">
        <v>50836.593000000001</v>
      </c>
      <c r="G2852" s="7">
        <v>34.26</v>
      </c>
      <c r="H2852" s="5">
        <v>3.5286666666666666</v>
      </c>
      <c r="I2852" s="5"/>
      <c r="J2852" s="5">
        <v>195900.38600000003</v>
      </c>
      <c r="K2852" s="6">
        <f t="shared" si="308"/>
        <v>145063.79300000003</v>
      </c>
      <c r="L2852" s="5"/>
      <c r="M2852" s="14">
        <f t="shared" si="309"/>
        <v>2.3047131857273928E-5</v>
      </c>
      <c r="N2852" s="13">
        <f t="shared" si="310"/>
        <v>3.1176805943981994E-7</v>
      </c>
      <c r="O2852" s="13">
        <f t="shared" si="311"/>
        <v>8.9503960481706E-6</v>
      </c>
      <c r="P2852" s="13">
        <f t="shared" si="312"/>
        <v>2.5749845854010678</v>
      </c>
      <c r="Q2852" s="13">
        <f t="shared" si="313"/>
        <v>3.4832878652732158E-2</v>
      </c>
      <c r="R2852" s="13">
        <f t="shared" si="314"/>
        <v>8.9694125595931221E-2</v>
      </c>
    </row>
    <row r="2853" spans="1:18" x14ac:dyDescent="0.25">
      <c r="A2853" s="16">
        <v>620421</v>
      </c>
      <c r="B2853" t="s">
        <v>2128</v>
      </c>
      <c r="C2853" s="5">
        <v>33142.07466666666</v>
      </c>
      <c r="D2853" s="5"/>
      <c r="E2853" s="7"/>
      <c r="F2853" s="20">
        <v>7803.4576666666662</v>
      </c>
      <c r="G2853" s="7">
        <v>34.64</v>
      </c>
      <c r="H2853" s="5">
        <v>1.9506666666666668</v>
      </c>
      <c r="I2853" s="5"/>
      <c r="J2853" s="5">
        <v>18463.903333333332</v>
      </c>
      <c r="K2853" s="6">
        <f t="shared" si="308"/>
        <v>10660.445666666667</v>
      </c>
      <c r="L2853" s="5"/>
      <c r="M2853" s="14">
        <f t="shared" si="309"/>
        <v>5.9812919624864689E-6</v>
      </c>
      <c r="N2853" s="13">
        <f t="shared" si="310"/>
        <v>1.7234712675626549E-7</v>
      </c>
      <c r="O2853" s="13">
        <f t="shared" si="311"/>
        <v>6.5774655958893003E-7</v>
      </c>
      <c r="P2853" s="13">
        <f t="shared" si="312"/>
        <v>9.0936119319644639</v>
      </c>
      <c r="Q2853" s="13">
        <f t="shared" si="313"/>
        <v>0.26202664878091764</v>
      </c>
      <c r="R2853" s="13">
        <f t="shared" si="314"/>
        <v>2.3827686598468145</v>
      </c>
    </row>
    <row r="2854" spans="1:18" x14ac:dyDescent="0.25">
      <c r="A2854" s="16">
        <v>620422</v>
      </c>
      <c r="B2854" t="s">
        <v>2128</v>
      </c>
      <c r="C2854" s="5">
        <v>97767.600333333321</v>
      </c>
      <c r="D2854" s="5"/>
      <c r="E2854" s="7"/>
      <c r="F2854" s="20">
        <v>42117.947666666667</v>
      </c>
      <c r="G2854" s="7">
        <v>35</v>
      </c>
      <c r="H2854" s="5">
        <v>135.755</v>
      </c>
      <c r="I2854" s="5"/>
      <c r="J2854" s="5">
        <v>119167.45899999999</v>
      </c>
      <c r="K2854" s="6">
        <f t="shared" si="308"/>
        <v>77049.511333333328</v>
      </c>
      <c r="L2854" s="5"/>
      <c r="M2854" s="14">
        <f t="shared" si="309"/>
        <v>1.7644536980465721E-5</v>
      </c>
      <c r="N2854" s="13">
        <f t="shared" si="310"/>
        <v>1.1994352798768021E-5</v>
      </c>
      <c r="O2854" s="13">
        <f t="shared" si="311"/>
        <v>4.7539336142364786E-6</v>
      </c>
      <c r="P2854" s="13">
        <f t="shared" si="312"/>
        <v>3.7115657079489068</v>
      </c>
      <c r="Q2854" s="13">
        <f t="shared" si="313"/>
        <v>2.5230375036893347</v>
      </c>
      <c r="R2854" s="13">
        <f t="shared" si="314"/>
        <v>9.3644194785623487</v>
      </c>
    </row>
    <row r="2855" spans="1:18" x14ac:dyDescent="0.25">
      <c r="A2855" s="16">
        <v>620423</v>
      </c>
      <c r="B2855" t="s">
        <v>2128</v>
      </c>
      <c r="C2855" s="5">
        <v>77348.358333333323</v>
      </c>
      <c r="D2855" s="5"/>
      <c r="E2855" s="7"/>
      <c r="F2855" s="20">
        <v>59225.709333333332</v>
      </c>
      <c r="G2855" s="7">
        <v>32.61</v>
      </c>
      <c r="H2855" s="5">
        <v>313.971</v>
      </c>
      <c r="I2855" s="5"/>
      <c r="J2855" s="5">
        <v>214786.24400000004</v>
      </c>
      <c r="K2855" s="6">
        <f t="shared" si="308"/>
        <v>155560.5346666667</v>
      </c>
      <c r="L2855" s="5"/>
      <c r="M2855" s="14">
        <f t="shared" si="309"/>
        <v>1.395938904440412E-5</v>
      </c>
      <c r="N2855" s="13">
        <f t="shared" si="310"/>
        <v>2.7740259604301826E-5</v>
      </c>
      <c r="O2855" s="13">
        <f t="shared" si="311"/>
        <v>9.5980421160767464E-6</v>
      </c>
      <c r="P2855" s="13">
        <f t="shared" si="312"/>
        <v>1.4543996448006939</v>
      </c>
      <c r="Q2855" s="13">
        <f t="shared" si="313"/>
        <v>2.8901998208402127</v>
      </c>
      <c r="R2855" s="13">
        <f t="shared" si="314"/>
        <v>4.2035055928330349</v>
      </c>
    </row>
    <row r="2856" spans="1:18" x14ac:dyDescent="0.25">
      <c r="A2856" s="16">
        <v>620429</v>
      </c>
      <c r="B2856" t="s">
        <v>2128</v>
      </c>
      <c r="C2856" s="5">
        <v>632485.6623333334</v>
      </c>
      <c r="D2856" s="5"/>
      <c r="E2856" s="7"/>
      <c r="F2856" s="20">
        <v>51656.273333333338</v>
      </c>
      <c r="G2856" s="7">
        <v>32.31</v>
      </c>
      <c r="H2856" s="5">
        <v>12.764333333333335</v>
      </c>
      <c r="I2856" s="5"/>
      <c r="J2856" s="5">
        <v>238235.98033333337</v>
      </c>
      <c r="K2856" s="6">
        <f t="shared" si="308"/>
        <v>186579.70700000002</v>
      </c>
      <c r="L2856" s="5"/>
      <c r="M2856" s="14">
        <f t="shared" si="309"/>
        <v>1.141473925984245E-4</v>
      </c>
      <c r="N2856" s="13">
        <f t="shared" si="310"/>
        <v>1.1277663234582492E-6</v>
      </c>
      <c r="O2856" s="13">
        <f t="shared" si="311"/>
        <v>1.1511916500085092E-5</v>
      </c>
      <c r="P2856" s="13">
        <f t="shared" si="312"/>
        <v>9.9155855237119521</v>
      </c>
      <c r="Q2856" s="13">
        <f t="shared" si="313"/>
        <v>9.7965123656857056E-2</v>
      </c>
      <c r="R2856" s="13">
        <f t="shared" si="314"/>
        <v>0.97138156196058312</v>
      </c>
    </row>
    <row r="2857" spans="1:18" x14ac:dyDescent="0.25">
      <c r="A2857" s="16">
        <v>620431</v>
      </c>
      <c r="B2857" t="s">
        <v>2129</v>
      </c>
      <c r="C2857" s="5">
        <v>376483.70399999997</v>
      </c>
      <c r="D2857" s="5"/>
      <c r="E2857" s="7"/>
      <c r="F2857" s="20">
        <v>201815.66500000001</v>
      </c>
      <c r="G2857" s="7">
        <v>34.01</v>
      </c>
      <c r="H2857" s="5">
        <v>22.279666666666667</v>
      </c>
      <c r="I2857" s="5"/>
      <c r="J2857" s="5">
        <v>714305.02466666664</v>
      </c>
      <c r="K2857" s="6">
        <f t="shared" si="308"/>
        <v>512489.3596666666</v>
      </c>
      <c r="L2857" s="5"/>
      <c r="M2857" s="14">
        <f t="shared" si="309"/>
        <v>6.7945624267366385E-5</v>
      </c>
      <c r="N2857" s="13">
        <f t="shared" si="310"/>
        <v>1.9684739585205107E-6</v>
      </c>
      <c r="O2857" s="13">
        <f t="shared" si="311"/>
        <v>3.162045224813619E-5</v>
      </c>
      <c r="P2857" s="13">
        <f t="shared" si="312"/>
        <v>2.1487872385307618</v>
      </c>
      <c r="Q2857" s="13">
        <f t="shared" si="313"/>
        <v>6.2253188002285416E-2</v>
      </c>
      <c r="R2857" s="13">
        <f t="shared" si="314"/>
        <v>0.13376885593716722</v>
      </c>
    </row>
    <row r="2858" spans="1:18" x14ac:dyDescent="0.25">
      <c r="A2858" s="16">
        <v>620432</v>
      </c>
      <c r="B2858" t="s">
        <v>2129</v>
      </c>
      <c r="C2858" s="5">
        <v>630670.93866666674</v>
      </c>
      <c r="D2858" s="5"/>
      <c r="E2858" s="7"/>
      <c r="F2858" s="20">
        <v>563340.16599999997</v>
      </c>
      <c r="G2858" s="7">
        <v>33.33</v>
      </c>
      <c r="H2858" s="5">
        <v>168.69966666666667</v>
      </c>
      <c r="I2858" s="5"/>
      <c r="J2858" s="5">
        <v>1632903.4799999997</v>
      </c>
      <c r="K2858" s="6">
        <f t="shared" si="308"/>
        <v>1069563.3139999998</v>
      </c>
      <c r="L2858" s="5"/>
      <c r="M2858" s="14">
        <f t="shared" si="309"/>
        <v>1.1381988165679705E-4</v>
      </c>
      <c r="N2858" s="13">
        <f t="shared" si="310"/>
        <v>1.490511081753575E-5</v>
      </c>
      <c r="O2858" s="13">
        <f t="shared" si="311"/>
        <v>6.5991761699584454E-5</v>
      </c>
      <c r="P2858" s="13">
        <f t="shared" si="312"/>
        <v>1.7247589505935825</v>
      </c>
      <c r="Q2858" s="13">
        <f t="shared" si="313"/>
        <v>0.22586320524959719</v>
      </c>
      <c r="R2858" s="13">
        <f t="shared" si="314"/>
        <v>0.38955958486399817</v>
      </c>
    </row>
    <row r="2859" spans="1:18" x14ac:dyDescent="0.25">
      <c r="A2859" s="16">
        <v>620433</v>
      </c>
      <c r="B2859" t="s">
        <v>2129</v>
      </c>
      <c r="C2859" s="5">
        <v>784509.1843333334</v>
      </c>
      <c r="D2859" s="5"/>
      <c r="E2859" s="7"/>
      <c r="F2859" s="20">
        <v>730227.24800000002</v>
      </c>
      <c r="G2859" s="7">
        <v>32.72</v>
      </c>
      <c r="H2859" s="5">
        <v>105.05233333333332</v>
      </c>
      <c r="I2859" s="5"/>
      <c r="J2859" s="5">
        <v>2214731.2716666665</v>
      </c>
      <c r="K2859" s="6">
        <f t="shared" si="308"/>
        <v>1484504.0236666664</v>
      </c>
      <c r="L2859" s="5"/>
      <c r="M2859" s="14">
        <f t="shared" si="309"/>
        <v>1.4158372781258746E-4</v>
      </c>
      <c r="N2859" s="13">
        <f t="shared" si="310"/>
        <v>9.2816820620513251E-6</v>
      </c>
      <c r="O2859" s="13">
        <f t="shared" si="311"/>
        <v>9.1593489127362625E-5</v>
      </c>
      <c r="P2859" s="13">
        <f t="shared" si="312"/>
        <v>1.545783757792133</v>
      </c>
      <c r="Q2859" s="13">
        <f t="shared" si="313"/>
        <v>0.10133560966484152</v>
      </c>
      <c r="R2859" s="13">
        <f t="shared" si="314"/>
        <v>0.15664293950587552</v>
      </c>
    </row>
    <row r="2860" spans="1:18" x14ac:dyDescent="0.25">
      <c r="A2860" s="16">
        <v>620439</v>
      </c>
      <c r="B2860" t="s">
        <v>2129</v>
      </c>
      <c r="C2860" s="5">
        <v>453052.66766666668</v>
      </c>
      <c r="D2860" s="5"/>
      <c r="E2860" s="7"/>
      <c r="F2860" s="20">
        <v>308974.53066666663</v>
      </c>
      <c r="G2860" s="7">
        <v>33.799999999999997</v>
      </c>
      <c r="H2860" s="5">
        <v>51.423999999999999</v>
      </c>
      <c r="I2860" s="5"/>
      <c r="J2860" s="5">
        <v>934493.3666666667</v>
      </c>
      <c r="K2860" s="6">
        <f t="shared" si="308"/>
        <v>625518.83600000013</v>
      </c>
      <c r="L2860" s="5"/>
      <c r="M2860" s="14">
        <f t="shared" si="309"/>
        <v>8.1764352622835823E-5</v>
      </c>
      <c r="N2860" s="13">
        <f t="shared" si="310"/>
        <v>4.5434613702909406E-6</v>
      </c>
      <c r="O2860" s="13">
        <f t="shared" si="311"/>
        <v>3.8594339786708004E-5</v>
      </c>
      <c r="P2860" s="13">
        <f t="shared" si="312"/>
        <v>2.1185581376623444</v>
      </c>
      <c r="Q2860" s="13">
        <f t="shared" si="313"/>
        <v>0.11772351581606071</v>
      </c>
      <c r="R2860" s="13">
        <f t="shared" si="314"/>
        <v>0.24940411242633712</v>
      </c>
    </row>
    <row r="2861" spans="1:18" x14ac:dyDescent="0.25">
      <c r="A2861" s="16">
        <v>620441</v>
      </c>
      <c r="B2861" t="s">
        <v>2130</v>
      </c>
      <c r="C2861" s="5">
        <v>166319.00466666667</v>
      </c>
      <c r="D2861" s="5"/>
      <c r="E2861" s="7"/>
      <c r="F2861" s="20">
        <v>78543.285333333333</v>
      </c>
      <c r="G2861" s="7">
        <v>34.64</v>
      </c>
      <c r="H2861" s="5">
        <v>1.0693333333333335</v>
      </c>
      <c r="I2861" s="5"/>
      <c r="J2861" s="5">
        <v>279770.03733333334</v>
      </c>
      <c r="K2861" s="6">
        <f t="shared" si="308"/>
        <v>201226.75200000001</v>
      </c>
      <c r="L2861" s="5"/>
      <c r="M2861" s="14">
        <f t="shared" si="309"/>
        <v>3.0016302112252091E-5</v>
      </c>
      <c r="N2861" s="13">
        <f t="shared" si="310"/>
        <v>9.4478739342805829E-8</v>
      </c>
      <c r="O2861" s="13">
        <f t="shared" si="311"/>
        <v>1.2415635139824348E-5</v>
      </c>
      <c r="P2861" s="13">
        <f t="shared" si="312"/>
        <v>2.4176211506064562</v>
      </c>
      <c r="Q2861" s="13">
        <f t="shared" si="313"/>
        <v>7.6096581672053295E-3</v>
      </c>
      <c r="R2861" s="13">
        <f t="shared" si="314"/>
        <v>1.8397270533920766E-2</v>
      </c>
    </row>
    <row r="2862" spans="1:18" x14ac:dyDescent="0.25">
      <c r="A2862" s="16">
        <v>620442</v>
      </c>
      <c r="B2862" t="s">
        <v>2130</v>
      </c>
      <c r="C2862" s="5">
        <v>1149941.2513333333</v>
      </c>
      <c r="D2862" s="5"/>
      <c r="E2862" s="7"/>
      <c r="F2862" s="20">
        <v>1154253.2933333332</v>
      </c>
      <c r="G2862" s="7">
        <v>32.81</v>
      </c>
      <c r="H2862" s="5">
        <v>585.76366666666672</v>
      </c>
      <c r="I2862" s="5"/>
      <c r="J2862" s="5">
        <v>3664303.1336666667</v>
      </c>
      <c r="K2862" s="6">
        <f t="shared" si="308"/>
        <v>2510049.8403333332</v>
      </c>
      <c r="L2862" s="5"/>
      <c r="M2862" s="14">
        <f t="shared" si="309"/>
        <v>2.0753481588313262E-4</v>
      </c>
      <c r="N2862" s="13">
        <f t="shared" si="310"/>
        <v>5.1753939631689091E-5</v>
      </c>
      <c r="O2862" s="13">
        <f t="shared" si="311"/>
        <v>1.5486938337280832E-4</v>
      </c>
      <c r="P2862" s="13">
        <f t="shared" si="312"/>
        <v>1.3400635513834633</v>
      </c>
      <c r="Q2862" s="13">
        <f t="shared" si="313"/>
        <v>0.33417799247708474</v>
      </c>
      <c r="R2862" s="13">
        <f t="shared" si="314"/>
        <v>0.44781974739303848</v>
      </c>
    </row>
    <row r="2863" spans="1:18" x14ac:dyDescent="0.25">
      <c r="A2863" s="16">
        <v>620443</v>
      </c>
      <c r="B2863" t="s">
        <v>2130</v>
      </c>
      <c r="C2863" s="5">
        <v>1534728.2113333333</v>
      </c>
      <c r="D2863" s="5"/>
      <c r="E2863" s="7"/>
      <c r="F2863" s="20">
        <v>1409953.9173333335</v>
      </c>
      <c r="G2863" s="7">
        <v>33.840000000000003</v>
      </c>
      <c r="H2863" s="5">
        <v>561.31633333333332</v>
      </c>
      <c r="I2863" s="5"/>
      <c r="J2863" s="5">
        <v>4852388.9450000003</v>
      </c>
      <c r="K2863" s="6">
        <f t="shared" si="308"/>
        <v>3442435.0276666665</v>
      </c>
      <c r="L2863" s="5"/>
      <c r="M2863" s="14">
        <f t="shared" si="309"/>
        <v>2.7697896427352918E-4</v>
      </c>
      <c r="N2863" s="13">
        <f t="shared" si="310"/>
        <v>4.9593945959344925E-5</v>
      </c>
      <c r="O2863" s="13">
        <f t="shared" si="311"/>
        <v>2.1239729246368027E-4</v>
      </c>
      <c r="P2863" s="13">
        <f t="shared" si="312"/>
        <v>1.3040607112300751</v>
      </c>
      <c r="Q2863" s="13">
        <f t="shared" si="313"/>
        <v>0.23349613069020378</v>
      </c>
      <c r="R2863" s="13">
        <f t="shared" si="314"/>
        <v>0.30449313025733771</v>
      </c>
    </row>
    <row r="2864" spans="1:18" x14ac:dyDescent="0.25">
      <c r="A2864" s="16">
        <v>620444</v>
      </c>
      <c r="B2864" t="s">
        <v>2130</v>
      </c>
      <c r="C2864" s="5">
        <v>560909.97499999998</v>
      </c>
      <c r="D2864" s="5"/>
      <c r="E2864" s="7"/>
      <c r="F2864" s="20">
        <v>411242.79733333335</v>
      </c>
      <c r="G2864" s="7">
        <v>33.61</v>
      </c>
      <c r="H2864" s="5">
        <v>84.747</v>
      </c>
      <c r="I2864" s="5"/>
      <c r="J2864" s="5">
        <v>1207331.541</v>
      </c>
      <c r="K2864" s="6">
        <f t="shared" si="308"/>
        <v>796088.74366666656</v>
      </c>
      <c r="L2864" s="5"/>
      <c r="M2864" s="14">
        <f t="shared" si="309"/>
        <v>1.0122982217888472E-4</v>
      </c>
      <c r="N2864" s="13">
        <f t="shared" si="310"/>
        <v>7.4876462497675479E-6</v>
      </c>
      <c r="O2864" s="13">
        <f t="shared" si="311"/>
        <v>4.911845608026552E-5</v>
      </c>
      <c r="P2864" s="13">
        <f t="shared" si="312"/>
        <v>2.0609324937547489</v>
      </c>
      <c r="Q2864" s="13">
        <f t="shared" si="313"/>
        <v>0.15244058643724112</v>
      </c>
      <c r="R2864" s="13">
        <f t="shared" si="314"/>
        <v>0.3141697579555397</v>
      </c>
    </row>
    <row r="2865" spans="1:18" x14ac:dyDescent="0.25">
      <c r="A2865" s="16">
        <v>620449</v>
      </c>
      <c r="B2865" t="s">
        <v>2130</v>
      </c>
      <c r="C2865" s="5">
        <v>1010079.0466666665</v>
      </c>
      <c r="D2865" s="5"/>
      <c r="E2865" s="7"/>
      <c r="F2865" s="20">
        <v>556615.68933333328</v>
      </c>
      <c r="G2865" s="7">
        <v>34</v>
      </c>
      <c r="H2865" s="5">
        <v>86.196000000000012</v>
      </c>
      <c r="I2865" s="5"/>
      <c r="J2865" s="5">
        <v>1952480.7226666666</v>
      </c>
      <c r="K2865" s="6">
        <f t="shared" si="308"/>
        <v>1395865.0333333332</v>
      </c>
      <c r="L2865" s="5"/>
      <c r="M2865" s="14">
        <f t="shared" si="309"/>
        <v>1.8229328562160811E-4</v>
      </c>
      <c r="N2865" s="13">
        <f t="shared" si="310"/>
        <v>7.6156696537336268E-6</v>
      </c>
      <c r="O2865" s="13">
        <f t="shared" si="311"/>
        <v>8.6124487852914374E-5</v>
      </c>
      <c r="P2865" s="13">
        <f t="shared" si="312"/>
        <v>2.1166254820920769</v>
      </c>
      <c r="Q2865" s="13">
        <f t="shared" si="313"/>
        <v>8.8426298299037365E-2</v>
      </c>
      <c r="R2865" s="13">
        <f t="shared" si="314"/>
        <v>0.18716535626681777</v>
      </c>
    </row>
    <row r="2866" spans="1:18" x14ac:dyDescent="0.25">
      <c r="A2866" s="16">
        <v>620451</v>
      </c>
      <c r="B2866" t="s">
        <v>2091</v>
      </c>
      <c r="C2866" s="5">
        <v>105814.353</v>
      </c>
      <c r="D2866" s="5"/>
      <c r="E2866" s="7"/>
      <c r="F2866" s="20">
        <v>66887.95</v>
      </c>
      <c r="G2866" s="7">
        <v>34.57</v>
      </c>
      <c r="H2866" s="5">
        <v>1.4706666666666666</v>
      </c>
      <c r="I2866" s="5"/>
      <c r="J2866" s="5">
        <v>231832.65433333334</v>
      </c>
      <c r="K2866" s="6">
        <f t="shared" si="308"/>
        <v>164944.70433333336</v>
      </c>
      <c r="L2866" s="5"/>
      <c r="M2866" s="14">
        <f t="shared" si="309"/>
        <v>1.909676884987424E-5</v>
      </c>
      <c r="N2866" s="13">
        <f t="shared" si="310"/>
        <v>1.2993771757495613E-7</v>
      </c>
      <c r="O2866" s="13">
        <f t="shared" si="311"/>
        <v>1.0177042798210403E-5</v>
      </c>
      <c r="P2866" s="13">
        <f t="shared" si="312"/>
        <v>1.876455590147694</v>
      </c>
      <c r="Q2866" s="13">
        <f t="shared" si="313"/>
        <v>1.2767728322593399E-2</v>
      </c>
      <c r="R2866" s="13">
        <f t="shared" si="314"/>
        <v>2.3958075184417425E-2</v>
      </c>
    </row>
    <row r="2867" spans="1:18" x14ac:dyDescent="0.25">
      <c r="A2867" s="16">
        <v>620452</v>
      </c>
      <c r="B2867" t="s">
        <v>2091</v>
      </c>
      <c r="C2867" s="5">
        <v>577791.70399999991</v>
      </c>
      <c r="D2867" s="5"/>
      <c r="E2867" s="7"/>
      <c r="F2867" s="20">
        <v>642798.20466666669</v>
      </c>
      <c r="G2867" s="7">
        <v>33.32</v>
      </c>
      <c r="H2867" s="5">
        <v>302.80400000000003</v>
      </c>
      <c r="I2867" s="5"/>
      <c r="J2867" s="5">
        <v>2020101.7150000001</v>
      </c>
      <c r="K2867" s="6">
        <f t="shared" si="308"/>
        <v>1377303.5103333334</v>
      </c>
      <c r="L2867" s="5"/>
      <c r="M2867" s="14">
        <f t="shared" si="309"/>
        <v>1.0427654001402772E-4</v>
      </c>
      <c r="N2867" s="13">
        <f t="shared" si="310"/>
        <v>2.6753622370285824E-5</v>
      </c>
      <c r="O2867" s="13">
        <f t="shared" si="311"/>
        <v>8.4979246999414669E-5</v>
      </c>
      <c r="P2867" s="13">
        <f t="shared" si="312"/>
        <v>1.2270824194846768</v>
      </c>
      <c r="Q2867" s="13">
        <f t="shared" si="313"/>
        <v>0.31482536401469996</v>
      </c>
      <c r="R2867" s="13">
        <f t="shared" si="314"/>
        <v>0.38631666939030213</v>
      </c>
    </row>
    <row r="2868" spans="1:18" x14ac:dyDescent="0.25">
      <c r="A2868" s="16">
        <v>620453</v>
      </c>
      <c r="B2868" t="s">
        <v>2091</v>
      </c>
      <c r="C2868" s="5">
        <v>379608.48833333328</v>
      </c>
      <c r="D2868" s="5"/>
      <c r="E2868" s="7"/>
      <c r="F2868" s="20">
        <v>388716.598</v>
      </c>
      <c r="G2868" s="7">
        <v>33.409999999999997</v>
      </c>
      <c r="H2868" s="5">
        <v>264.65566666666666</v>
      </c>
      <c r="I2868" s="5"/>
      <c r="J2868" s="5">
        <v>1387883.4533333334</v>
      </c>
      <c r="K2868" s="6">
        <f t="shared" si="308"/>
        <v>999166.85533333337</v>
      </c>
      <c r="L2868" s="5"/>
      <c r="M2868" s="14">
        <f t="shared" si="309"/>
        <v>6.8509567460586825E-5</v>
      </c>
      <c r="N2868" s="13">
        <f t="shared" si="310"/>
        <v>2.3383105124622663E-5</v>
      </c>
      <c r="O2868" s="13">
        <f t="shared" si="311"/>
        <v>6.164831960128404E-5</v>
      </c>
      <c r="P2868" s="13">
        <f t="shared" si="312"/>
        <v>1.1112965917591673</v>
      </c>
      <c r="Q2868" s="13">
        <f t="shared" si="313"/>
        <v>0.37929833734082236</v>
      </c>
      <c r="R2868" s="13">
        <f t="shared" si="314"/>
        <v>0.42151294954677476</v>
      </c>
    </row>
    <row r="2869" spans="1:18" x14ac:dyDescent="0.25">
      <c r="A2869" s="16">
        <v>620459</v>
      </c>
      <c r="B2869" t="s">
        <v>2091</v>
      </c>
      <c r="C2869" s="5">
        <v>272468.55</v>
      </c>
      <c r="D2869" s="5"/>
      <c r="E2869" s="7"/>
      <c r="F2869" s="20">
        <v>198570.11433333333</v>
      </c>
      <c r="G2869" s="7">
        <v>34</v>
      </c>
      <c r="H2869" s="5">
        <v>40.426333333333332</v>
      </c>
      <c r="I2869" s="5"/>
      <c r="J2869" s="5">
        <v>700344.76866666658</v>
      </c>
      <c r="K2869" s="6">
        <f t="shared" si="308"/>
        <v>501774.65433333325</v>
      </c>
      <c r="L2869" s="5"/>
      <c r="M2869" s="14">
        <f t="shared" si="309"/>
        <v>4.9173564556127858E-5</v>
      </c>
      <c r="N2869" s="13">
        <f t="shared" si="310"/>
        <v>3.5717852334027887E-6</v>
      </c>
      <c r="O2869" s="13">
        <f t="shared" si="311"/>
        <v>3.0959357882068022E-5</v>
      </c>
      <c r="P2869" s="13">
        <f t="shared" si="312"/>
        <v>1.5883263710908453</v>
      </c>
      <c r="Q2869" s="13">
        <f t="shared" si="313"/>
        <v>0.11537013290161303</v>
      </c>
      <c r="R2869" s="13">
        <f t="shared" si="314"/>
        <v>0.18324542452388756</v>
      </c>
    </row>
    <row r="2870" spans="1:18" x14ac:dyDescent="0.25">
      <c r="A2870" s="16">
        <v>620461</v>
      </c>
      <c r="B2870" t="s">
        <v>2131</v>
      </c>
      <c r="C2870" s="5">
        <v>202090.69200000001</v>
      </c>
      <c r="D2870" s="5"/>
      <c r="E2870" s="7"/>
      <c r="F2870" s="20">
        <v>109147.17466666666</v>
      </c>
      <c r="G2870" s="7">
        <v>34.479999999999997</v>
      </c>
      <c r="H2870" s="5">
        <v>3.6930000000000001</v>
      </c>
      <c r="I2870" s="5"/>
      <c r="J2870" s="5">
        <v>390711.09100000001</v>
      </c>
      <c r="K2870" s="6">
        <f t="shared" si="308"/>
        <v>281563.91633333336</v>
      </c>
      <c r="L2870" s="5"/>
      <c r="M2870" s="14">
        <f t="shared" si="309"/>
        <v>3.6472171519445279E-5</v>
      </c>
      <c r="N2870" s="13">
        <f t="shared" si="310"/>
        <v>3.2628739188869877E-7</v>
      </c>
      <c r="O2870" s="13">
        <f t="shared" si="311"/>
        <v>1.7372416038075771E-5</v>
      </c>
      <c r="P2870" s="13">
        <f t="shared" si="312"/>
        <v>2.0994300067133933</v>
      </c>
      <c r="Q2870" s="13">
        <f t="shared" si="313"/>
        <v>1.8781923664132987E-2</v>
      </c>
      <c r="R2870" s="13">
        <f t="shared" si="314"/>
        <v>3.943133412428116E-2</v>
      </c>
    </row>
    <row r="2871" spans="1:18" x14ac:dyDescent="0.25">
      <c r="A2871" s="16">
        <v>620462</v>
      </c>
      <c r="B2871" t="s">
        <v>2131</v>
      </c>
      <c r="C2871" s="5">
        <v>4973270.2813333338</v>
      </c>
      <c r="D2871" s="5"/>
      <c r="E2871" s="7"/>
      <c r="F2871" s="20">
        <v>5756216.6183333332</v>
      </c>
      <c r="G2871" s="7">
        <v>33.909999999999997</v>
      </c>
      <c r="H2871" s="5">
        <v>2719.3330000000001</v>
      </c>
      <c r="I2871" s="5"/>
      <c r="J2871" s="5">
        <v>19811655.168000001</v>
      </c>
      <c r="K2871" s="6">
        <f t="shared" si="308"/>
        <v>14055438.549666669</v>
      </c>
      <c r="L2871" s="5"/>
      <c r="M2871" s="14">
        <f t="shared" si="309"/>
        <v>8.9754735816011371E-4</v>
      </c>
      <c r="N2871" s="13">
        <f t="shared" si="310"/>
        <v>2.402610539525781E-4</v>
      </c>
      <c r="O2871" s="13">
        <f t="shared" si="311"/>
        <v>8.6721668480184606E-4</v>
      </c>
      <c r="P2871" s="13">
        <f t="shared" si="312"/>
        <v>1.0349747345615219</v>
      </c>
      <c r="Q2871" s="13">
        <f t="shared" si="313"/>
        <v>0.27704846800482896</v>
      </c>
      <c r="R2871" s="13">
        <f t="shared" si="314"/>
        <v>0.28673816463397417</v>
      </c>
    </row>
    <row r="2872" spans="1:18" x14ac:dyDescent="0.25">
      <c r="A2872" s="16">
        <v>620463</v>
      </c>
      <c r="B2872" t="s">
        <v>2131</v>
      </c>
      <c r="C2872" s="5">
        <v>1077015.899</v>
      </c>
      <c r="D2872" s="5"/>
      <c r="E2872" s="7"/>
      <c r="F2872" s="20">
        <v>1227824.2953333333</v>
      </c>
      <c r="G2872" s="7">
        <v>33.479999999999997</v>
      </c>
      <c r="H2872" s="5">
        <v>957.8130000000001</v>
      </c>
      <c r="I2872" s="5"/>
      <c r="J2872" s="5">
        <v>4239805.8576666666</v>
      </c>
      <c r="K2872" s="6">
        <f t="shared" si="308"/>
        <v>3011981.5623333333</v>
      </c>
      <c r="L2872" s="5"/>
      <c r="M2872" s="14">
        <f t="shared" si="309"/>
        <v>1.9437366564857697E-4</v>
      </c>
      <c r="N2872" s="13">
        <f t="shared" si="310"/>
        <v>8.4625590492036354E-5</v>
      </c>
      <c r="O2872" s="13">
        <f t="shared" si="311"/>
        <v>1.8583843228662145E-4</v>
      </c>
      <c r="P2872" s="13">
        <f t="shared" si="312"/>
        <v>1.0459282466868398</v>
      </c>
      <c r="Q2872" s="13">
        <f t="shared" si="313"/>
        <v>0.45537184881928522</v>
      </c>
      <c r="R2872" s="13">
        <f t="shared" si="314"/>
        <v>0.47628627942609969</v>
      </c>
    </row>
    <row r="2873" spans="1:18" x14ac:dyDescent="0.25">
      <c r="A2873" s="16">
        <v>620469</v>
      </c>
      <c r="B2873" t="s">
        <v>2131</v>
      </c>
      <c r="C2873" s="5">
        <v>642025.64500000002</v>
      </c>
      <c r="D2873" s="5"/>
      <c r="E2873" s="7"/>
      <c r="F2873" s="20">
        <v>546314.04200000002</v>
      </c>
      <c r="G2873" s="7">
        <v>33.81</v>
      </c>
      <c r="H2873" s="5">
        <v>155.95399999999998</v>
      </c>
      <c r="I2873" s="5"/>
      <c r="J2873" s="5">
        <v>2235442.9366666665</v>
      </c>
      <c r="K2873" s="6">
        <f t="shared" si="308"/>
        <v>1689128.8946666666</v>
      </c>
      <c r="L2873" s="5"/>
      <c r="M2873" s="14">
        <f t="shared" si="309"/>
        <v>1.1586911407242094E-4</v>
      </c>
      <c r="N2873" s="13">
        <f t="shared" si="310"/>
        <v>1.3778993748878994E-5</v>
      </c>
      <c r="O2873" s="13">
        <f t="shared" si="311"/>
        <v>1.0421878727295724E-4</v>
      </c>
      <c r="P2873" s="13">
        <f t="shared" si="312"/>
        <v>1.1117872036732741</v>
      </c>
      <c r="Q2873" s="13">
        <f t="shared" si="313"/>
        <v>0.13221218658772838</v>
      </c>
      <c r="R2873" s="13">
        <f t="shared" si="314"/>
        <v>0.1469918172178997</v>
      </c>
    </row>
    <row r="2874" spans="1:18" x14ac:dyDescent="0.25">
      <c r="A2874" s="16">
        <v>620520</v>
      </c>
      <c r="B2874" t="s">
        <v>2132</v>
      </c>
      <c r="C2874" s="5">
        <v>3015664.7966666669</v>
      </c>
      <c r="D2874" s="5"/>
      <c r="E2874" s="7"/>
      <c r="F2874" s="20">
        <v>3279362.2463333332</v>
      </c>
      <c r="G2874" s="7">
        <v>33.51</v>
      </c>
      <c r="H2874" s="5">
        <v>3338.6736666666661</v>
      </c>
      <c r="I2874" s="5"/>
      <c r="J2874" s="5">
        <v>11465380.481333332</v>
      </c>
      <c r="K2874" s="6">
        <f t="shared" si="308"/>
        <v>8186018.2349999994</v>
      </c>
      <c r="L2874" s="5"/>
      <c r="M2874" s="14">
        <f t="shared" si="309"/>
        <v>5.4424992373809948E-4</v>
      </c>
      <c r="N2874" s="13">
        <f t="shared" si="310"/>
        <v>2.9498162010943552E-4</v>
      </c>
      <c r="O2874" s="13">
        <f t="shared" si="311"/>
        <v>5.0507506901323372E-4</v>
      </c>
      <c r="P2874" s="13">
        <f t="shared" si="312"/>
        <v>1.0775624399782824</v>
      </c>
      <c r="Q2874" s="13">
        <f t="shared" si="313"/>
        <v>0.58403520230317796</v>
      </c>
      <c r="R2874" s="13">
        <f t="shared" si="314"/>
        <v>0.62933439762702226</v>
      </c>
    </row>
    <row r="2875" spans="1:18" x14ac:dyDescent="0.25">
      <c r="A2875" s="16">
        <v>620530</v>
      </c>
      <c r="B2875" t="s">
        <v>2132</v>
      </c>
      <c r="C2875" s="5">
        <v>172598.704</v>
      </c>
      <c r="D2875" s="5"/>
      <c r="E2875" s="7"/>
      <c r="F2875" s="20">
        <v>275439.92566666665</v>
      </c>
      <c r="G2875" s="7">
        <v>34.729999999999997</v>
      </c>
      <c r="H2875" s="5">
        <v>1324.1236666666666</v>
      </c>
      <c r="I2875" s="5"/>
      <c r="J2875" s="5">
        <v>1550519.4733333334</v>
      </c>
      <c r="K2875" s="6">
        <f t="shared" si="308"/>
        <v>1275079.5476666668</v>
      </c>
      <c r="L2875" s="5"/>
      <c r="M2875" s="14">
        <f t="shared" si="309"/>
        <v>3.1149626308974019E-5</v>
      </c>
      <c r="N2875" s="13">
        <f t="shared" si="310"/>
        <v>1.1699021330483818E-4</v>
      </c>
      <c r="O2875" s="13">
        <f t="shared" si="311"/>
        <v>7.8672056676050715E-5</v>
      </c>
      <c r="P2875" s="13">
        <f t="shared" si="312"/>
        <v>0.39594269712865615</v>
      </c>
      <c r="Q2875" s="13">
        <f t="shared" si="313"/>
        <v>1.4870618393335107</v>
      </c>
      <c r="R2875" s="13">
        <f t="shared" si="314"/>
        <v>0.58879127546281051</v>
      </c>
    </row>
    <row r="2876" spans="1:18" x14ac:dyDescent="0.25">
      <c r="A2876" s="16">
        <v>620590</v>
      </c>
      <c r="B2876" t="s">
        <v>2133</v>
      </c>
      <c r="C2876" s="5">
        <v>124352.12733333335</v>
      </c>
      <c r="D2876" s="5"/>
      <c r="E2876" s="7"/>
      <c r="F2876" s="20">
        <v>120369.21966666666</v>
      </c>
      <c r="G2876" s="7">
        <v>33.15</v>
      </c>
      <c r="H2876" s="5">
        <v>105.94833333333334</v>
      </c>
      <c r="I2876" s="5"/>
      <c r="J2876" s="5">
        <v>690289.62100000004</v>
      </c>
      <c r="K2876" s="6">
        <f t="shared" si="308"/>
        <v>569920.40133333334</v>
      </c>
      <c r="L2876" s="5"/>
      <c r="M2876" s="14">
        <f t="shared" si="309"/>
        <v>2.2442360269166841E-5</v>
      </c>
      <c r="N2876" s="13">
        <f t="shared" si="310"/>
        <v>9.3608462925231038E-6</v>
      </c>
      <c r="O2876" s="13">
        <f t="shared" si="311"/>
        <v>3.5163931690836652E-5</v>
      </c>
      <c r="P2876" s="13">
        <f t="shared" si="312"/>
        <v>0.63822101767462713</v>
      </c>
      <c r="Q2876" s="13">
        <f t="shared" si="313"/>
        <v>0.26620590595000049</v>
      </c>
      <c r="R2876" s="13">
        <f t="shared" si="314"/>
        <v>0.16989820420640539</v>
      </c>
    </row>
    <row r="2877" spans="1:18" x14ac:dyDescent="0.25">
      <c r="A2877" s="16">
        <v>620610</v>
      </c>
      <c r="B2877" t="s">
        <v>2094</v>
      </c>
      <c r="C2877" s="5">
        <v>358883.29499999993</v>
      </c>
      <c r="D2877" s="5"/>
      <c r="E2877" s="7"/>
      <c r="F2877" s="20">
        <v>238542.91799999998</v>
      </c>
      <c r="G2877" s="7">
        <v>34.14</v>
      </c>
      <c r="H2877" s="5">
        <v>56.374666666666663</v>
      </c>
      <c r="I2877" s="5"/>
      <c r="J2877" s="5">
        <v>829995.78933333326</v>
      </c>
      <c r="K2877" s="6">
        <f t="shared" si="308"/>
        <v>591452.87133333331</v>
      </c>
      <c r="L2877" s="5"/>
      <c r="M2877" s="14">
        <f t="shared" si="309"/>
        <v>6.4769203178856324E-5</v>
      </c>
      <c r="N2877" s="13">
        <f t="shared" si="310"/>
        <v>4.9808673044303893E-6</v>
      </c>
      <c r="O2877" s="13">
        <f t="shared" si="311"/>
        <v>3.6492479155436257E-5</v>
      </c>
      <c r="P2877" s="13">
        <f t="shared" si="312"/>
        <v>1.7748644289958497</v>
      </c>
      <c r="Q2877" s="13">
        <f t="shared" si="313"/>
        <v>0.13649024181708391</v>
      </c>
      <c r="R2877" s="13">
        <f t="shared" si="314"/>
        <v>0.24225167510618409</v>
      </c>
    </row>
    <row r="2878" spans="1:18" x14ac:dyDescent="0.25">
      <c r="A2878" s="16">
        <v>620620</v>
      </c>
      <c r="B2878" t="s">
        <v>2094</v>
      </c>
      <c r="C2878" s="5">
        <v>21138.148333333334</v>
      </c>
      <c r="D2878" s="5"/>
      <c r="E2878" s="7"/>
      <c r="F2878" s="20">
        <v>17383.698</v>
      </c>
      <c r="G2878" s="7">
        <v>34.9</v>
      </c>
      <c r="H2878" s="5">
        <v>5.6176666666666675</v>
      </c>
      <c r="I2878" s="5"/>
      <c r="J2878" s="5">
        <v>50407.588333333326</v>
      </c>
      <c r="K2878" s="6">
        <f t="shared" si="308"/>
        <v>33023.890333333329</v>
      </c>
      <c r="L2878" s="5"/>
      <c r="M2878" s="14">
        <f t="shared" si="309"/>
        <v>3.8148920367733199E-6</v>
      </c>
      <c r="N2878" s="13">
        <f t="shared" si="310"/>
        <v>4.9633734231431005E-7</v>
      </c>
      <c r="O2878" s="13">
        <f t="shared" si="311"/>
        <v>2.0375649321032563E-6</v>
      </c>
      <c r="P2878" s="13">
        <f t="shared" si="312"/>
        <v>1.872279983163744</v>
      </c>
      <c r="Q2878" s="13">
        <f t="shared" si="313"/>
        <v>0.24359338664214775</v>
      </c>
      <c r="R2878" s="13">
        <f t="shared" si="314"/>
        <v>0.45607502184115978</v>
      </c>
    </row>
    <row r="2879" spans="1:18" x14ac:dyDescent="0.25">
      <c r="A2879" s="16">
        <v>620630</v>
      </c>
      <c r="B2879" t="s">
        <v>2094</v>
      </c>
      <c r="C2879" s="5">
        <v>1759055.1233333333</v>
      </c>
      <c r="D2879" s="5"/>
      <c r="E2879" s="7"/>
      <c r="F2879" s="20">
        <v>1984553.4903333334</v>
      </c>
      <c r="G2879" s="7">
        <v>33.69</v>
      </c>
      <c r="H2879" s="5">
        <v>1600.7283333333332</v>
      </c>
      <c r="I2879" s="5"/>
      <c r="J2879" s="5">
        <v>6492786.3456666665</v>
      </c>
      <c r="K2879" s="6">
        <f t="shared" si="308"/>
        <v>4508232.8553333329</v>
      </c>
      <c r="L2879" s="5"/>
      <c r="M2879" s="14">
        <f t="shared" si="309"/>
        <v>3.1746420151984188E-4</v>
      </c>
      <c r="N2879" s="13">
        <f t="shared" si="310"/>
        <v>1.4142904765926804E-4</v>
      </c>
      <c r="O2879" s="13">
        <f t="shared" si="311"/>
        <v>2.7815672469427513E-4</v>
      </c>
      <c r="P2879" s="13">
        <f t="shared" si="312"/>
        <v>1.1413141345720474</v>
      </c>
      <c r="Q2879" s="13">
        <f t="shared" si="313"/>
        <v>0.50845093827846199</v>
      </c>
      <c r="R2879" s="13">
        <f t="shared" si="314"/>
        <v>0.58030224259362839</v>
      </c>
    </row>
    <row r="2880" spans="1:18" x14ac:dyDescent="0.25">
      <c r="A2880" s="16">
        <v>620640</v>
      </c>
      <c r="B2880" t="s">
        <v>2094</v>
      </c>
      <c r="C2880" s="5">
        <v>1290948.6183333334</v>
      </c>
      <c r="D2880" s="5"/>
      <c r="E2880" s="7"/>
      <c r="F2880" s="20">
        <v>1305962.0276666665</v>
      </c>
      <c r="G2880" s="7">
        <v>33.79</v>
      </c>
      <c r="H2880" s="5">
        <v>554.5293333333334</v>
      </c>
      <c r="I2880" s="5"/>
      <c r="J2880" s="5">
        <v>4157722.0350000001</v>
      </c>
      <c r="K2880" s="6">
        <f t="shared" si="308"/>
        <v>2851760.0073333336</v>
      </c>
      <c r="L2880" s="5"/>
      <c r="M2880" s="14">
        <f t="shared" si="309"/>
        <v>2.3298301848876955E-4</v>
      </c>
      <c r="N2880" s="13">
        <f t="shared" si="310"/>
        <v>4.8994294584108374E-5</v>
      </c>
      <c r="O2880" s="13">
        <f t="shared" si="311"/>
        <v>1.7595280650056644E-4</v>
      </c>
      <c r="P2880" s="13">
        <f t="shared" si="312"/>
        <v>1.324122207098865</v>
      </c>
      <c r="Q2880" s="13">
        <f t="shared" si="313"/>
        <v>0.27845133907512098</v>
      </c>
      <c r="R2880" s="13">
        <f t="shared" si="314"/>
        <v>0.36870360166578364</v>
      </c>
    </row>
    <row r="2881" spans="1:18" x14ac:dyDescent="0.25">
      <c r="A2881" s="16">
        <v>620690</v>
      </c>
      <c r="B2881" t="s">
        <v>2094</v>
      </c>
      <c r="C2881" s="5">
        <v>261244.89266666668</v>
      </c>
      <c r="D2881" s="5"/>
      <c r="E2881" s="7"/>
      <c r="F2881" s="20">
        <v>209185.41433333335</v>
      </c>
      <c r="G2881" s="7">
        <v>33.49</v>
      </c>
      <c r="H2881" s="5">
        <v>72.585666666666668</v>
      </c>
      <c r="I2881" s="5"/>
      <c r="J2881" s="5">
        <v>913113.8293333333</v>
      </c>
      <c r="K2881" s="6">
        <f t="shared" si="308"/>
        <v>703928.41499999992</v>
      </c>
      <c r="L2881" s="5"/>
      <c r="M2881" s="14">
        <f t="shared" si="309"/>
        <v>4.7147983114025553E-5</v>
      </c>
      <c r="N2881" s="13">
        <f t="shared" si="310"/>
        <v>6.4131567465933189E-6</v>
      </c>
      <c r="O2881" s="13">
        <f t="shared" si="311"/>
        <v>4.343218920113989E-5</v>
      </c>
      <c r="P2881" s="13">
        <f t="shared" si="312"/>
        <v>1.0855539170654593</v>
      </c>
      <c r="Q2881" s="13">
        <f t="shared" si="313"/>
        <v>0.14765907186702446</v>
      </c>
      <c r="R2881" s="13">
        <f t="shared" si="314"/>
        <v>0.16029188385549856</v>
      </c>
    </row>
    <row r="2882" spans="1:18" x14ac:dyDescent="0.25">
      <c r="A2882" s="16">
        <v>620711</v>
      </c>
      <c r="B2882" t="s">
        <v>2134</v>
      </c>
      <c r="C2882" s="5">
        <v>57371.400333333331</v>
      </c>
      <c r="D2882" s="5"/>
      <c r="E2882" s="7"/>
      <c r="F2882" s="20">
        <v>101324.054</v>
      </c>
      <c r="G2882" s="7">
        <v>22.93</v>
      </c>
      <c r="H2882" s="5">
        <v>80.964666666666659</v>
      </c>
      <c r="I2882" s="5"/>
      <c r="J2882" s="5">
        <v>672551.66466666665</v>
      </c>
      <c r="K2882" s="6">
        <f t="shared" si="308"/>
        <v>571227.61066666665</v>
      </c>
      <c r="L2882" s="5"/>
      <c r="M2882" s="14">
        <f t="shared" si="309"/>
        <v>1.0354061993454371E-5</v>
      </c>
      <c r="N2882" s="13">
        <f t="shared" si="310"/>
        <v>7.1534659956145493E-6</v>
      </c>
      <c r="O2882" s="13">
        <f t="shared" si="311"/>
        <v>3.5244586146433287E-5</v>
      </c>
      <c r="P2882" s="13">
        <f t="shared" si="312"/>
        <v>0.29377737478418908</v>
      </c>
      <c r="Q2882" s="13">
        <f t="shared" si="313"/>
        <v>0.20296637803870118</v>
      </c>
      <c r="R2882" s="13">
        <f t="shared" si="314"/>
        <v>5.9626929709664919E-2</v>
      </c>
    </row>
    <row r="2883" spans="1:18" x14ac:dyDescent="0.25">
      <c r="A2883" s="16">
        <v>620719</v>
      </c>
      <c r="B2883" t="s">
        <v>2134</v>
      </c>
      <c r="C2883" s="5">
        <v>21102.273000000001</v>
      </c>
      <c r="D2883" s="5"/>
      <c r="E2883" s="7"/>
      <c r="F2883" s="20">
        <v>21832.889333333333</v>
      </c>
      <c r="G2883" s="7">
        <v>35</v>
      </c>
      <c r="H2883" s="5">
        <v>34.367333333333335</v>
      </c>
      <c r="I2883" s="5"/>
      <c r="J2883" s="5">
        <v>97823.992000000013</v>
      </c>
      <c r="K2883" s="6">
        <f t="shared" si="308"/>
        <v>75991.102666666673</v>
      </c>
      <c r="L2883" s="5"/>
      <c r="M2883" s="14">
        <f t="shared" si="309"/>
        <v>3.8084174619292167E-6</v>
      </c>
      <c r="N2883" s="13">
        <f t="shared" si="310"/>
        <v>3.0364547954245529E-6</v>
      </c>
      <c r="O2883" s="13">
        <f t="shared" si="311"/>
        <v>4.6886300912031137E-6</v>
      </c>
      <c r="P2883" s="13">
        <f t="shared" si="312"/>
        <v>0.81226656568080158</v>
      </c>
      <c r="Q2883" s="13">
        <f t="shared" si="313"/>
        <v>0.64762089061399841</v>
      </c>
      <c r="R2883" s="13">
        <f t="shared" si="314"/>
        <v>0.52604079668217452</v>
      </c>
    </row>
    <row r="2884" spans="1:18" x14ac:dyDescent="0.25">
      <c r="A2884" s="16">
        <v>620721</v>
      </c>
      <c r="B2884" t="s">
        <v>2135</v>
      </c>
      <c r="C2884" s="5">
        <v>36636.18</v>
      </c>
      <c r="D2884" s="5"/>
      <c r="E2884" s="7"/>
      <c r="F2884" s="20">
        <v>60348.867333333335</v>
      </c>
      <c r="G2884" s="7">
        <v>23.97</v>
      </c>
      <c r="H2884" s="5">
        <v>29.201999999999998</v>
      </c>
      <c r="I2884" s="5"/>
      <c r="J2884" s="5">
        <v>261609.06433333331</v>
      </c>
      <c r="K2884" s="6">
        <f t="shared" si="308"/>
        <v>201260.19699999999</v>
      </c>
      <c r="L2884" s="5"/>
      <c r="M2884" s="14">
        <f t="shared" si="309"/>
        <v>6.6118880961487858E-6</v>
      </c>
      <c r="N2884" s="13">
        <f t="shared" si="310"/>
        <v>2.580082431067907E-6</v>
      </c>
      <c r="O2884" s="13">
        <f t="shared" si="311"/>
        <v>1.2417698687106822E-5</v>
      </c>
      <c r="P2884" s="13">
        <f t="shared" si="312"/>
        <v>0.53245679918243194</v>
      </c>
      <c r="Q2884" s="13">
        <f t="shared" si="313"/>
        <v>0.20777460430303257</v>
      </c>
      <c r="R2884" s="13">
        <f t="shared" si="314"/>
        <v>0.11063100075858907</v>
      </c>
    </row>
    <row r="2885" spans="1:18" x14ac:dyDescent="0.25">
      <c r="A2885" s="16">
        <v>620722</v>
      </c>
      <c r="B2885" t="s">
        <v>2135</v>
      </c>
      <c r="C2885" s="5">
        <v>6184.2489999999998</v>
      </c>
      <c r="D2885" s="5"/>
      <c r="E2885" s="7"/>
      <c r="F2885" s="20">
        <v>18828.890333333333</v>
      </c>
      <c r="G2885" s="7">
        <v>0</v>
      </c>
      <c r="H2885" s="5">
        <v>5.5666666666666664</v>
      </c>
      <c r="I2885" s="5"/>
      <c r="J2885" s="5">
        <v>65851.52399999999</v>
      </c>
      <c r="K2885" s="6">
        <f t="shared" si="308"/>
        <v>47022.633666666661</v>
      </c>
      <c r="L2885" s="5"/>
      <c r="M2885" s="14">
        <f t="shared" si="309"/>
        <v>1.1160978668278198E-6</v>
      </c>
      <c r="N2885" s="13">
        <f t="shared" si="310"/>
        <v>4.9183134258879587E-7</v>
      </c>
      <c r="O2885" s="13">
        <f t="shared" si="311"/>
        <v>2.9012835376826734E-6</v>
      </c>
      <c r="P2885" s="13">
        <f t="shared" si="312"/>
        <v>0.38469106942897235</v>
      </c>
      <c r="Q2885" s="13">
        <f t="shared" si="313"/>
        <v>0.16952198439096156</v>
      </c>
      <c r="R2885" s="13">
        <f t="shared" si="314"/>
        <v>6.5213593467080555E-2</v>
      </c>
    </row>
    <row r="2886" spans="1:18" x14ac:dyDescent="0.25">
      <c r="A2886" s="16">
        <v>620729</v>
      </c>
      <c r="B2886" t="s">
        <v>2135</v>
      </c>
      <c r="C2886" s="5">
        <v>8328.9889999999996</v>
      </c>
      <c r="D2886" s="5"/>
      <c r="E2886" s="7"/>
      <c r="F2886" s="20">
        <v>5041.3369999999995</v>
      </c>
      <c r="G2886" s="7">
        <v>35</v>
      </c>
      <c r="H2886" s="5">
        <v>0.60066666666666668</v>
      </c>
      <c r="I2886" s="5"/>
      <c r="J2886" s="5">
        <v>19633.862333333334</v>
      </c>
      <c r="K2886" s="6">
        <f t="shared" si="308"/>
        <v>14592.525333333335</v>
      </c>
      <c r="L2886" s="5"/>
      <c r="M2886" s="14">
        <f t="shared" si="309"/>
        <v>1.5031682675992468E-6</v>
      </c>
      <c r="N2886" s="13">
        <f t="shared" si="310"/>
        <v>5.3070663433832945E-8</v>
      </c>
      <c r="O2886" s="13">
        <f t="shared" si="311"/>
        <v>9.0035479133167312E-7</v>
      </c>
      <c r="P2886" s="13">
        <f t="shared" si="312"/>
        <v>1.6695288147197842</v>
      </c>
      <c r="Q2886" s="13">
        <f t="shared" si="313"/>
        <v>5.8944167282476034E-2</v>
      </c>
      <c r="R2886" s="13">
        <f t="shared" si="314"/>
        <v>9.8408985737756902E-2</v>
      </c>
    </row>
    <row r="2887" spans="1:18" x14ac:dyDescent="0.25">
      <c r="A2887" s="16">
        <v>620791</v>
      </c>
      <c r="B2887" t="s">
        <v>2136</v>
      </c>
      <c r="C2887" s="5">
        <v>48670.308666666671</v>
      </c>
      <c r="D2887" s="5"/>
      <c r="E2887" s="7"/>
      <c r="F2887" s="20">
        <v>61140.700000000004</v>
      </c>
      <c r="G2887" s="7">
        <v>23.34</v>
      </c>
      <c r="H2887" s="5">
        <v>41.781666666666666</v>
      </c>
      <c r="I2887" s="5"/>
      <c r="J2887" s="5">
        <v>273224.61366666667</v>
      </c>
      <c r="K2887" s="6">
        <f t="shared" si="308"/>
        <v>212083.91366666666</v>
      </c>
      <c r="L2887" s="5"/>
      <c r="M2887" s="14">
        <f t="shared" si="309"/>
        <v>8.7837387661328348E-6</v>
      </c>
      <c r="N2887" s="13">
        <f t="shared" si="310"/>
        <v>3.6915329123827917E-6</v>
      </c>
      <c r="O2887" s="13">
        <f t="shared" si="311"/>
        <v>1.3085519022397874E-5</v>
      </c>
      <c r="P2887" s="13">
        <f t="shared" si="312"/>
        <v>0.6712564286596594</v>
      </c>
      <c r="Q2887" s="13">
        <f t="shared" si="313"/>
        <v>0.28210825310514365</v>
      </c>
      <c r="R2887" s="13">
        <f t="shared" si="314"/>
        <v>0.18936697847477399</v>
      </c>
    </row>
    <row r="2888" spans="1:18" x14ac:dyDescent="0.25">
      <c r="A2888" s="16">
        <v>620799</v>
      </c>
      <c r="B2888" t="s">
        <v>2136</v>
      </c>
      <c r="C2888" s="5">
        <v>22411.486333333334</v>
      </c>
      <c r="D2888" s="5"/>
      <c r="E2888" s="7"/>
      <c r="F2888" s="20">
        <v>20480.965</v>
      </c>
      <c r="G2888" s="7">
        <v>34.75</v>
      </c>
      <c r="H2888" s="5">
        <v>54.817000000000007</v>
      </c>
      <c r="I2888" s="5"/>
      <c r="J2888" s="5">
        <v>114352.74133333335</v>
      </c>
      <c r="K2888" s="6">
        <f t="shared" ref="K2888:K2951" si="315">+J2888-F2888</f>
        <v>93871.776333333357</v>
      </c>
      <c r="L2888" s="5"/>
      <c r="M2888" s="14">
        <f t="shared" ref="M2888:M2951" si="316">+C2888/$D$7</f>
        <v>4.0446967916515279E-6</v>
      </c>
      <c r="N2888" s="13">
        <f t="shared" ref="N2888:N2951" si="317">+H2888/$I$7</f>
        <v>4.8432428814413225E-6</v>
      </c>
      <c r="O2888" s="13">
        <f t="shared" ref="O2888:O2951" si="318">+K2888/$L$7</f>
        <v>5.7918627284798847E-6</v>
      </c>
      <c r="P2888" s="13">
        <f t="shared" ref="P2888:P2951" si="319">+M2888/O2888</f>
        <v>0.69834127313875194</v>
      </c>
      <c r="Q2888" s="13">
        <f t="shared" ref="Q2888:Q2951" si="320">+N2888/O2888</f>
        <v>0.83621506732644302</v>
      </c>
      <c r="R2888" s="13">
        <f t="shared" ref="R2888:R2951" si="321">+P2888*Q2888</f>
        <v>0.58396349473455533</v>
      </c>
    </row>
    <row r="2889" spans="1:18" x14ac:dyDescent="0.25">
      <c r="A2889" s="16">
        <v>620811</v>
      </c>
      <c r="B2889" t="s">
        <v>2137</v>
      </c>
      <c r="C2889" s="5">
        <v>10552.908333333333</v>
      </c>
      <c r="D2889" s="5"/>
      <c r="E2889" s="7"/>
      <c r="F2889" s="20">
        <v>12012.673333333334</v>
      </c>
      <c r="G2889" s="7">
        <v>20</v>
      </c>
      <c r="H2889" s="5">
        <v>1.2096666666666669</v>
      </c>
      <c r="I2889" s="5"/>
      <c r="J2889" s="5">
        <v>38520.375999999997</v>
      </c>
      <c r="K2889" s="6">
        <f t="shared" si="315"/>
        <v>26507.702666666664</v>
      </c>
      <c r="L2889" s="5"/>
      <c r="M2889" s="14">
        <f t="shared" si="316"/>
        <v>1.9045285013043386E-6</v>
      </c>
      <c r="N2889" s="13">
        <f t="shared" si="317"/>
        <v>1.0687760133261919E-7</v>
      </c>
      <c r="O2889" s="13">
        <f t="shared" si="318"/>
        <v>1.6355179489468784E-6</v>
      </c>
      <c r="P2889" s="13">
        <f t="shared" si="319"/>
        <v>1.1644803424692942</v>
      </c>
      <c r="Q2889" s="13">
        <f t="shared" si="320"/>
        <v>6.5347862065004203E-2</v>
      </c>
      <c r="R2889" s="13">
        <f t="shared" si="321"/>
        <v>7.6096300797092301E-2</v>
      </c>
    </row>
    <row r="2890" spans="1:18" x14ac:dyDescent="0.25">
      <c r="A2890" s="16">
        <v>620819</v>
      </c>
      <c r="B2890" t="s">
        <v>2137</v>
      </c>
      <c r="C2890" s="5">
        <v>18665.442333333332</v>
      </c>
      <c r="D2890" s="5"/>
      <c r="E2890" s="7"/>
      <c r="F2890" s="20">
        <v>14029.543666666666</v>
      </c>
      <c r="G2890" s="7">
        <v>20</v>
      </c>
      <c r="H2890" s="5">
        <v>14.444000000000001</v>
      </c>
      <c r="I2890" s="5"/>
      <c r="J2890" s="5">
        <v>65566.520999999993</v>
      </c>
      <c r="K2890" s="6">
        <f t="shared" si="315"/>
        <v>51536.977333333329</v>
      </c>
      <c r="L2890" s="5"/>
      <c r="M2890" s="14">
        <f t="shared" si="316"/>
        <v>3.3686322092837811E-6</v>
      </c>
      <c r="N2890" s="13">
        <f t="shared" si="317"/>
        <v>1.2761698046142337E-6</v>
      </c>
      <c r="O2890" s="13">
        <f t="shared" si="318"/>
        <v>3.1798172977520611E-6</v>
      </c>
      <c r="P2890" s="13">
        <f t="shared" si="319"/>
        <v>1.0593791698866475</v>
      </c>
      <c r="Q2890" s="13">
        <f t="shared" si="320"/>
        <v>0.40133431738874076</v>
      </c>
      <c r="R2890" s="13">
        <f t="shared" si="321"/>
        <v>0.4251652160023085</v>
      </c>
    </row>
    <row r="2891" spans="1:18" x14ac:dyDescent="0.25">
      <c r="A2891" s="16">
        <v>620821</v>
      </c>
      <c r="B2891" t="s">
        <v>2100</v>
      </c>
      <c r="C2891" s="5">
        <v>67670.007999999987</v>
      </c>
      <c r="D2891" s="5"/>
      <c r="E2891" s="7"/>
      <c r="F2891" s="20">
        <v>104745.86266666667</v>
      </c>
      <c r="G2891" s="7">
        <v>20.76</v>
      </c>
      <c r="H2891" s="5">
        <v>111.49033333333334</v>
      </c>
      <c r="I2891" s="5"/>
      <c r="J2891" s="5">
        <v>501493.44800000003</v>
      </c>
      <c r="K2891" s="6">
        <f t="shared" si="315"/>
        <v>396747.58533333335</v>
      </c>
      <c r="L2891" s="5"/>
      <c r="M2891" s="14">
        <f t="shared" si="316"/>
        <v>1.2212695765811092E-5</v>
      </c>
      <c r="N2891" s="13">
        <f t="shared" si="317"/>
        <v>9.8504982626956383E-6</v>
      </c>
      <c r="O2891" s="13">
        <f t="shared" si="318"/>
        <v>2.4479216670480234E-5</v>
      </c>
      <c r="P2891" s="13">
        <f t="shared" si="319"/>
        <v>0.49890059515419549</v>
      </c>
      <c r="Q2891" s="13">
        <f t="shared" si="320"/>
        <v>0.40240251129336446</v>
      </c>
      <c r="R2891" s="13">
        <f t="shared" si="321"/>
        <v>0.2007588523758024</v>
      </c>
    </row>
    <row r="2892" spans="1:18" x14ac:dyDescent="0.25">
      <c r="A2892" s="16">
        <v>620822</v>
      </c>
      <c r="B2892" t="s">
        <v>2100</v>
      </c>
      <c r="C2892" s="5">
        <v>29046.548666666669</v>
      </c>
      <c r="D2892" s="5"/>
      <c r="E2892" s="7"/>
      <c r="F2892" s="20">
        <v>65484.675999999999</v>
      </c>
      <c r="G2892" s="7">
        <v>0</v>
      </c>
      <c r="H2892" s="5">
        <v>62.147999999999996</v>
      </c>
      <c r="I2892" s="5"/>
      <c r="J2892" s="5">
        <v>291966.90766666667</v>
      </c>
      <c r="K2892" s="6">
        <f t="shared" si="315"/>
        <v>226482.23166666666</v>
      </c>
      <c r="L2892" s="5"/>
      <c r="M2892" s="14">
        <f t="shared" si="316"/>
        <v>5.2421548688574995E-6</v>
      </c>
      <c r="N2892" s="13">
        <f t="shared" si="317"/>
        <v>5.490958253750027E-6</v>
      </c>
      <c r="O2892" s="13">
        <f t="shared" si="318"/>
        <v>1.3973891274786887E-5</v>
      </c>
      <c r="P2892" s="13">
        <f t="shared" si="319"/>
        <v>0.37513923400248056</v>
      </c>
      <c r="Q2892" s="13">
        <f t="shared" si="320"/>
        <v>0.39294410882224129</v>
      </c>
      <c r="R2892" s="13">
        <f t="shared" si="321"/>
        <v>0.14740875198936296</v>
      </c>
    </row>
    <row r="2893" spans="1:18" x14ac:dyDescent="0.25">
      <c r="A2893" s="16">
        <v>620829</v>
      </c>
      <c r="B2893" t="s">
        <v>2100</v>
      </c>
      <c r="C2893" s="5">
        <v>19964.323</v>
      </c>
      <c r="D2893" s="5"/>
      <c r="E2893" s="7"/>
      <c r="F2893" s="20">
        <v>21746.099333333335</v>
      </c>
      <c r="G2893" s="7">
        <v>34.61</v>
      </c>
      <c r="H2893" s="5">
        <v>7.7280000000000006</v>
      </c>
      <c r="I2893" s="5"/>
      <c r="J2893" s="5">
        <v>108443.495</v>
      </c>
      <c r="K2893" s="6">
        <f t="shared" si="315"/>
        <v>86697.395666666664</v>
      </c>
      <c r="L2893" s="5"/>
      <c r="M2893" s="14">
        <f t="shared" si="316"/>
        <v>3.6030467584603366E-6</v>
      </c>
      <c r="N2893" s="13">
        <f t="shared" si="317"/>
        <v>6.8279148781908052E-7</v>
      </c>
      <c r="O2893" s="13">
        <f t="shared" si="318"/>
        <v>5.3492054186230744E-6</v>
      </c>
      <c r="P2893" s="13">
        <f t="shared" si="319"/>
        <v>0.67356672187544964</v>
      </c>
      <c r="Q2893" s="13">
        <f t="shared" si="320"/>
        <v>0.12764353476536264</v>
      </c>
      <c r="R2893" s="13">
        <f t="shared" si="321"/>
        <v>8.5976437280500306E-2</v>
      </c>
    </row>
    <row r="2894" spans="1:18" x14ac:dyDescent="0.25">
      <c r="A2894" s="16">
        <v>620891</v>
      </c>
      <c r="B2894" t="s">
        <v>2138</v>
      </c>
      <c r="C2894" s="5">
        <v>120859.62833333334</v>
      </c>
      <c r="D2894" s="5"/>
      <c r="E2894" s="7"/>
      <c r="F2894" s="20">
        <v>146695.17633333334</v>
      </c>
      <c r="G2894" s="7">
        <v>29.84</v>
      </c>
      <c r="H2894" s="5">
        <v>221.85033333333334</v>
      </c>
      <c r="I2894" s="5"/>
      <c r="J2894" s="5">
        <v>530926.1486666667</v>
      </c>
      <c r="K2894" s="6">
        <f t="shared" si="315"/>
        <v>384230.97233333334</v>
      </c>
      <c r="L2894" s="5"/>
      <c r="M2894" s="14">
        <f t="shared" si="316"/>
        <v>2.1812054037351417E-5</v>
      </c>
      <c r="N2894" s="13">
        <f t="shared" si="317"/>
        <v>1.960112825696501E-5</v>
      </c>
      <c r="O2894" s="13">
        <f t="shared" si="318"/>
        <v>2.3706945097988808E-5</v>
      </c>
      <c r="P2894" s="13">
        <f t="shared" si="319"/>
        <v>0.92007021348363671</v>
      </c>
      <c r="Q2894" s="13">
        <f t="shared" si="320"/>
        <v>0.82680953517827493</v>
      </c>
      <c r="R2894" s="13">
        <f t="shared" si="321"/>
        <v>0.76072282554178183</v>
      </c>
    </row>
    <row r="2895" spans="1:18" x14ac:dyDescent="0.25">
      <c r="A2895" s="16">
        <v>620892</v>
      </c>
      <c r="B2895" t="s">
        <v>2138</v>
      </c>
      <c r="C2895" s="5">
        <v>59128.738333333335</v>
      </c>
      <c r="D2895" s="5"/>
      <c r="E2895" s="7"/>
      <c r="F2895" s="20">
        <v>86574.034</v>
      </c>
      <c r="G2895" s="7">
        <v>31.83</v>
      </c>
      <c r="H2895" s="5">
        <v>66.605999999999995</v>
      </c>
      <c r="I2895" s="5"/>
      <c r="J2895" s="5">
        <v>331223.92866666662</v>
      </c>
      <c r="K2895" s="6">
        <f t="shared" si="315"/>
        <v>244649.89466666663</v>
      </c>
      <c r="L2895" s="5"/>
      <c r="M2895" s="14">
        <f t="shared" si="316"/>
        <v>1.0671216298382175E-5</v>
      </c>
      <c r="N2895" s="13">
        <f t="shared" si="317"/>
        <v>5.8848356415214377E-6</v>
      </c>
      <c r="O2895" s="13">
        <f t="shared" si="318"/>
        <v>1.5094831074835374E-5</v>
      </c>
      <c r="P2895" s="13">
        <f t="shared" si="319"/>
        <v>0.70694506255006606</v>
      </c>
      <c r="Q2895" s="13">
        <f t="shared" si="320"/>
        <v>0.38985766798888266</v>
      </c>
      <c r="R2895" s="13">
        <f t="shared" si="321"/>
        <v>0.27560795348202355</v>
      </c>
    </row>
    <row r="2896" spans="1:18" x14ac:dyDescent="0.25">
      <c r="A2896" s="16">
        <v>620899</v>
      </c>
      <c r="B2896" t="s">
        <v>2138</v>
      </c>
      <c r="C2896" s="5">
        <v>74638.351333333339</v>
      </c>
      <c r="D2896" s="5"/>
      <c r="E2896" s="7"/>
      <c r="F2896" s="20">
        <v>41172.199000000001</v>
      </c>
      <c r="G2896" s="7">
        <v>31.85</v>
      </c>
      <c r="H2896" s="5">
        <v>29.13133333333333</v>
      </c>
      <c r="I2896" s="5"/>
      <c r="J2896" s="5">
        <v>207741.62800000003</v>
      </c>
      <c r="K2896" s="6">
        <f t="shared" si="315"/>
        <v>166569.42900000003</v>
      </c>
      <c r="L2896" s="5"/>
      <c r="M2896" s="14">
        <f t="shared" si="316"/>
        <v>1.3470302490517231E-5</v>
      </c>
      <c r="N2896" s="13">
        <f t="shared" si="317"/>
        <v>2.5738388236051031E-6</v>
      </c>
      <c r="O2896" s="13">
        <f t="shared" si="318"/>
        <v>1.0277287862365721E-5</v>
      </c>
      <c r="P2896" s="13">
        <f t="shared" si="319"/>
        <v>1.310686503181834</v>
      </c>
      <c r="Q2896" s="13">
        <f t="shared" si="320"/>
        <v>0.2504394990268019</v>
      </c>
      <c r="R2896" s="13">
        <f t="shared" si="321"/>
        <v>0.32824767123804932</v>
      </c>
    </row>
    <row r="2897" spans="1:18" x14ac:dyDescent="0.25">
      <c r="A2897" s="16">
        <v>620920</v>
      </c>
      <c r="B2897" t="s">
        <v>2104</v>
      </c>
      <c r="C2897" s="5">
        <v>415378.88866666664</v>
      </c>
      <c r="D2897" s="5"/>
      <c r="E2897" s="7"/>
      <c r="F2897" s="20">
        <v>664341.7043333333</v>
      </c>
      <c r="G2897" s="7">
        <v>33.86</v>
      </c>
      <c r="H2897" s="5">
        <v>623.28433333333328</v>
      </c>
      <c r="I2897" s="5"/>
      <c r="J2897" s="5">
        <v>1949582.7943333334</v>
      </c>
      <c r="K2897" s="6">
        <f t="shared" si="315"/>
        <v>1285241.0900000001</v>
      </c>
      <c r="L2897" s="5"/>
      <c r="M2897" s="14">
        <f t="shared" si="316"/>
        <v>7.4965204597385567E-5</v>
      </c>
      <c r="N2897" s="13">
        <f t="shared" si="317"/>
        <v>5.5069000684651951E-5</v>
      </c>
      <c r="O2897" s="13">
        <f t="shared" si="318"/>
        <v>7.9299021037471923E-5</v>
      </c>
      <c r="P2897" s="13">
        <f t="shared" si="319"/>
        <v>0.9453484244397109</v>
      </c>
      <c r="Q2897" s="13">
        <f t="shared" si="320"/>
        <v>0.69444742147106298</v>
      </c>
      <c r="R2897" s="13">
        <f t="shared" si="321"/>
        <v>0.65649477574388926</v>
      </c>
    </row>
    <row r="2898" spans="1:18" x14ac:dyDescent="0.25">
      <c r="A2898" s="16">
        <v>620930</v>
      </c>
      <c r="B2898" t="s">
        <v>2104</v>
      </c>
      <c r="C2898" s="5">
        <v>105256.88166666667</v>
      </c>
      <c r="D2898" s="5"/>
      <c r="E2898" s="7"/>
      <c r="F2898" s="20">
        <v>148938.64499999999</v>
      </c>
      <c r="G2898" s="7">
        <v>33.82</v>
      </c>
      <c r="H2898" s="5">
        <v>122.17066666666669</v>
      </c>
      <c r="I2898" s="5"/>
      <c r="J2898" s="5">
        <v>493946.23500000004</v>
      </c>
      <c r="K2898" s="6">
        <f t="shared" si="315"/>
        <v>345007.59000000008</v>
      </c>
      <c r="L2898" s="5"/>
      <c r="M2898" s="14">
        <f t="shared" si="316"/>
        <v>1.8996159614063878E-5</v>
      </c>
      <c r="N2898" s="13">
        <f t="shared" si="317"/>
        <v>1.079413706795837E-5</v>
      </c>
      <c r="O2898" s="13">
        <f t="shared" si="318"/>
        <v>2.1286873218080427E-5</v>
      </c>
      <c r="P2898" s="13">
        <f t="shared" si="319"/>
        <v>0.89238844143296314</v>
      </c>
      <c r="Q2898" s="13">
        <f t="shared" si="320"/>
        <v>0.50707950187771855</v>
      </c>
      <c r="R2898" s="13">
        <f t="shared" si="321"/>
        <v>0.45251188636326056</v>
      </c>
    </row>
    <row r="2899" spans="1:18" x14ac:dyDescent="0.25">
      <c r="A2899" s="16">
        <v>620990</v>
      </c>
      <c r="B2899" t="s">
        <v>2104</v>
      </c>
      <c r="C2899" s="5">
        <v>60425.092999999993</v>
      </c>
      <c r="D2899" s="5"/>
      <c r="E2899" s="7"/>
      <c r="F2899" s="20">
        <v>39544.153333333328</v>
      </c>
      <c r="G2899" s="7">
        <v>34.54</v>
      </c>
      <c r="H2899" s="5">
        <v>33.458333333333336</v>
      </c>
      <c r="I2899" s="5"/>
      <c r="J2899" s="5">
        <v>318199.66233333334</v>
      </c>
      <c r="K2899" s="6">
        <f t="shared" si="315"/>
        <v>278655.50900000002</v>
      </c>
      <c r="L2899" s="5"/>
      <c r="M2899" s="14">
        <f t="shared" si="316"/>
        <v>1.0905174969535124E-5</v>
      </c>
      <c r="N2899" s="13">
        <f t="shared" si="317"/>
        <v>2.9561419767874486E-6</v>
      </c>
      <c r="O2899" s="13">
        <f t="shared" si="318"/>
        <v>1.7192968107173143E-5</v>
      </c>
      <c r="P2899" s="13">
        <f t="shared" si="319"/>
        <v>0.63428111432285705</v>
      </c>
      <c r="Q2899" s="13">
        <f t="shared" si="320"/>
        <v>0.17193901357579472</v>
      </c>
      <c r="R2899" s="13">
        <f t="shared" si="321"/>
        <v>0.10905766912642792</v>
      </c>
    </row>
    <row r="2900" spans="1:18" x14ac:dyDescent="0.25">
      <c r="A2900" s="16">
        <v>621010</v>
      </c>
      <c r="B2900" t="s">
        <v>2139</v>
      </c>
      <c r="C2900" s="5">
        <v>601011.93000000005</v>
      </c>
      <c r="D2900" s="5"/>
      <c r="E2900" s="7"/>
      <c r="F2900" s="20">
        <v>352264.47533333331</v>
      </c>
      <c r="G2900" s="7">
        <v>23.45</v>
      </c>
      <c r="H2900" s="5">
        <v>214.04133333333334</v>
      </c>
      <c r="I2900" s="5"/>
      <c r="J2900" s="5">
        <v>1647715.6623333332</v>
      </c>
      <c r="K2900" s="6">
        <f t="shared" si="315"/>
        <v>1295451.1869999999</v>
      </c>
      <c r="L2900" s="5"/>
      <c r="M2900" s="14">
        <f t="shared" si="316"/>
        <v>1.0846719351227141E-4</v>
      </c>
      <c r="N2900" s="13">
        <f t="shared" si="317"/>
        <v>1.8911180181346584E-5</v>
      </c>
      <c r="O2900" s="13">
        <f t="shared" si="318"/>
        <v>7.9928981208444693E-5</v>
      </c>
      <c r="P2900" s="13">
        <f t="shared" si="319"/>
        <v>1.3570446147612298</v>
      </c>
      <c r="Q2900" s="13">
        <f t="shared" si="320"/>
        <v>0.23659979015657179</v>
      </c>
      <c r="R2900" s="13">
        <f t="shared" si="321"/>
        <v>0.32107647108561277</v>
      </c>
    </row>
    <row r="2901" spans="1:18" x14ac:dyDescent="0.25">
      <c r="A2901" s="16">
        <v>621020</v>
      </c>
      <c r="B2901" t="s">
        <v>2140</v>
      </c>
      <c r="C2901" s="5">
        <v>72880.155333333343</v>
      </c>
      <c r="D2901" s="5"/>
      <c r="E2901" s="7"/>
      <c r="F2901" s="20">
        <v>45089.371333333336</v>
      </c>
      <c r="G2901" s="7">
        <v>35</v>
      </c>
      <c r="H2901" s="5">
        <v>11.569999999999999</v>
      </c>
      <c r="I2901" s="5"/>
      <c r="J2901" s="5">
        <v>243364.81566666663</v>
      </c>
      <c r="K2901" s="6">
        <f t="shared" si="315"/>
        <v>198275.44433333329</v>
      </c>
      <c r="L2901" s="5"/>
      <c r="M2901" s="14">
        <f t="shared" si="316"/>
        <v>1.3152993338659795E-5</v>
      </c>
      <c r="N2901" s="13">
        <f t="shared" si="317"/>
        <v>1.0222434671411438E-6</v>
      </c>
      <c r="O2901" s="13">
        <f t="shared" si="318"/>
        <v>1.2233540270178484E-5</v>
      </c>
      <c r="P2901" s="13">
        <f t="shared" si="319"/>
        <v>1.0751583800089863</v>
      </c>
      <c r="Q2901" s="13">
        <f t="shared" si="320"/>
        <v>8.3560722780555291E-2</v>
      </c>
      <c r="R2901" s="13">
        <f t="shared" si="321"/>
        <v>8.9841011337121829E-2</v>
      </c>
    </row>
    <row r="2902" spans="1:18" x14ac:dyDescent="0.25">
      <c r="A2902" s="16">
        <v>621030</v>
      </c>
      <c r="B2902" t="s">
        <v>2140</v>
      </c>
      <c r="C2902" s="5">
        <v>328426.18699999998</v>
      </c>
      <c r="D2902" s="5"/>
      <c r="E2902" s="7"/>
      <c r="F2902" s="20">
        <v>35930.466</v>
      </c>
      <c r="G2902" s="7">
        <v>35</v>
      </c>
      <c r="H2902" s="5">
        <v>2.4973333333333332</v>
      </c>
      <c r="I2902" s="5"/>
      <c r="J2902" s="5">
        <v>202133.90133333334</v>
      </c>
      <c r="K2902" s="6">
        <f t="shared" si="315"/>
        <v>166203.43533333333</v>
      </c>
      <c r="L2902" s="5"/>
      <c r="M2902" s="14">
        <f t="shared" si="316"/>
        <v>5.9272478634203538E-5</v>
      </c>
      <c r="N2902" s="13">
        <f t="shared" si="317"/>
        <v>2.2064673165720109E-7</v>
      </c>
      <c r="O2902" s="13">
        <f t="shared" si="318"/>
        <v>1.0254706154001117E-5</v>
      </c>
      <c r="P2902" s="13">
        <f t="shared" si="319"/>
        <v>5.7800270182365949</v>
      </c>
      <c r="Q2902" s="13">
        <f t="shared" si="320"/>
        <v>2.1516631324546589E-2</v>
      </c>
      <c r="R2902" s="13">
        <f t="shared" si="321"/>
        <v>0.12436671039731513</v>
      </c>
    </row>
    <row r="2903" spans="1:18" x14ac:dyDescent="0.25">
      <c r="A2903" s="16">
        <v>621040</v>
      </c>
      <c r="B2903" t="s">
        <v>2141</v>
      </c>
      <c r="C2903" s="5">
        <v>1065897.0020000001</v>
      </c>
      <c r="D2903" s="5"/>
      <c r="E2903" s="7"/>
      <c r="F2903" s="20">
        <v>992473.30599999998</v>
      </c>
      <c r="G2903" s="7">
        <v>34.79</v>
      </c>
      <c r="H2903" s="5">
        <v>42.781333333333329</v>
      </c>
      <c r="I2903" s="5"/>
      <c r="J2903" s="5">
        <v>2957688.6919999998</v>
      </c>
      <c r="K2903" s="6">
        <f t="shared" si="315"/>
        <v>1965215.3859999999</v>
      </c>
      <c r="L2903" s="5"/>
      <c r="M2903" s="14">
        <f t="shared" si="316"/>
        <v>1.9236699075188732E-4</v>
      </c>
      <c r="N2903" s="13">
        <f t="shared" si="317"/>
        <v>3.7798563971985874E-6</v>
      </c>
      <c r="O2903" s="13">
        <f t="shared" si="318"/>
        <v>1.2125324769812448E-4</v>
      </c>
      <c r="P2903" s="13">
        <f t="shared" si="319"/>
        <v>1.5864893881507376</v>
      </c>
      <c r="Q2903" s="13">
        <f t="shared" si="320"/>
        <v>3.1173238399428486E-2</v>
      </c>
      <c r="R2903" s="13">
        <f t="shared" si="321"/>
        <v>4.9456011914986379E-2</v>
      </c>
    </row>
    <row r="2904" spans="1:18" x14ac:dyDescent="0.25">
      <c r="A2904" s="16">
        <v>621050</v>
      </c>
      <c r="B2904" t="s">
        <v>2142</v>
      </c>
      <c r="C2904" s="5">
        <v>1435681.9519999998</v>
      </c>
      <c r="D2904" s="5"/>
      <c r="E2904" s="7"/>
      <c r="F2904" s="20">
        <v>937501.5423333334</v>
      </c>
      <c r="G2904" s="7">
        <v>34.9</v>
      </c>
      <c r="H2904" s="5">
        <v>11.981999999999999</v>
      </c>
      <c r="I2904" s="5"/>
      <c r="J2904" s="5">
        <v>2591357.4380000005</v>
      </c>
      <c r="K2904" s="6">
        <f t="shared" si="315"/>
        <v>1653855.8956666673</v>
      </c>
      <c r="L2904" s="5"/>
      <c r="M2904" s="14">
        <f t="shared" si="316"/>
        <v>2.591036622345575E-4</v>
      </c>
      <c r="N2904" s="13">
        <f t="shared" si="317"/>
        <v>1.0586448766884344E-6</v>
      </c>
      <c r="O2904" s="13">
        <f t="shared" si="318"/>
        <v>1.0204245295598043E-4</v>
      </c>
      <c r="P2904" s="13">
        <f t="shared" si="319"/>
        <v>2.539175164147915</v>
      </c>
      <c r="Q2904" s="13">
        <f t="shared" si="320"/>
        <v>1.037455339441044E-2</v>
      </c>
      <c r="R2904" s="13">
        <f t="shared" si="321"/>
        <v>2.6342808318213437E-2</v>
      </c>
    </row>
    <row r="2905" spans="1:18" x14ac:dyDescent="0.25">
      <c r="A2905" s="16">
        <v>621111</v>
      </c>
      <c r="B2905" t="s">
        <v>2143</v>
      </c>
      <c r="C2905" s="5">
        <v>101914.11233333334</v>
      </c>
      <c r="D2905" s="5"/>
      <c r="E2905" s="7"/>
      <c r="F2905" s="20">
        <v>110148.59666666668</v>
      </c>
      <c r="G2905" s="7">
        <v>34.67</v>
      </c>
      <c r="H2905" s="5">
        <v>141.738</v>
      </c>
      <c r="I2905" s="5"/>
      <c r="J2905" s="5">
        <v>391733.13933333335</v>
      </c>
      <c r="K2905" s="6">
        <f t="shared" si="315"/>
        <v>281584.54266666668</v>
      </c>
      <c r="L2905" s="5"/>
      <c r="M2905" s="14">
        <f t="shared" si="316"/>
        <v>1.8392875735579881E-5</v>
      </c>
      <c r="N2905" s="13">
        <f t="shared" si="317"/>
        <v>1.2522968413625883E-5</v>
      </c>
      <c r="O2905" s="13">
        <f t="shared" si="318"/>
        <v>1.7373688677157769E-5</v>
      </c>
      <c r="P2905" s="13">
        <f t="shared" si="319"/>
        <v>1.0586626753455124</v>
      </c>
      <c r="Q2905" s="13">
        <f t="shared" si="320"/>
        <v>0.7208007836637812</v>
      </c>
      <c r="R2905" s="13">
        <f t="shared" si="321"/>
        <v>0.76308488602464053</v>
      </c>
    </row>
    <row r="2906" spans="1:18" x14ac:dyDescent="0.25">
      <c r="A2906" s="16">
        <v>621112</v>
      </c>
      <c r="B2906" t="s">
        <v>2143</v>
      </c>
      <c r="C2906" s="5">
        <v>80601.131666666668</v>
      </c>
      <c r="D2906" s="5"/>
      <c r="E2906" s="7"/>
      <c r="F2906" s="20">
        <v>76232.187333333335</v>
      </c>
      <c r="G2906" s="7">
        <v>30.4</v>
      </c>
      <c r="H2906" s="5">
        <v>162.94533333333334</v>
      </c>
      <c r="I2906" s="5"/>
      <c r="J2906" s="5">
        <v>202072.60900000003</v>
      </c>
      <c r="K2906" s="6">
        <f t="shared" si="315"/>
        <v>125840.42166666669</v>
      </c>
      <c r="L2906" s="5"/>
      <c r="M2906" s="14">
        <f t="shared" si="316"/>
        <v>1.4546430959858651E-5</v>
      </c>
      <c r="N2906" s="13">
        <f t="shared" si="317"/>
        <v>1.4396698573996205E-5</v>
      </c>
      <c r="O2906" s="13">
        <f t="shared" si="318"/>
        <v>7.7643193349111944E-6</v>
      </c>
      <c r="P2906" s="13">
        <f t="shared" si="319"/>
        <v>1.8734972548659383</v>
      </c>
      <c r="Q2906" s="13">
        <f t="shared" si="320"/>
        <v>1.8542125784630508</v>
      </c>
      <c r="R2906" s="13">
        <f t="shared" si="321"/>
        <v>3.4738621756884189</v>
      </c>
    </row>
    <row r="2907" spans="1:18" x14ac:dyDescent="0.25">
      <c r="A2907" s="16">
        <v>621120</v>
      </c>
      <c r="B2907" t="s">
        <v>2144</v>
      </c>
      <c r="C2907" s="5">
        <v>46825.934000000001</v>
      </c>
      <c r="D2907" s="5"/>
      <c r="E2907" s="7"/>
      <c r="F2907" s="20">
        <v>46241.940999999992</v>
      </c>
      <c r="G2907" s="7">
        <v>34.19</v>
      </c>
      <c r="H2907" s="5">
        <v>32.169999999999995</v>
      </c>
      <c r="I2907" s="5"/>
      <c r="J2907" s="5">
        <v>145424.65</v>
      </c>
      <c r="K2907" s="6">
        <f t="shared" si="315"/>
        <v>99182.709000000003</v>
      </c>
      <c r="L2907" s="5"/>
      <c r="M2907" s="14">
        <f t="shared" si="316"/>
        <v>8.4508765817191838E-6</v>
      </c>
      <c r="N2907" s="13">
        <f t="shared" si="317"/>
        <v>2.8423139445056694E-6</v>
      </c>
      <c r="O2907" s="13">
        <f t="shared" si="318"/>
        <v>6.119545810307431E-6</v>
      </c>
      <c r="P2907" s="13">
        <f t="shared" si="319"/>
        <v>1.3809646734705352</v>
      </c>
      <c r="Q2907" s="13">
        <f t="shared" si="320"/>
        <v>0.46446485288470757</v>
      </c>
      <c r="R2907" s="13">
        <f t="shared" si="321"/>
        <v>0.64140955390247034</v>
      </c>
    </row>
    <row r="2908" spans="1:18" x14ac:dyDescent="0.25">
      <c r="A2908" s="16">
        <v>621132</v>
      </c>
      <c r="B2908" t="s">
        <v>2145</v>
      </c>
      <c r="C2908" s="5">
        <v>260148.55933333331</v>
      </c>
      <c r="D2908" s="5"/>
      <c r="E2908" s="7"/>
      <c r="F2908" s="20">
        <v>262809.34899999999</v>
      </c>
      <c r="G2908" s="7">
        <v>32.03</v>
      </c>
      <c r="H2908" s="5">
        <v>108.36800000000001</v>
      </c>
      <c r="I2908" s="5"/>
      <c r="J2908" s="5">
        <v>891167.68533333333</v>
      </c>
      <c r="K2908" s="6">
        <f t="shared" si="315"/>
        <v>628358.33633333328</v>
      </c>
      <c r="L2908" s="5"/>
      <c r="M2908" s="14">
        <f t="shared" si="316"/>
        <v>4.6950123148382899E-5</v>
      </c>
      <c r="N2908" s="13">
        <f t="shared" si="317"/>
        <v>9.5746309461669409E-6</v>
      </c>
      <c r="O2908" s="13">
        <f t="shared" si="318"/>
        <v>3.8769536174701556E-5</v>
      </c>
      <c r="P2908" s="13">
        <f t="shared" si="319"/>
        <v>1.2110055414854164</v>
      </c>
      <c r="Q2908" s="13">
        <f t="shared" si="320"/>
        <v>0.24696274164906606</v>
      </c>
      <c r="R2908" s="13">
        <f t="shared" si="321"/>
        <v>0.29907324867745022</v>
      </c>
    </row>
    <row r="2909" spans="1:18" x14ac:dyDescent="0.25">
      <c r="A2909" s="16">
        <v>621133</v>
      </c>
      <c r="B2909" t="s">
        <v>2145</v>
      </c>
      <c r="C2909" s="5">
        <v>499041.62933333335</v>
      </c>
      <c r="D2909" s="5"/>
      <c r="E2909" s="7"/>
      <c r="F2909" s="20">
        <v>541195.7093333333</v>
      </c>
      <c r="G2909" s="7">
        <v>31.76</v>
      </c>
      <c r="H2909" s="5">
        <v>323.03366666666665</v>
      </c>
      <c r="I2909" s="5"/>
      <c r="J2909" s="5">
        <v>1940458.4196666665</v>
      </c>
      <c r="K2909" s="6">
        <f t="shared" si="315"/>
        <v>1399262.7103333334</v>
      </c>
      <c r="L2909" s="5"/>
      <c r="M2909" s="14">
        <f t="shared" si="316"/>
        <v>9.0064177227859501E-5</v>
      </c>
      <c r="N2909" s="13">
        <f t="shared" si="317"/>
        <v>2.8540972810427822E-5</v>
      </c>
      <c r="O2909" s="13">
        <f t="shared" si="318"/>
        <v>8.6334123587406453E-5</v>
      </c>
      <c r="P2909" s="13">
        <f t="shared" si="319"/>
        <v>1.0432048590459908</v>
      </c>
      <c r="Q2909" s="13">
        <f t="shared" si="320"/>
        <v>0.33058739261460562</v>
      </c>
      <c r="R2909" s="13">
        <f t="shared" si="321"/>
        <v>0.34487037431490131</v>
      </c>
    </row>
    <row r="2910" spans="1:18" x14ac:dyDescent="0.25">
      <c r="A2910" s="16">
        <v>621139</v>
      </c>
      <c r="B2910" t="s">
        <v>2145</v>
      </c>
      <c r="C2910" s="5">
        <v>92485.970000000016</v>
      </c>
      <c r="D2910" s="5"/>
      <c r="E2910" s="7"/>
      <c r="F2910" s="20">
        <v>33690.07</v>
      </c>
      <c r="G2910" s="7">
        <v>32.659999999999997</v>
      </c>
      <c r="H2910" s="5">
        <v>53.179666666666662</v>
      </c>
      <c r="I2910" s="5"/>
      <c r="J2910" s="5">
        <v>171238.59733333334</v>
      </c>
      <c r="K2910" s="6">
        <f t="shared" si="315"/>
        <v>137548.52733333333</v>
      </c>
      <c r="L2910" s="5"/>
      <c r="M2910" s="14">
        <f t="shared" si="316"/>
        <v>1.6691338564876956E-5</v>
      </c>
      <c r="N2910" s="13">
        <f t="shared" si="317"/>
        <v>4.6985796745672994E-6</v>
      </c>
      <c r="O2910" s="13">
        <f t="shared" si="318"/>
        <v>8.4867062277625137E-6</v>
      </c>
      <c r="P2910" s="13">
        <f t="shared" si="319"/>
        <v>1.9667628543892182</v>
      </c>
      <c r="Q2910" s="13">
        <f t="shared" si="320"/>
        <v>0.55363995741915306</v>
      </c>
      <c r="R2910" s="13">
        <f t="shared" si="321"/>
        <v>1.0888785029576187</v>
      </c>
    </row>
    <row r="2911" spans="1:18" x14ac:dyDescent="0.25">
      <c r="A2911" s="16">
        <v>621141</v>
      </c>
      <c r="B2911" t="s">
        <v>2145</v>
      </c>
      <c r="C2911" s="5">
        <v>10924.762666666667</v>
      </c>
      <c r="D2911" s="5"/>
      <c r="E2911" s="7"/>
      <c r="F2911" s="20">
        <v>3766.0953333333332</v>
      </c>
      <c r="G2911" s="7">
        <v>35</v>
      </c>
      <c r="H2911" s="5">
        <v>0.16500000000000001</v>
      </c>
      <c r="I2911" s="5"/>
      <c r="J2911" s="5">
        <v>26503.935666666668</v>
      </c>
      <c r="K2911" s="6">
        <f t="shared" si="315"/>
        <v>22737.840333333334</v>
      </c>
      <c r="L2911" s="5"/>
      <c r="M2911" s="14">
        <f t="shared" si="316"/>
        <v>1.9716386432478499E-6</v>
      </c>
      <c r="N2911" s="13">
        <f t="shared" si="317"/>
        <v>1.4578234406075088E-8</v>
      </c>
      <c r="O2911" s="13">
        <f t="shared" si="318"/>
        <v>1.4029184819633159E-6</v>
      </c>
      <c r="P2911" s="13">
        <f t="shared" si="319"/>
        <v>1.4053836118037577</v>
      </c>
      <c r="Q2911" s="13">
        <f t="shared" si="320"/>
        <v>1.0391362430177383E-2</v>
      </c>
      <c r="R2911" s="13">
        <f t="shared" si="321"/>
        <v>1.4603850463684563E-2</v>
      </c>
    </row>
    <row r="2912" spans="1:18" x14ac:dyDescent="0.25">
      <c r="A2912" s="16">
        <v>621142</v>
      </c>
      <c r="B2912" t="s">
        <v>2145</v>
      </c>
      <c r="C2912" s="5">
        <v>324751.73499999999</v>
      </c>
      <c r="D2912" s="5"/>
      <c r="E2912" s="7"/>
      <c r="F2912" s="20">
        <v>310099.34766666667</v>
      </c>
      <c r="G2912" s="7">
        <v>34.4</v>
      </c>
      <c r="H2912" s="5">
        <v>34.19133333333334</v>
      </c>
      <c r="I2912" s="5"/>
      <c r="J2912" s="5">
        <v>1426870.6256666668</v>
      </c>
      <c r="K2912" s="6">
        <f t="shared" si="315"/>
        <v>1116771.2780000002</v>
      </c>
      <c r="L2912" s="5"/>
      <c r="M2912" s="14">
        <f t="shared" si="316"/>
        <v>5.8609334566272053E-5</v>
      </c>
      <c r="N2912" s="13">
        <f t="shared" si="317"/>
        <v>3.02090467872474E-6</v>
      </c>
      <c r="O2912" s="13">
        <f t="shared" si="318"/>
        <v>6.890448006775633E-5</v>
      </c>
      <c r="P2912" s="13">
        <f t="shared" si="319"/>
        <v>0.8505881549158969</v>
      </c>
      <c r="Q2912" s="13">
        <f t="shared" si="320"/>
        <v>4.3841919651003425E-2</v>
      </c>
      <c r="R2912" s="13">
        <f t="shared" si="321"/>
        <v>3.7291417543918008E-2</v>
      </c>
    </row>
    <row r="2913" spans="1:18" x14ac:dyDescent="0.25">
      <c r="A2913" s="16">
        <v>621143</v>
      </c>
      <c r="B2913" t="s">
        <v>2145</v>
      </c>
      <c r="C2913" s="5">
        <v>694966.04366666672</v>
      </c>
      <c r="D2913" s="5"/>
      <c r="E2913" s="7"/>
      <c r="F2913" s="20">
        <v>595642.97066666663</v>
      </c>
      <c r="G2913" s="7">
        <v>34.950000000000003</v>
      </c>
      <c r="H2913" s="5">
        <v>91.896666666666661</v>
      </c>
      <c r="I2913" s="5"/>
      <c r="J2913" s="5">
        <v>2523199.798</v>
      </c>
      <c r="K2913" s="6">
        <f t="shared" si="315"/>
        <v>1927556.8273333334</v>
      </c>
      <c r="L2913" s="5"/>
      <c r="M2913" s="14">
        <f t="shared" si="316"/>
        <v>1.2542349424386634E-4</v>
      </c>
      <c r="N2913" s="13">
        <f t="shared" si="317"/>
        <v>8.1193402897188695E-6</v>
      </c>
      <c r="O2913" s="13">
        <f t="shared" si="318"/>
        <v>1.1892972500718028E-4</v>
      </c>
      <c r="P2913" s="13">
        <f t="shared" si="319"/>
        <v>1.0546017342282932</v>
      </c>
      <c r="Q2913" s="13">
        <f t="shared" si="320"/>
        <v>6.8270066959531528E-2</v>
      </c>
      <c r="R2913" s="13">
        <f t="shared" si="321"/>
        <v>7.1997731011403651E-2</v>
      </c>
    </row>
    <row r="2914" spans="1:18" x14ac:dyDescent="0.25">
      <c r="A2914" s="16">
        <v>621149</v>
      </c>
      <c r="B2914" t="s">
        <v>2145</v>
      </c>
      <c r="C2914" s="5">
        <v>1116018.4970000002</v>
      </c>
      <c r="D2914" s="5"/>
      <c r="E2914" s="7"/>
      <c r="F2914" s="20">
        <v>90991.164666666664</v>
      </c>
      <c r="G2914" s="7">
        <v>34.76</v>
      </c>
      <c r="H2914" s="5">
        <v>25.2</v>
      </c>
      <c r="I2914" s="5"/>
      <c r="J2914" s="5">
        <v>616052.15766666667</v>
      </c>
      <c r="K2914" s="6">
        <f t="shared" si="315"/>
        <v>525060.99300000002</v>
      </c>
      <c r="L2914" s="5"/>
      <c r="M2914" s="14">
        <f t="shared" si="316"/>
        <v>2.0141263132226561E-4</v>
      </c>
      <c r="N2914" s="13">
        <f t="shared" si="317"/>
        <v>2.2264939820187404E-6</v>
      </c>
      <c r="O2914" s="13">
        <f t="shared" si="318"/>
        <v>3.2396118560030553E-5</v>
      </c>
      <c r="P2914" s="13">
        <f t="shared" si="319"/>
        <v>6.2171840416327839</v>
      </c>
      <c r="Q2914" s="13">
        <f t="shared" si="320"/>
        <v>6.8727183409117654E-2</v>
      </c>
      <c r="R2914" s="13">
        <f t="shared" si="321"/>
        <v>0.42728954791753571</v>
      </c>
    </row>
    <row r="2915" spans="1:18" x14ac:dyDescent="0.25">
      <c r="A2915" s="16">
        <v>621210</v>
      </c>
      <c r="B2915" t="s">
        <v>2146</v>
      </c>
      <c r="C2915" s="5">
        <v>2132623.5213333331</v>
      </c>
      <c r="D2915" s="5"/>
      <c r="E2915" s="7"/>
      <c r="F2915" s="20">
        <v>2272274.4900000002</v>
      </c>
      <c r="G2915" s="7">
        <v>34.78</v>
      </c>
      <c r="H2915" s="5">
        <v>3492.1516666666671</v>
      </c>
      <c r="I2915" s="5"/>
      <c r="J2915" s="5">
        <v>8503442.1133333314</v>
      </c>
      <c r="K2915" s="6">
        <f t="shared" si="315"/>
        <v>6231167.6233333312</v>
      </c>
      <c r="L2915" s="5"/>
      <c r="M2915" s="14">
        <f t="shared" si="316"/>
        <v>3.8488368804473532E-4</v>
      </c>
      <c r="N2915" s="13">
        <f t="shared" si="317"/>
        <v>3.0854185198928767E-4</v>
      </c>
      <c r="O2915" s="13">
        <f t="shared" si="318"/>
        <v>3.8446132503491912E-4</v>
      </c>
      <c r="P2915" s="13">
        <f t="shared" si="319"/>
        <v>1.0010985838686839</v>
      </c>
      <c r="Q2915" s="13">
        <f t="shared" si="320"/>
        <v>0.80253027261263277</v>
      </c>
      <c r="R2915" s="13">
        <f t="shared" si="321"/>
        <v>0.80341191942425549</v>
      </c>
    </row>
    <row r="2916" spans="1:18" x14ac:dyDescent="0.25">
      <c r="A2916" s="16">
        <v>621220</v>
      </c>
      <c r="B2916" t="s">
        <v>2147</v>
      </c>
      <c r="C2916" s="5">
        <v>104309.56533333333</v>
      </c>
      <c r="D2916" s="5"/>
      <c r="E2916" s="7"/>
      <c r="F2916" s="20">
        <v>76229.472333333339</v>
      </c>
      <c r="G2916" s="7">
        <v>21.79</v>
      </c>
      <c r="H2916" s="5">
        <v>272.48399999999998</v>
      </c>
      <c r="I2916" s="5"/>
      <c r="J2916" s="5">
        <v>418928.886</v>
      </c>
      <c r="K2916" s="6">
        <f t="shared" si="315"/>
        <v>342699.41366666666</v>
      </c>
      <c r="L2916" s="5"/>
      <c r="M2916" s="14">
        <f t="shared" si="316"/>
        <v>1.8825193383751273E-5</v>
      </c>
      <c r="N2916" s="13">
        <f t="shared" si="317"/>
        <v>2.4074761356999781E-5</v>
      </c>
      <c r="O2916" s="13">
        <f t="shared" si="318"/>
        <v>2.1144459374452688E-5</v>
      </c>
      <c r="P2916" s="13">
        <f t="shared" si="319"/>
        <v>0.89031329911874624</v>
      </c>
      <c r="Q2916" s="13">
        <f t="shared" si="320"/>
        <v>1.1385848619089105</v>
      </c>
      <c r="R2916" s="13">
        <f t="shared" si="321"/>
        <v>1.0136972447327841</v>
      </c>
    </row>
    <row r="2917" spans="1:18" x14ac:dyDescent="0.25">
      <c r="A2917" s="16">
        <v>621230</v>
      </c>
      <c r="B2917" t="s">
        <v>2148</v>
      </c>
      <c r="C2917" s="5">
        <v>70706.906999999992</v>
      </c>
      <c r="D2917" s="5"/>
      <c r="E2917" s="7"/>
      <c r="F2917" s="20">
        <v>57189.110666666667</v>
      </c>
      <c r="G2917" s="7">
        <v>35</v>
      </c>
      <c r="H2917" s="5">
        <v>131.87899999999999</v>
      </c>
      <c r="I2917" s="5"/>
      <c r="J2917" s="5">
        <v>170233.30766666666</v>
      </c>
      <c r="K2917" s="6">
        <f t="shared" si="315"/>
        <v>113044.19699999999</v>
      </c>
      <c r="L2917" s="5"/>
      <c r="M2917" s="14">
        <f t="shared" si="316"/>
        <v>1.276077791704264E-5</v>
      </c>
      <c r="N2917" s="13">
        <f t="shared" si="317"/>
        <v>1.1651896819628946E-5</v>
      </c>
      <c r="O2917" s="13">
        <f t="shared" si="318"/>
        <v>6.9747957996480795E-6</v>
      </c>
      <c r="P2917" s="13">
        <f t="shared" si="319"/>
        <v>1.8295557724695679</v>
      </c>
      <c r="Q2917" s="13">
        <f t="shared" si="320"/>
        <v>1.6705717492427312</v>
      </c>
      <c r="R2917" s="13">
        <f t="shared" si="321"/>
        <v>3.0564041871516223</v>
      </c>
    </row>
    <row r="2918" spans="1:18" x14ac:dyDescent="0.25">
      <c r="A2918" s="16">
        <v>621290</v>
      </c>
      <c r="B2918" t="s">
        <v>2149</v>
      </c>
      <c r="C2918" s="5">
        <v>292374.21766666666</v>
      </c>
      <c r="D2918" s="5"/>
      <c r="E2918" s="7"/>
      <c r="F2918" s="20">
        <v>167751.31233333334</v>
      </c>
      <c r="G2918" s="7">
        <v>29</v>
      </c>
      <c r="H2918" s="5">
        <v>383.55099999999999</v>
      </c>
      <c r="I2918" s="5"/>
      <c r="J2918" s="5">
        <v>759593.48633333331</v>
      </c>
      <c r="K2918" s="6">
        <f t="shared" si="315"/>
        <v>591842.174</v>
      </c>
      <c r="L2918" s="5"/>
      <c r="M2918" s="14">
        <f t="shared" si="316"/>
        <v>5.2766025535714896E-5</v>
      </c>
      <c r="N2918" s="13">
        <f t="shared" si="317"/>
        <v>3.3887856876875793E-5</v>
      </c>
      <c r="O2918" s="13">
        <f t="shared" si="318"/>
        <v>3.651649902267684E-5</v>
      </c>
      <c r="P2918" s="13">
        <f t="shared" si="319"/>
        <v>1.444991358644405</v>
      </c>
      <c r="Q2918" s="13">
        <f t="shared" si="320"/>
        <v>0.92801494622557723</v>
      </c>
      <c r="R2918" s="13">
        <f t="shared" si="321"/>
        <v>1.3409735779888112</v>
      </c>
    </row>
    <row r="2919" spans="1:18" x14ac:dyDescent="0.25">
      <c r="A2919" s="16">
        <v>621320</v>
      </c>
      <c r="B2919" t="s">
        <v>2150</v>
      </c>
      <c r="C2919" s="5">
        <v>11729.719000000003</v>
      </c>
      <c r="D2919" s="5"/>
      <c r="E2919" s="7"/>
      <c r="F2919" s="20">
        <v>16637.569333333333</v>
      </c>
      <c r="G2919" s="7">
        <v>32.47</v>
      </c>
      <c r="H2919" s="5">
        <v>80.935666666666677</v>
      </c>
      <c r="I2919" s="5"/>
      <c r="J2919" s="5">
        <v>163518.133</v>
      </c>
      <c r="K2919" s="6">
        <f t="shared" si="315"/>
        <v>146880.56366666668</v>
      </c>
      <c r="L2919" s="5"/>
      <c r="M2919" s="14">
        <f t="shared" si="316"/>
        <v>2.1169125554921464E-6</v>
      </c>
      <c r="N2919" s="13">
        <f t="shared" si="317"/>
        <v>7.1509037604765133E-6</v>
      </c>
      <c r="O2919" s="13">
        <f t="shared" si="318"/>
        <v>9.0624902975975783E-6</v>
      </c>
      <c r="P2919" s="13">
        <f t="shared" si="319"/>
        <v>0.23359060103527279</v>
      </c>
      <c r="Q2919" s="13">
        <f t="shared" si="320"/>
        <v>0.78906608731732186</v>
      </c>
      <c r="R2919" s="13">
        <f t="shared" si="321"/>
        <v>0.18431842159300427</v>
      </c>
    </row>
    <row r="2920" spans="1:18" x14ac:dyDescent="0.25">
      <c r="A2920" s="16">
        <v>621390</v>
      </c>
      <c r="B2920" t="s">
        <v>2151</v>
      </c>
      <c r="C2920" s="5">
        <v>13661.146333333332</v>
      </c>
      <c r="D2920" s="5"/>
      <c r="E2920" s="7"/>
      <c r="F2920" s="20">
        <v>7269.3576666666668</v>
      </c>
      <c r="G2920" s="7">
        <v>34.950000000000003</v>
      </c>
      <c r="H2920" s="5">
        <v>67.345666666666673</v>
      </c>
      <c r="I2920" s="5"/>
      <c r="J2920" s="5">
        <v>44498.553333333337</v>
      </c>
      <c r="K2920" s="6">
        <f t="shared" si="315"/>
        <v>37229.195666666667</v>
      </c>
      <c r="L2920" s="5"/>
      <c r="M2920" s="14">
        <f t="shared" si="316"/>
        <v>2.4654855069800752E-6</v>
      </c>
      <c r="N2920" s="13">
        <f t="shared" si="317"/>
        <v>5.9501873630306925E-6</v>
      </c>
      <c r="O2920" s="13">
        <f t="shared" si="318"/>
        <v>2.2970311121776838E-6</v>
      </c>
      <c r="P2920" s="13">
        <f t="shared" si="319"/>
        <v>1.0733357044705805</v>
      </c>
      <c r="Q2920" s="13">
        <f t="shared" si="320"/>
        <v>2.5903817024879827</v>
      </c>
      <c r="R2920" s="13">
        <f t="shared" si="321"/>
        <v>2.7803491694876405</v>
      </c>
    </row>
    <row r="2921" spans="1:18" x14ac:dyDescent="0.25">
      <c r="A2921" s="16">
        <v>621410</v>
      </c>
      <c r="B2921" t="s">
        <v>2117</v>
      </c>
      <c r="C2921" s="5">
        <v>357769.42299999995</v>
      </c>
      <c r="D2921" s="5"/>
      <c r="E2921" s="7"/>
      <c r="F2921" s="20">
        <v>181776.93533333333</v>
      </c>
      <c r="G2921" s="7">
        <v>34.299999999999997</v>
      </c>
      <c r="H2921" s="5">
        <v>5.9676666666666662</v>
      </c>
      <c r="I2921" s="5"/>
      <c r="J2921" s="5">
        <v>593304.46066666662</v>
      </c>
      <c r="K2921" s="6">
        <f t="shared" si="315"/>
        <v>411527.52533333329</v>
      </c>
      <c r="L2921" s="5"/>
      <c r="M2921" s="14">
        <f t="shared" si="316"/>
        <v>6.4568177935028144E-5</v>
      </c>
      <c r="N2921" s="13">
        <f t="shared" si="317"/>
        <v>5.2726086984234806E-7</v>
      </c>
      <c r="O2921" s="13">
        <f t="shared" si="318"/>
        <v>2.5391134895093307E-5</v>
      </c>
      <c r="P2921" s="13">
        <f t="shared" si="319"/>
        <v>2.542941786643242</v>
      </c>
      <c r="Q2921" s="13">
        <f t="shared" si="320"/>
        <v>2.0765549551872858E-2</v>
      </c>
      <c r="R2921" s="13">
        <f t="shared" si="321"/>
        <v>5.2805583678068341E-2</v>
      </c>
    </row>
    <row r="2922" spans="1:18" x14ac:dyDescent="0.25">
      <c r="A2922" s="16">
        <v>621420</v>
      </c>
      <c r="B2922" t="s">
        <v>2117</v>
      </c>
      <c r="C2922" s="5">
        <v>380199.05700000003</v>
      </c>
      <c r="D2922" s="5"/>
      <c r="E2922" s="7"/>
      <c r="F2922" s="20">
        <v>187631.60499999998</v>
      </c>
      <c r="G2922" s="7">
        <v>34.19</v>
      </c>
      <c r="H2922" s="5">
        <v>17.654999999999998</v>
      </c>
      <c r="I2922" s="5"/>
      <c r="J2922" s="5">
        <v>721817.88399999996</v>
      </c>
      <c r="K2922" s="6">
        <f t="shared" si="315"/>
        <v>534186.27899999998</v>
      </c>
      <c r="L2922" s="5"/>
      <c r="M2922" s="14">
        <f t="shared" si="316"/>
        <v>6.8616149913699898E-5</v>
      </c>
      <c r="N2922" s="13">
        <f t="shared" si="317"/>
        <v>1.559871081450034E-6</v>
      </c>
      <c r="O2922" s="13">
        <f t="shared" si="318"/>
        <v>3.2959146191279833E-5</v>
      </c>
      <c r="P2922" s="13">
        <f t="shared" si="319"/>
        <v>2.0818545940323543</v>
      </c>
      <c r="Q2922" s="13">
        <f t="shared" si="320"/>
        <v>4.7327411711373064E-2</v>
      </c>
      <c r="R2922" s="13">
        <f t="shared" si="321"/>
        <v>9.8528789494982658E-2</v>
      </c>
    </row>
    <row r="2923" spans="1:18" x14ac:dyDescent="0.25">
      <c r="A2923" s="16">
        <v>621430</v>
      </c>
      <c r="B2923" t="s">
        <v>2117</v>
      </c>
      <c r="C2923" s="5">
        <v>259062.87600000002</v>
      </c>
      <c r="D2923" s="5"/>
      <c r="E2923" s="7"/>
      <c r="F2923" s="20">
        <v>286183.61233333335</v>
      </c>
      <c r="G2923" s="7">
        <v>33.049999999999997</v>
      </c>
      <c r="H2923" s="5">
        <v>383.19533333333334</v>
      </c>
      <c r="I2923" s="5"/>
      <c r="J2923" s="5">
        <v>856913.19266666658</v>
      </c>
      <c r="K2923" s="6">
        <f t="shared" si="315"/>
        <v>570729.58033333323</v>
      </c>
      <c r="L2923" s="5"/>
      <c r="M2923" s="14">
        <f t="shared" si="316"/>
        <v>4.6754185233789909E-5</v>
      </c>
      <c r="N2923" s="13">
        <f t="shared" si="317"/>
        <v>3.3856432682711589E-5</v>
      </c>
      <c r="O2923" s="13">
        <f t="shared" si="318"/>
        <v>3.5213857812124972E-5</v>
      </c>
      <c r="P2923" s="13">
        <f t="shared" si="319"/>
        <v>1.3277211909934881</v>
      </c>
      <c r="Q2923" s="13">
        <f t="shared" si="320"/>
        <v>0.96145196199020289</v>
      </c>
      <c r="R2923" s="13">
        <f t="shared" si="321"/>
        <v>1.2765401440566579</v>
      </c>
    </row>
    <row r="2924" spans="1:18" x14ac:dyDescent="0.25">
      <c r="A2924" s="16">
        <v>621440</v>
      </c>
      <c r="B2924" t="s">
        <v>2117</v>
      </c>
      <c r="C2924" s="5">
        <v>132595.92566666668</v>
      </c>
      <c r="D2924" s="5"/>
      <c r="E2924" s="7"/>
      <c r="F2924" s="20">
        <v>150124.75666666668</v>
      </c>
      <c r="G2924" s="7">
        <v>31.58</v>
      </c>
      <c r="H2924" s="5">
        <v>88.790999999999997</v>
      </c>
      <c r="I2924" s="5"/>
      <c r="J2924" s="5">
        <v>456632.77633333328</v>
      </c>
      <c r="K2924" s="6">
        <f t="shared" si="315"/>
        <v>306508.01966666663</v>
      </c>
      <c r="L2924" s="5"/>
      <c r="M2924" s="14">
        <f t="shared" si="316"/>
        <v>2.3930153812795511E-5</v>
      </c>
      <c r="N2924" s="13">
        <f t="shared" si="317"/>
        <v>7.8449455221200786E-6</v>
      </c>
      <c r="O2924" s="13">
        <f t="shared" si="318"/>
        <v>1.8911460339087706E-5</v>
      </c>
      <c r="P2924" s="13">
        <f t="shared" si="319"/>
        <v>1.2653784204773848</v>
      </c>
      <c r="Q2924" s="13">
        <f t="shared" si="320"/>
        <v>0.41482494643237694</v>
      </c>
      <c r="R2924" s="13">
        <f t="shared" si="321"/>
        <v>0.52491053549121691</v>
      </c>
    </row>
    <row r="2925" spans="1:18" x14ac:dyDescent="0.25">
      <c r="A2925" s="16">
        <v>621490</v>
      </c>
      <c r="B2925" t="s">
        <v>2117</v>
      </c>
      <c r="C2925" s="5">
        <v>264308.58733333333</v>
      </c>
      <c r="D2925" s="5"/>
      <c r="E2925" s="7"/>
      <c r="F2925" s="20">
        <v>221572.21433333331</v>
      </c>
      <c r="G2925" s="7">
        <v>34.409999999999997</v>
      </c>
      <c r="H2925" s="5">
        <v>48.05766666666667</v>
      </c>
      <c r="I2925" s="5"/>
      <c r="J2925" s="5">
        <v>604683.5083333333</v>
      </c>
      <c r="K2925" s="6">
        <f t="shared" si="315"/>
        <v>383111.29399999999</v>
      </c>
      <c r="L2925" s="5"/>
      <c r="M2925" s="14">
        <f t="shared" si="316"/>
        <v>4.7700901193824474E-5</v>
      </c>
      <c r="N2925" s="13">
        <f t="shared" si="317"/>
        <v>4.2460359374284114E-6</v>
      </c>
      <c r="O2925" s="13">
        <f t="shared" si="318"/>
        <v>2.3637861253408174E-5</v>
      </c>
      <c r="P2925" s="13">
        <f t="shared" si="319"/>
        <v>2.0179871893844381</v>
      </c>
      <c r="Q2925" s="13">
        <f t="shared" si="320"/>
        <v>0.17962860057046007</v>
      </c>
      <c r="R2925" s="13">
        <f t="shared" si="321"/>
        <v>0.36248821479824261</v>
      </c>
    </row>
    <row r="2926" spans="1:18" x14ac:dyDescent="0.25">
      <c r="A2926" s="16">
        <v>621510</v>
      </c>
      <c r="B2926" t="s">
        <v>2152</v>
      </c>
      <c r="C2926" s="5">
        <v>414311.25200000004</v>
      </c>
      <c r="D2926" s="5"/>
      <c r="E2926" s="7"/>
      <c r="F2926" s="20">
        <v>165043.06266666666</v>
      </c>
      <c r="G2926" s="7">
        <v>34.79</v>
      </c>
      <c r="H2926" s="5">
        <v>52.698</v>
      </c>
      <c r="I2926" s="5"/>
      <c r="J2926" s="5">
        <v>770836.47733333334</v>
      </c>
      <c r="K2926" s="6">
        <f t="shared" si="315"/>
        <v>605793.41466666665</v>
      </c>
      <c r="L2926" s="5"/>
      <c r="M2926" s="14">
        <f t="shared" si="316"/>
        <v>7.477252364191082E-5</v>
      </c>
      <c r="N2926" s="13">
        <f t="shared" si="317"/>
        <v>4.6560230104929997E-6</v>
      </c>
      <c r="O2926" s="13">
        <f t="shared" si="318"/>
        <v>3.7377286726814774E-5</v>
      </c>
      <c r="P2926" s="13">
        <f t="shared" si="319"/>
        <v>2.0004802432132771</v>
      </c>
      <c r="Q2926" s="13">
        <f t="shared" si="320"/>
        <v>0.12456824500192333</v>
      </c>
      <c r="R2926" s="13">
        <f t="shared" si="321"/>
        <v>0.24919631305809867</v>
      </c>
    </row>
    <row r="2927" spans="1:18" x14ac:dyDescent="0.25">
      <c r="A2927" s="16">
        <v>621520</v>
      </c>
      <c r="B2927" t="s">
        <v>2152</v>
      </c>
      <c r="C2927" s="5">
        <v>27107.322</v>
      </c>
      <c r="D2927" s="5"/>
      <c r="E2927" s="7"/>
      <c r="F2927" s="20">
        <v>35998.113000000005</v>
      </c>
      <c r="G2927" s="7">
        <v>32.79</v>
      </c>
      <c r="H2927" s="5">
        <v>141.45966666666666</v>
      </c>
      <c r="I2927" s="5"/>
      <c r="J2927" s="5">
        <v>141658.43666666668</v>
      </c>
      <c r="K2927" s="6">
        <f t="shared" si="315"/>
        <v>105660.32366666666</v>
      </c>
      <c r="L2927" s="5"/>
      <c r="M2927" s="14">
        <f t="shared" si="316"/>
        <v>4.8921743383254506E-6</v>
      </c>
      <c r="N2927" s="13">
        <f t="shared" si="317"/>
        <v>1.2498376846496443E-5</v>
      </c>
      <c r="O2927" s="13">
        <f t="shared" si="318"/>
        <v>6.5192128499946205E-6</v>
      </c>
      <c r="P2927" s="13">
        <f t="shared" si="319"/>
        <v>0.75042408506871927</v>
      </c>
      <c r="Q2927" s="13">
        <f t="shared" si="320"/>
        <v>1.9171604201428638</v>
      </c>
      <c r="R2927" s="13">
        <f t="shared" si="321"/>
        <v>1.4386833542156701</v>
      </c>
    </row>
    <row r="2928" spans="1:18" x14ac:dyDescent="0.25">
      <c r="A2928" s="16">
        <v>621590</v>
      </c>
      <c r="B2928" t="s">
        <v>2152</v>
      </c>
      <c r="C2928" s="5">
        <v>29918.272999999997</v>
      </c>
      <c r="D2928" s="5"/>
      <c r="E2928" s="7"/>
      <c r="F2928" s="20">
        <v>13164.688</v>
      </c>
      <c r="G2928" s="7">
        <v>34.43</v>
      </c>
      <c r="H2928" s="5">
        <v>26.730666666666668</v>
      </c>
      <c r="I2928" s="5"/>
      <c r="J2928" s="5">
        <v>51691.724999999999</v>
      </c>
      <c r="K2928" s="6">
        <f t="shared" si="315"/>
        <v>38527.036999999997</v>
      </c>
      <c r="L2928" s="5"/>
      <c r="M2928" s="14">
        <f t="shared" si="316"/>
        <v>5.3994786876259921E-6</v>
      </c>
      <c r="N2928" s="13">
        <f t="shared" si="317"/>
        <v>2.3617328757413606E-6</v>
      </c>
      <c r="O2928" s="13">
        <f t="shared" si="318"/>
        <v>2.3771075647561649E-6</v>
      </c>
      <c r="P2928" s="13">
        <f t="shared" si="319"/>
        <v>2.2714490365015734</v>
      </c>
      <c r="Q2928" s="13">
        <f t="shared" si="320"/>
        <v>0.99353218624064188</v>
      </c>
      <c r="R2928" s="13">
        <f t="shared" si="321"/>
        <v>2.2567577271696075</v>
      </c>
    </row>
    <row r="2929" spans="1:18" x14ac:dyDescent="0.25">
      <c r="A2929" s="16">
        <v>621600</v>
      </c>
      <c r="B2929" t="s">
        <v>2153</v>
      </c>
      <c r="C2929" s="5">
        <v>195006.39300000001</v>
      </c>
      <c r="D2929" s="5"/>
      <c r="E2929" s="7"/>
      <c r="F2929" s="20">
        <v>242487.74300000002</v>
      </c>
      <c r="G2929" s="7">
        <v>33.299999999999997</v>
      </c>
      <c r="H2929" s="5">
        <v>225.89633333333336</v>
      </c>
      <c r="I2929" s="5"/>
      <c r="J2929" s="5">
        <v>1000825.781</v>
      </c>
      <c r="K2929" s="6">
        <f t="shared" si="315"/>
        <v>758338.03799999994</v>
      </c>
      <c r="L2929" s="5"/>
      <c r="M2929" s="14">
        <f t="shared" si="316"/>
        <v>3.5193637779637831E-5</v>
      </c>
      <c r="N2929" s="13">
        <f t="shared" si="317"/>
        <v>1.9958604235189133E-5</v>
      </c>
      <c r="O2929" s="13">
        <f t="shared" si="318"/>
        <v>4.6789247944817247E-5</v>
      </c>
      <c r="P2929" s="13">
        <f t="shared" si="319"/>
        <v>0.75217361521058945</v>
      </c>
      <c r="Q2929" s="13">
        <f t="shared" si="320"/>
        <v>0.42656390328667182</v>
      </c>
      <c r="R2929" s="13">
        <f t="shared" si="321"/>
        <v>0.32085011325347618</v>
      </c>
    </row>
    <row r="2930" spans="1:18" x14ac:dyDescent="0.25">
      <c r="A2930" s="16">
        <v>621710</v>
      </c>
      <c r="B2930" t="s">
        <v>2154</v>
      </c>
      <c r="C2930" s="5">
        <v>615704.74899999995</v>
      </c>
      <c r="D2930" s="5"/>
      <c r="E2930" s="7"/>
      <c r="F2930" s="20">
        <v>277580.91133333329</v>
      </c>
      <c r="G2930" s="7">
        <v>33.840000000000003</v>
      </c>
      <c r="H2930" s="5">
        <v>143.434</v>
      </c>
      <c r="I2930" s="5"/>
      <c r="J2930" s="5">
        <v>1106077.2316666667</v>
      </c>
      <c r="K2930" s="6">
        <f t="shared" si="315"/>
        <v>828496.32033333345</v>
      </c>
      <c r="L2930" s="5"/>
      <c r="M2930" s="14">
        <f t="shared" si="316"/>
        <v>1.1111886939782957E-4</v>
      </c>
      <c r="N2930" s="13">
        <f t="shared" si="317"/>
        <v>1.2672814992733175E-5</v>
      </c>
      <c r="O2930" s="13">
        <f t="shared" si="318"/>
        <v>5.1117994628992983E-5</v>
      </c>
      <c r="P2930" s="13">
        <f t="shared" si="319"/>
        <v>2.1737720778037999</v>
      </c>
      <c r="Q2930" s="13">
        <f t="shared" si="320"/>
        <v>0.24791299198473327</v>
      </c>
      <c r="R2930" s="13">
        <f t="shared" si="321"/>
        <v>0.53890633970121038</v>
      </c>
    </row>
    <row r="2931" spans="1:18" x14ac:dyDescent="0.25">
      <c r="A2931" s="16">
        <v>621790</v>
      </c>
      <c r="B2931" t="s">
        <v>2155</v>
      </c>
      <c r="C2931" s="5">
        <v>349948.05800000002</v>
      </c>
      <c r="D2931" s="5"/>
      <c r="E2931" s="7"/>
      <c r="F2931" s="20">
        <v>131291.61333333331</v>
      </c>
      <c r="G2931" s="7">
        <v>28.95</v>
      </c>
      <c r="H2931" s="5">
        <v>103.85866666666668</v>
      </c>
      <c r="I2931" s="5"/>
      <c r="J2931" s="5">
        <v>852086.23766666662</v>
      </c>
      <c r="K2931" s="6">
        <f t="shared" si="315"/>
        <v>720794.62433333334</v>
      </c>
      <c r="L2931" s="5"/>
      <c r="M2931" s="14">
        <f t="shared" si="316"/>
        <v>6.315662274179745E-5</v>
      </c>
      <c r="N2931" s="13">
        <f t="shared" si="317"/>
        <v>9.1762181076914178E-6</v>
      </c>
      <c r="O2931" s="13">
        <f t="shared" si="318"/>
        <v>4.4472829668638801E-5</v>
      </c>
      <c r="P2931" s="13">
        <f t="shared" si="319"/>
        <v>1.4201170290347866</v>
      </c>
      <c r="Q2931" s="13">
        <f t="shared" si="320"/>
        <v>0.20633312915013977</v>
      </c>
      <c r="R2931" s="13">
        <f t="shared" si="321"/>
        <v>0.29301719036014739</v>
      </c>
    </row>
    <row r="2932" spans="1:18" x14ac:dyDescent="0.25">
      <c r="A2932" s="16">
        <v>630110</v>
      </c>
      <c r="B2932" t="s">
        <v>2156</v>
      </c>
      <c r="C2932" s="5">
        <v>51095.985666666667</v>
      </c>
      <c r="D2932" s="5"/>
      <c r="E2932" s="7"/>
      <c r="F2932" s="20">
        <v>34922.08666666667</v>
      </c>
      <c r="G2932" s="7">
        <v>33.79</v>
      </c>
      <c r="H2932" s="5">
        <v>3.5050000000000003</v>
      </c>
      <c r="I2932" s="5"/>
      <c r="J2932" s="5">
        <v>218698.758</v>
      </c>
      <c r="K2932" s="6">
        <f t="shared" si="315"/>
        <v>183776.67133333333</v>
      </c>
      <c r="L2932" s="5"/>
      <c r="M2932" s="14">
        <f t="shared" si="316"/>
        <v>9.2215110688511288E-6</v>
      </c>
      <c r="N2932" s="13">
        <f t="shared" si="317"/>
        <v>3.0967703995935265E-7</v>
      </c>
      <c r="O2932" s="13">
        <f t="shared" si="318"/>
        <v>1.1338969971975113E-5</v>
      </c>
      <c r="P2932" s="13">
        <f t="shared" si="319"/>
        <v>0.81325826698920622</v>
      </c>
      <c r="Q2932" s="13">
        <f t="shared" si="320"/>
        <v>2.7310861632470717E-2</v>
      </c>
      <c r="R2932" s="13">
        <f t="shared" si="321"/>
        <v>2.2210784001205137E-2</v>
      </c>
    </row>
    <row r="2933" spans="1:18" x14ac:dyDescent="0.25">
      <c r="A2933" s="16">
        <v>630120</v>
      </c>
      <c r="B2933" t="s">
        <v>2157</v>
      </c>
      <c r="C2933" s="5">
        <v>81563.523333333331</v>
      </c>
      <c r="D2933" s="5"/>
      <c r="E2933" s="7"/>
      <c r="F2933" s="20">
        <v>43288.623666666659</v>
      </c>
      <c r="G2933" s="7">
        <v>34.69</v>
      </c>
      <c r="H2933" s="5">
        <v>143.79933333333332</v>
      </c>
      <c r="I2933" s="5"/>
      <c r="J2933" s="5">
        <v>159064.09566666666</v>
      </c>
      <c r="K2933" s="6">
        <f t="shared" si="315"/>
        <v>115775.47200000001</v>
      </c>
      <c r="L2933" s="5"/>
      <c r="M2933" s="14">
        <f t="shared" si="316"/>
        <v>1.4720117900054546E-5</v>
      </c>
      <c r="N2933" s="13">
        <f t="shared" si="317"/>
        <v>1.2705093265276727E-5</v>
      </c>
      <c r="O2933" s="13">
        <f t="shared" si="318"/>
        <v>7.1433147144021379E-6</v>
      </c>
      <c r="P2933" s="13">
        <f t="shared" si="319"/>
        <v>2.0606844985250734</v>
      </c>
      <c r="Q2933" s="13">
        <f t="shared" si="320"/>
        <v>1.7785991200501214</v>
      </c>
      <c r="R2933" s="13">
        <f t="shared" si="321"/>
        <v>3.6651316357776214</v>
      </c>
    </row>
    <row r="2934" spans="1:18" x14ac:dyDescent="0.25">
      <c r="A2934" s="16">
        <v>630130</v>
      </c>
      <c r="B2934" t="s">
        <v>2157</v>
      </c>
      <c r="C2934" s="5">
        <v>57257.813333333332</v>
      </c>
      <c r="D2934" s="5"/>
      <c r="E2934" s="7"/>
      <c r="F2934" s="20">
        <v>52822.266333333333</v>
      </c>
      <c r="G2934" s="7">
        <v>34.94</v>
      </c>
      <c r="H2934" s="5">
        <v>49.407333333333334</v>
      </c>
      <c r="I2934" s="5"/>
      <c r="J2934" s="5">
        <v>371279.37833333336</v>
      </c>
      <c r="K2934" s="6">
        <f t="shared" si="315"/>
        <v>318457.11200000002</v>
      </c>
      <c r="L2934" s="5"/>
      <c r="M2934" s="14">
        <f t="shared" si="316"/>
        <v>1.033356246175709E-5</v>
      </c>
      <c r="N2934" s="13">
        <f t="shared" si="317"/>
        <v>4.3652829497722453E-6</v>
      </c>
      <c r="O2934" s="13">
        <f t="shared" si="318"/>
        <v>1.964871604285586E-5</v>
      </c>
      <c r="P2934" s="13">
        <f t="shared" si="319"/>
        <v>0.52591540532310277</v>
      </c>
      <c r="Q2934" s="13">
        <f t="shared" si="320"/>
        <v>0.22216632070264117</v>
      </c>
      <c r="R2934" s="13">
        <f t="shared" si="321"/>
        <v>0.11684069060147197</v>
      </c>
    </row>
    <row r="2935" spans="1:18" x14ac:dyDescent="0.25">
      <c r="A2935" s="16">
        <v>630140</v>
      </c>
      <c r="B2935" t="s">
        <v>2157</v>
      </c>
      <c r="C2935" s="5">
        <v>189237.91733333332</v>
      </c>
      <c r="D2935" s="5"/>
      <c r="E2935" s="7"/>
      <c r="F2935" s="20">
        <v>341161.212</v>
      </c>
      <c r="G2935" s="7">
        <v>34.14</v>
      </c>
      <c r="H2935" s="5">
        <v>15003.553000000002</v>
      </c>
      <c r="I2935" s="5"/>
      <c r="J2935" s="5">
        <v>1833336.8573333335</v>
      </c>
      <c r="K2935" s="6">
        <f t="shared" si="315"/>
        <v>1492175.6453333334</v>
      </c>
      <c r="L2935" s="5"/>
      <c r="M2935" s="14">
        <f t="shared" si="316"/>
        <v>3.4152576304523412E-5</v>
      </c>
      <c r="N2935" s="13">
        <f t="shared" si="317"/>
        <v>1.3256079548967946E-3</v>
      </c>
      <c r="O2935" s="13">
        <f t="shared" si="318"/>
        <v>9.2066826069878648E-5</v>
      </c>
      <c r="P2935" s="13">
        <f t="shared" si="319"/>
        <v>0.3709542053573307</v>
      </c>
      <c r="Q2935" s="13">
        <f t="shared" si="320"/>
        <v>14.398323603451466</v>
      </c>
      <c r="R2935" s="13">
        <f t="shared" si="321"/>
        <v>5.3411186907960371</v>
      </c>
    </row>
    <row r="2936" spans="1:18" x14ac:dyDescent="0.25">
      <c r="A2936" s="16">
        <v>630190</v>
      </c>
      <c r="B2936" t="s">
        <v>2157</v>
      </c>
      <c r="C2936" s="5">
        <v>26354.335666666666</v>
      </c>
      <c r="D2936" s="5"/>
      <c r="E2936" s="7"/>
      <c r="F2936" s="20">
        <v>41263.578999999998</v>
      </c>
      <c r="G2936" s="7">
        <v>34.130000000000003</v>
      </c>
      <c r="H2936" s="5">
        <v>908.96799999999996</v>
      </c>
      <c r="I2936" s="5"/>
      <c r="J2936" s="5">
        <v>259706.31766666667</v>
      </c>
      <c r="K2936" s="6">
        <f t="shared" si="315"/>
        <v>218442.73866666667</v>
      </c>
      <c r="L2936" s="5"/>
      <c r="M2936" s="14">
        <f t="shared" si="316"/>
        <v>4.7562796742548682E-6</v>
      </c>
      <c r="N2936" s="13">
        <f t="shared" si="317"/>
        <v>8.0309991343159153E-5</v>
      </c>
      <c r="O2936" s="13">
        <f t="shared" si="318"/>
        <v>1.3477856772390449E-5</v>
      </c>
      <c r="P2936" s="13">
        <f t="shared" si="319"/>
        <v>0.35289584646708549</v>
      </c>
      <c r="Q2936" s="13">
        <f t="shared" si="320"/>
        <v>5.9586618777308225</v>
      </c>
      <c r="R2936" s="13">
        <f t="shared" si="321"/>
        <v>2.1027870271529716</v>
      </c>
    </row>
    <row r="2937" spans="1:18" x14ac:dyDescent="0.25">
      <c r="A2937" s="16">
        <v>630210</v>
      </c>
      <c r="B2937" t="s">
        <v>2158</v>
      </c>
      <c r="C2937" s="5">
        <v>234415.33</v>
      </c>
      <c r="D2937" s="5"/>
      <c r="E2937" s="7"/>
      <c r="F2937" s="20">
        <v>301788.83233333332</v>
      </c>
      <c r="G2937" s="7">
        <v>20</v>
      </c>
      <c r="H2937" s="5">
        <v>623.00466666666659</v>
      </c>
      <c r="I2937" s="5"/>
      <c r="J2937" s="5">
        <v>872469.08133333328</v>
      </c>
      <c r="K2937" s="6">
        <f t="shared" si="315"/>
        <v>570680.24899999995</v>
      </c>
      <c r="L2937" s="5"/>
      <c r="M2937" s="14">
        <f t="shared" si="316"/>
        <v>4.2305937190552874E-5</v>
      </c>
      <c r="N2937" s="13">
        <f t="shared" si="317"/>
        <v>5.5044291313608121E-5</v>
      </c>
      <c r="O2937" s="13">
        <f t="shared" si="318"/>
        <v>3.5210814082454141E-5</v>
      </c>
      <c r="P2937" s="13">
        <f t="shared" si="319"/>
        <v>1.2015040916544526</v>
      </c>
      <c r="Q2937" s="13">
        <f t="shared" si="320"/>
        <v>1.563278008418362</v>
      </c>
      <c r="R2937" s="13">
        <f t="shared" si="321"/>
        <v>1.8782849235080856</v>
      </c>
    </row>
    <row r="2938" spans="1:18" x14ac:dyDescent="0.25">
      <c r="A2938" s="16">
        <v>630221</v>
      </c>
      <c r="B2938" t="s">
        <v>2159</v>
      </c>
      <c r="C2938" s="5">
        <v>753871.75033333339</v>
      </c>
      <c r="D2938" s="5"/>
      <c r="E2938" s="7"/>
      <c r="F2938" s="20">
        <v>825724.15166666673</v>
      </c>
      <c r="G2938" s="7">
        <v>34.64</v>
      </c>
      <c r="H2938" s="5">
        <v>3912.6526666666664</v>
      </c>
      <c r="I2938" s="5"/>
      <c r="J2938" s="5">
        <v>2309006.3163333335</v>
      </c>
      <c r="K2938" s="6">
        <f t="shared" si="315"/>
        <v>1483282.1646666666</v>
      </c>
      <c r="L2938" s="5"/>
      <c r="M2938" s="14">
        <f t="shared" si="316"/>
        <v>1.3605445906346723E-4</v>
      </c>
      <c r="N2938" s="13">
        <f t="shared" si="317"/>
        <v>3.4569434984376628E-4</v>
      </c>
      <c r="O2938" s="13">
        <f t="shared" si="318"/>
        <v>9.1518100763809921E-5</v>
      </c>
      <c r="P2938" s="13">
        <f t="shared" si="319"/>
        <v>1.4866398879342659</v>
      </c>
      <c r="Q2938" s="13">
        <f t="shared" si="320"/>
        <v>3.7773330844783906</v>
      </c>
      <c r="R2938" s="13">
        <f t="shared" si="321"/>
        <v>5.6155340333993493</v>
      </c>
    </row>
    <row r="2939" spans="1:18" x14ac:dyDescent="0.25">
      <c r="A2939" s="16">
        <v>630222</v>
      </c>
      <c r="B2939" t="s">
        <v>2159</v>
      </c>
      <c r="C2939" s="5">
        <v>123960.43133333333</v>
      </c>
      <c r="D2939" s="5"/>
      <c r="E2939" s="7"/>
      <c r="F2939" s="20">
        <v>281287.85499999998</v>
      </c>
      <c r="G2939" s="7">
        <v>35</v>
      </c>
      <c r="H2939" s="5">
        <v>187.05033333333333</v>
      </c>
      <c r="I2939" s="5"/>
      <c r="J2939" s="5">
        <v>810846.06466666667</v>
      </c>
      <c r="K2939" s="6">
        <f t="shared" si="315"/>
        <v>529558.20966666669</v>
      </c>
      <c r="L2939" s="5"/>
      <c r="M2939" s="14">
        <f t="shared" si="316"/>
        <v>2.237166921677794E-5</v>
      </c>
      <c r="N2939" s="13">
        <f t="shared" si="317"/>
        <v>1.6526446091320083E-5</v>
      </c>
      <c r="O2939" s="13">
        <f t="shared" si="318"/>
        <v>3.2673595588920187E-5</v>
      </c>
      <c r="P2939" s="13">
        <f t="shared" si="319"/>
        <v>0.6847017848370599</v>
      </c>
      <c r="Q2939" s="13">
        <f t="shared" si="320"/>
        <v>0.50580432895252891</v>
      </c>
      <c r="R2939" s="13">
        <f t="shared" si="321"/>
        <v>0.34632512681210792</v>
      </c>
    </row>
    <row r="2940" spans="1:18" x14ac:dyDescent="0.25">
      <c r="A2940" s="16">
        <v>630229</v>
      </c>
      <c r="B2940" t="s">
        <v>2159</v>
      </c>
      <c r="C2940" s="5">
        <v>19736.492999999999</v>
      </c>
      <c r="D2940" s="5"/>
      <c r="E2940" s="7"/>
      <c r="F2940" s="20">
        <v>10199.511333333334</v>
      </c>
      <c r="G2940" s="7">
        <v>0</v>
      </c>
      <c r="H2940" s="5">
        <v>55.996333333333325</v>
      </c>
      <c r="I2940" s="5"/>
      <c r="J2940" s="5">
        <v>76129.983999999997</v>
      </c>
      <c r="K2940" s="6">
        <f t="shared" si="315"/>
        <v>65930.472666666668</v>
      </c>
      <c r="L2940" s="5"/>
      <c r="M2940" s="14">
        <f t="shared" si="316"/>
        <v>3.5619293039400895E-6</v>
      </c>
      <c r="N2940" s="13">
        <f t="shared" si="317"/>
        <v>4.94744044372151E-6</v>
      </c>
      <c r="O2940" s="13">
        <f t="shared" si="318"/>
        <v>4.0678919929368796E-6</v>
      </c>
      <c r="P2940" s="13">
        <f t="shared" si="319"/>
        <v>0.8756204221067575</v>
      </c>
      <c r="Q2940" s="13">
        <f t="shared" si="320"/>
        <v>1.2162172575652941</v>
      </c>
      <c r="R2940" s="13">
        <f t="shared" si="321"/>
        <v>1.0649446684428459</v>
      </c>
    </row>
    <row r="2941" spans="1:18" x14ac:dyDescent="0.25">
      <c r="A2941" s="16">
        <v>630231</v>
      </c>
      <c r="B2941" t="s">
        <v>2159</v>
      </c>
      <c r="C2941" s="5">
        <v>678275.51600000006</v>
      </c>
      <c r="D2941" s="5"/>
      <c r="E2941" s="7"/>
      <c r="F2941" s="20">
        <v>736862.17933333328</v>
      </c>
      <c r="G2941" s="7">
        <v>34.479999999999997</v>
      </c>
      <c r="H2941" s="5">
        <v>536.36266666666666</v>
      </c>
      <c r="I2941" s="5"/>
      <c r="J2941" s="5">
        <v>3568367.7459999998</v>
      </c>
      <c r="K2941" s="6">
        <f t="shared" si="315"/>
        <v>2831505.5666666664</v>
      </c>
      <c r="L2941" s="5"/>
      <c r="M2941" s="14">
        <f t="shared" si="316"/>
        <v>1.2241128333111083E-4</v>
      </c>
      <c r="N2941" s="13">
        <f t="shared" si="317"/>
        <v>4.7389216250510198E-5</v>
      </c>
      <c r="O2941" s="13">
        <f t="shared" si="318"/>
        <v>1.7470311309360554E-4</v>
      </c>
      <c r="P2941" s="13">
        <f t="shared" si="319"/>
        <v>0.70068175182157821</v>
      </c>
      <c r="Q2941" s="13">
        <f t="shared" si="320"/>
        <v>0.27125570581629627</v>
      </c>
      <c r="R2941" s="13">
        <f t="shared" si="321"/>
        <v>0.19006392314296114</v>
      </c>
    </row>
    <row r="2942" spans="1:18" x14ac:dyDescent="0.25">
      <c r="A2942" s="16">
        <v>630232</v>
      </c>
      <c r="B2942" t="s">
        <v>2159</v>
      </c>
      <c r="C2942" s="5">
        <v>139251.48266666665</v>
      </c>
      <c r="D2942" s="5"/>
      <c r="E2942" s="7"/>
      <c r="F2942" s="20">
        <v>283527.04266666668</v>
      </c>
      <c r="G2942" s="7">
        <v>20</v>
      </c>
      <c r="H2942" s="5">
        <v>147.96866666666668</v>
      </c>
      <c r="I2942" s="5"/>
      <c r="J2942" s="5">
        <v>964104.14433333324</v>
      </c>
      <c r="K2942" s="6">
        <f t="shared" si="315"/>
        <v>680577.10166666657</v>
      </c>
      <c r="L2942" s="5"/>
      <c r="M2942" s="14">
        <f t="shared" si="316"/>
        <v>2.5131310650149722E-5</v>
      </c>
      <c r="N2942" s="13">
        <f t="shared" si="317"/>
        <v>1.3073466105582159E-5</v>
      </c>
      <c r="O2942" s="13">
        <f t="shared" si="318"/>
        <v>4.1991419604151201E-5</v>
      </c>
      <c r="P2942" s="13">
        <f t="shared" si="319"/>
        <v>0.59848680723490666</v>
      </c>
      <c r="Q2942" s="13">
        <f t="shared" si="320"/>
        <v>0.31133660706935801</v>
      </c>
      <c r="R2942" s="13">
        <f t="shared" si="321"/>
        <v>0.18633085194028876</v>
      </c>
    </row>
    <row r="2943" spans="1:18" x14ac:dyDescent="0.25">
      <c r="A2943" s="16">
        <v>630239</v>
      </c>
      <c r="B2943" t="s">
        <v>2159</v>
      </c>
      <c r="C2943" s="5">
        <v>64946.935333333327</v>
      </c>
      <c r="D2943" s="5"/>
      <c r="E2943" s="7"/>
      <c r="F2943" s="20">
        <v>45545.406666666669</v>
      </c>
      <c r="G2943" s="7">
        <v>34.93</v>
      </c>
      <c r="H2943" s="5">
        <v>77.841333333333338</v>
      </c>
      <c r="I2943" s="5"/>
      <c r="J2943" s="5">
        <v>193423.35466666668</v>
      </c>
      <c r="K2943" s="6">
        <f t="shared" si="315"/>
        <v>147877.948</v>
      </c>
      <c r="L2943" s="5"/>
      <c r="M2943" s="14">
        <f t="shared" si="316"/>
        <v>1.1721251195179508E-5</v>
      </c>
      <c r="N2943" s="13">
        <f t="shared" si="317"/>
        <v>6.877510326150058E-6</v>
      </c>
      <c r="O2943" s="13">
        <f t="shared" si="318"/>
        <v>9.1240286360827284E-6</v>
      </c>
      <c r="P2943" s="13">
        <f t="shared" si="319"/>
        <v>1.2846574317868276</v>
      </c>
      <c r="Q2943" s="13">
        <f t="shared" si="320"/>
        <v>0.75378000228447539</v>
      </c>
      <c r="R2943" s="13">
        <f t="shared" si="321"/>
        <v>0.96834908186704316</v>
      </c>
    </row>
    <row r="2944" spans="1:18" x14ac:dyDescent="0.25">
      <c r="A2944" s="16">
        <v>630240</v>
      </c>
      <c r="B2944" t="s">
        <v>2160</v>
      </c>
      <c r="C2944" s="5">
        <v>5596.0383333333339</v>
      </c>
      <c r="D2944" s="5"/>
      <c r="E2944" s="7"/>
      <c r="F2944" s="20">
        <v>9813.2630000000008</v>
      </c>
      <c r="G2944" s="7">
        <v>20</v>
      </c>
      <c r="H2944" s="5">
        <v>16.002666666666666</v>
      </c>
      <c r="I2944" s="5"/>
      <c r="J2944" s="5">
        <v>30291.982333333333</v>
      </c>
      <c r="K2944" s="6">
        <f t="shared" si="315"/>
        <v>20478.719333333334</v>
      </c>
      <c r="L2944" s="5"/>
      <c r="M2944" s="14">
        <f t="shared" si="316"/>
        <v>1.0099409720598317E-6</v>
      </c>
      <c r="N2944" s="13">
        <f t="shared" si="317"/>
        <v>1.4138825805390965E-6</v>
      </c>
      <c r="O2944" s="13">
        <f t="shared" si="318"/>
        <v>1.2635313388824841E-6</v>
      </c>
      <c r="P2944" s="13">
        <f t="shared" si="319"/>
        <v>0.79930029511817458</v>
      </c>
      <c r="Q2944" s="13">
        <f t="shared" si="320"/>
        <v>1.1189928868638817</v>
      </c>
      <c r="R2944" s="13">
        <f t="shared" si="321"/>
        <v>0.8944113447054387</v>
      </c>
    </row>
    <row r="2945" spans="1:18" x14ac:dyDescent="0.25">
      <c r="A2945" s="16">
        <v>630251</v>
      </c>
      <c r="B2945" t="s">
        <v>2161</v>
      </c>
      <c r="C2945" s="5">
        <v>203768.13166666668</v>
      </c>
      <c r="D2945" s="5"/>
      <c r="E2945" s="7"/>
      <c r="F2945" s="20">
        <v>213792.15733333337</v>
      </c>
      <c r="G2945" s="7">
        <v>32.94</v>
      </c>
      <c r="H2945" s="5">
        <v>142.20766666666665</v>
      </c>
      <c r="I2945" s="5"/>
      <c r="J2945" s="5">
        <v>652854.23066666664</v>
      </c>
      <c r="K2945" s="6">
        <f t="shared" si="315"/>
        <v>439062.07333333325</v>
      </c>
      <c r="L2945" s="5"/>
      <c r="M2945" s="14">
        <f t="shared" si="316"/>
        <v>3.6774906230434286E-5</v>
      </c>
      <c r="N2945" s="13">
        <f t="shared" si="317"/>
        <v>1.256446484247065E-5</v>
      </c>
      <c r="O2945" s="13">
        <f t="shared" si="318"/>
        <v>2.709000891810581E-5</v>
      </c>
      <c r="P2945" s="13">
        <f t="shared" si="319"/>
        <v>1.35750808874247</v>
      </c>
      <c r="Q2945" s="13">
        <f t="shared" si="320"/>
        <v>0.46380438192004786</v>
      </c>
      <c r="R2945" s="13">
        <f t="shared" si="321"/>
        <v>0.62961820005066682</v>
      </c>
    </row>
    <row r="2946" spans="1:18" x14ac:dyDescent="0.25">
      <c r="A2946" s="16">
        <v>630253</v>
      </c>
      <c r="B2946" t="s">
        <v>2161</v>
      </c>
      <c r="C2946" s="5">
        <v>78749.456000000006</v>
      </c>
      <c r="D2946" s="5"/>
      <c r="E2946" s="7"/>
      <c r="F2946" s="20">
        <v>122056.20600000001</v>
      </c>
      <c r="G2946" s="7">
        <v>34.700000000000003</v>
      </c>
      <c r="H2946" s="5">
        <v>275.49366666666668</v>
      </c>
      <c r="I2946" s="5"/>
      <c r="J2946" s="5">
        <v>488498.2086666667</v>
      </c>
      <c r="K2946" s="6">
        <f t="shared" si="315"/>
        <v>366442.0026666667</v>
      </c>
      <c r="L2946" s="5"/>
      <c r="M2946" s="14">
        <f t="shared" si="316"/>
        <v>1.4212251132748901E-5</v>
      </c>
      <c r="N2946" s="13">
        <f t="shared" si="317"/>
        <v>2.4340674242762314E-5</v>
      </c>
      <c r="O2946" s="13">
        <f t="shared" si="318"/>
        <v>2.2609370572238199E-5</v>
      </c>
      <c r="P2946" s="13">
        <f t="shared" si="319"/>
        <v>0.62860003498726191</v>
      </c>
      <c r="Q2946" s="13">
        <f t="shared" si="320"/>
        <v>1.076574607196273</v>
      </c>
      <c r="R2946" s="13">
        <f t="shared" si="321"/>
        <v>0.67673483574997495</v>
      </c>
    </row>
    <row r="2947" spans="1:18" x14ac:dyDescent="0.25">
      <c r="A2947" s="16">
        <v>630259</v>
      </c>
      <c r="B2947" t="s">
        <v>2161</v>
      </c>
      <c r="C2947" s="5">
        <v>51078.639333333333</v>
      </c>
      <c r="D2947" s="5"/>
      <c r="E2947" s="7"/>
      <c r="F2947" s="20">
        <v>30054.279333333336</v>
      </c>
      <c r="G2947" s="7">
        <v>28.46</v>
      </c>
      <c r="H2947" s="5">
        <v>166.21033333333332</v>
      </c>
      <c r="I2947" s="5"/>
      <c r="J2947" s="5">
        <v>97865.959333333347</v>
      </c>
      <c r="K2947" s="6">
        <f t="shared" si="315"/>
        <v>67811.680000000008</v>
      </c>
      <c r="L2947" s="5"/>
      <c r="M2947" s="14">
        <f t="shared" si="316"/>
        <v>9.218380501884853E-6</v>
      </c>
      <c r="N2947" s="13">
        <f t="shared" si="317"/>
        <v>1.4685170909364902E-5</v>
      </c>
      <c r="O2947" s="13">
        <f t="shared" si="318"/>
        <v>4.1839619669382918E-6</v>
      </c>
      <c r="P2947" s="13">
        <f t="shared" si="319"/>
        <v>2.2032658458008427</v>
      </c>
      <c r="Q2947" s="13">
        <f t="shared" si="320"/>
        <v>3.5098719886574652</v>
      </c>
      <c r="R2947" s="13">
        <f t="shared" si="321"/>
        <v>7.7331810757420758</v>
      </c>
    </row>
    <row r="2948" spans="1:18" x14ac:dyDescent="0.25">
      <c r="A2948" s="16">
        <v>630260</v>
      </c>
      <c r="B2948" t="s">
        <v>2162</v>
      </c>
      <c r="C2948" s="5">
        <v>810567.09566666663</v>
      </c>
      <c r="D2948" s="5"/>
      <c r="E2948" s="7"/>
      <c r="F2948" s="20">
        <v>1025137.3693333333</v>
      </c>
      <c r="G2948" s="7">
        <v>34.270000000000003</v>
      </c>
      <c r="H2948" s="5">
        <v>4675.7683333333334</v>
      </c>
      <c r="I2948" s="5"/>
      <c r="J2948" s="5">
        <v>5034224.93</v>
      </c>
      <c r="K2948" s="6">
        <f t="shared" si="315"/>
        <v>4009087.5606666664</v>
      </c>
      <c r="L2948" s="5"/>
      <c r="M2948" s="14">
        <f t="shared" si="316"/>
        <v>1.4628651051961004E-4</v>
      </c>
      <c r="N2948" s="13">
        <f t="shared" si="317"/>
        <v>4.1311785934446284E-4</v>
      </c>
      <c r="O2948" s="13">
        <f t="shared" si="318"/>
        <v>2.4735959757898261E-4</v>
      </c>
      <c r="P2948" s="13">
        <f t="shared" si="319"/>
        <v>0.59139209455133568</v>
      </c>
      <c r="Q2948" s="13">
        <f t="shared" si="320"/>
        <v>1.6701104925292141</v>
      </c>
      <c r="R2948" s="13">
        <f t="shared" si="321"/>
        <v>0.98769014230901475</v>
      </c>
    </row>
    <row r="2949" spans="1:18" x14ac:dyDescent="0.25">
      <c r="A2949" s="16">
        <v>630291</v>
      </c>
      <c r="B2949" t="s">
        <v>2163</v>
      </c>
      <c r="C2949" s="5">
        <v>127619.80100000002</v>
      </c>
      <c r="D2949" s="5"/>
      <c r="E2949" s="7"/>
      <c r="F2949" s="20">
        <v>196916.96899999995</v>
      </c>
      <c r="G2949" s="7">
        <v>28.44</v>
      </c>
      <c r="H2949" s="5">
        <v>166.428</v>
      </c>
      <c r="I2949" s="5"/>
      <c r="J2949" s="5">
        <v>647771.95466666669</v>
      </c>
      <c r="K2949" s="6">
        <f t="shared" si="315"/>
        <v>450854.98566666676</v>
      </c>
      <c r="L2949" s="5"/>
      <c r="M2949" s="14">
        <f t="shared" si="316"/>
        <v>2.3032091311506197E-5</v>
      </c>
      <c r="N2949" s="13">
        <f t="shared" si="317"/>
        <v>1.4704402398389482E-5</v>
      </c>
      <c r="O2949" s="13">
        <f t="shared" si="318"/>
        <v>2.7817628358917556E-5</v>
      </c>
      <c r="P2949" s="13">
        <f t="shared" si="319"/>
        <v>0.82796746776303631</v>
      </c>
      <c r="Q2949" s="13">
        <f t="shared" si="320"/>
        <v>0.52860014551440582</v>
      </c>
      <c r="R2949" s="13">
        <f t="shared" si="321"/>
        <v>0.43766372394073511</v>
      </c>
    </row>
    <row r="2950" spans="1:18" x14ac:dyDescent="0.25">
      <c r="A2950" s="16">
        <v>630293</v>
      </c>
      <c r="B2950" t="s">
        <v>2163</v>
      </c>
      <c r="C2950" s="5">
        <v>52569.039333333341</v>
      </c>
      <c r="D2950" s="5"/>
      <c r="E2950" s="7"/>
      <c r="F2950" s="20">
        <v>75907.997666666663</v>
      </c>
      <c r="G2950" s="7">
        <v>33.630000000000003</v>
      </c>
      <c r="H2950" s="5">
        <v>30.984333333333336</v>
      </c>
      <c r="I2950" s="5"/>
      <c r="J2950" s="5">
        <v>250216.35566666667</v>
      </c>
      <c r="K2950" s="6">
        <f t="shared" si="315"/>
        <v>174308.35800000001</v>
      </c>
      <c r="L2950" s="5"/>
      <c r="M2950" s="14">
        <f t="shared" si="316"/>
        <v>9.4873593642689833E-6</v>
      </c>
      <c r="N2950" s="13">
        <f t="shared" si="317"/>
        <v>2.7375568136321163E-6</v>
      </c>
      <c r="O2950" s="13">
        <f t="shared" si="318"/>
        <v>1.0754777648798318E-5</v>
      </c>
      <c r="P2950" s="13">
        <f t="shared" si="319"/>
        <v>0.88215299972557326</v>
      </c>
      <c r="Q2950" s="13">
        <f t="shared" si="320"/>
        <v>0.25454332046911232</v>
      </c>
      <c r="R2950" s="13">
        <f t="shared" si="321"/>
        <v>0.22454615371193534</v>
      </c>
    </row>
    <row r="2951" spans="1:18" x14ac:dyDescent="0.25">
      <c r="A2951" s="16">
        <v>630299</v>
      </c>
      <c r="B2951" t="s">
        <v>2164</v>
      </c>
      <c r="C2951" s="5">
        <v>40471.549999999996</v>
      </c>
      <c r="D2951" s="5"/>
      <c r="E2951" s="7"/>
      <c r="F2951" s="20">
        <v>26954.848999999998</v>
      </c>
      <c r="G2951" s="7">
        <v>28.38</v>
      </c>
      <c r="H2951" s="5">
        <v>27.890333333333331</v>
      </c>
      <c r="I2951" s="5"/>
      <c r="J2951" s="5">
        <v>100525.78533333332</v>
      </c>
      <c r="K2951" s="6">
        <f t="shared" si="315"/>
        <v>73570.936333333317</v>
      </c>
      <c r="L2951" s="5"/>
      <c r="M2951" s="14">
        <f t="shared" si="316"/>
        <v>7.3040737237804373E-6</v>
      </c>
      <c r="N2951" s="13">
        <f t="shared" si="317"/>
        <v>2.4641928302842597E-6</v>
      </c>
      <c r="O2951" s="13">
        <f t="shared" si="318"/>
        <v>4.539306495440094E-6</v>
      </c>
      <c r="P2951" s="13">
        <f t="shared" si="319"/>
        <v>1.6090726041781178</v>
      </c>
      <c r="Q2951" s="13">
        <f t="shared" si="320"/>
        <v>0.54285667485983491</v>
      </c>
      <c r="R2951" s="13">
        <f t="shared" si="321"/>
        <v>0.87349580351218836</v>
      </c>
    </row>
    <row r="2952" spans="1:18" x14ac:dyDescent="0.25">
      <c r="A2952" s="16">
        <v>630312</v>
      </c>
      <c r="B2952" t="s">
        <v>2165</v>
      </c>
      <c r="C2952" s="5">
        <v>94850.394666666674</v>
      </c>
      <c r="D2952" s="5"/>
      <c r="E2952" s="7"/>
      <c r="F2952" s="20">
        <v>96322.145000000004</v>
      </c>
      <c r="G2952" s="7">
        <v>34.94</v>
      </c>
      <c r="H2952" s="5">
        <v>257.72499999999997</v>
      </c>
      <c r="I2952" s="5"/>
      <c r="J2952" s="5">
        <v>254987.32266666667</v>
      </c>
      <c r="K2952" s="6">
        <f t="shared" ref="K2952:K3015" si="322">+J2952-F2952</f>
        <v>158665.17766666668</v>
      </c>
      <c r="L2952" s="5"/>
      <c r="M2952" s="14">
        <f t="shared" ref="M2952:M3015" si="323">+C2952/$D$7</f>
        <v>1.7118056397024682E-5</v>
      </c>
      <c r="N2952" s="13">
        <f t="shared" ref="N2952:N3015" si="324">+H2952/$I$7</f>
        <v>2.277076037761031E-5</v>
      </c>
      <c r="O2952" s="13">
        <f t="shared" ref="O2952:O3015" si="325">+K2952/$L$7</f>
        <v>9.7895977335296857E-6</v>
      </c>
      <c r="P2952" s="13">
        <f t="shared" ref="P2952:P3015" si="326">+M2952/O2952</f>
        <v>1.7485965065137243</v>
      </c>
      <c r="Q2952" s="13">
        <f t="shared" ref="Q2952:Q3015" si="327">+N2952/O2952</f>
        <v>2.3260159403301861</v>
      </c>
      <c r="R2952" s="13">
        <f t="shared" ref="R2952:R3015" si="328">+P2952*Q2952</f>
        <v>4.0672633473565991</v>
      </c>
    </row>
    <row r="2953" spans="1:18" x14ac:dyDescent="0.25">
      <c r="A2953" s="16">
        <v>630319</v>
      </c>
      <c r="B2953" t="s">
        <v>2165</v>
      </c>
      <c r="C2953" s="5">
        <v>22112.428666666663</v>
      </c>
      <c r="D2953" s="5"/>
      <c r="E2953" s="7"/>
      <c r="F2953" s="20">
        <v>11278.726000000001</v>
      </c>
      <c r="G2953" s="7">
        <v>34.39</v>
      </c>
      <c r="H2953" s="5">
        <v>54.076999999999998</v>
      </c>
      <c r="I2953" s="5"/>
      <c r="J2953" s="5">
        <v>58536.304333333333</v>
      </c>
      <c r="K2953" s="6">
        <f t="shared" si="322"/>
        <v>47257.578333333331</v>
      </c>
      <c r="L2953" s="5"/>
      <c r="M2953" s="14">
        <f t="shared" si="323"/>
        <v>3.9907245754899252E-6</v>
      </c>
      <c r="N2953" s="13">
        <f t="shared" si="324"/>
        <v>4.7778617089534695E-6</v>
      </c>
      <c r="O2953" s="13">
        <f t="shared" si="325"/>
        <v>2.915779558864693E-6</v>
      </c>
      <c r="P2953" s="13">
        <f t="shared" si="326"/>
        <v>1.368664706958773</v>
      </c>
      <c r="Q2953" s="13">
        <f t="shared" si="327"/>
        <v>1.6386224035447348</v>
      </c>
      <c r="R2953" s="13">
        <f t="shared" si="328"/>
        <v>2.2427246517636346</v>
      </c>
    </row>
    <row r="2954" spans="1:18" x14ac:dyDescent="0.25">
      <c r="A2954" s="16">
        <v>630391</v>
      </c>
      <c r="B2954" t="s">
        <v>2165</v>
      </c>
      <c r="C2954" s="5">
        <v>165729.56633333335</v>
      </c>
      <c r="D2954" s="5"/>
      <c r="E2954" s="7"/>
      <c r="F2954" s="20">
        <v>213984.14600000004</v>
      </c>
      <c r="G2954" s="7">
        <v>34.020000000000003</v>
      </c>
      <c r="H2954" s="5">
        <v>24.446333333333332</v>
      </c>
      <c r="I2954" s="5"/>
      <c r="J2954" s="5">
        <v>650794.44400000002</v>
      </c>
      <c r="K2954" s="6">
        <f t="shared" si="322"/>
        <v>436810.29799999995</v>
      </c>
      <c r="L2954" s="5"/>
      <c r="M2954" s="14">
        <f t="shared" si="323"/>
        <v>2.9909923655230084E-5</v>
      </c>
      <c r="N2954" s="13">
        <f t="shared" si="324"/>
        <v>2.1599053194083649E-6</v>
      </c>
      <c r="O2954" s="13">
        <f t="shared" si="325"/>
        <v>2.695107500063383E-5</v>
      </c>
      <c r="P2954" s="13">
        <f t="shared" si="326"/>
        <v>1.1097859233639722</v>
      </c>
      <c r="Q2954" s="13">
        <f t="shared" si="327"/>
        <v>8.0141713061819192E-2</v>
      </c>
      <c r="R2954" s="13">
        <f t="shared" si="328"/>
        <v>8.8940145030281526E-2</v>
      </c>
    </row>
    <row r="2955" spans="1:18" x14ac:dyDescent="0.25">
      <c r="A2955" s="16">
        <v>630392</v>
      </c>
      <c r="B2955" t="s">
        <v>2165</v>
      </c>
      <c r="C2955" s="5">
        <v>595581.68566666672</v>
      </c>
      <c r="D2955" s="5"/>
      <c r="E2955" s="7"/>
      <c r="F2955" s="20">
        <v>645915.71666666667</v>
      </c>
      <c r="G2955" s="7">
        <v>34.57</v>
      </c>
      <c r="H2955" s="5">
        <v>567.80066666666664</v>
      </c>
      <c r="I2955" s="5"/>
      <c r="J2955" s="5">
        <v>2442121.0099999998</v>
      </c>
      <c r="K2955" s="6">
        <f t="shared" si="322"/>
        <v>1796205.293333333</v>
      </c>
      <c r="L2955" s="5"/>
      <c r="M2955" s="14">
        <f t="shared" si="323"/>
        <v>1.0748717409248622E-4</v>
      </c>
      <c r="N2955" s="13">
        <f t="shared" si="324"/>
        <v>5.0166855846014372E-5</v>
      </c>
      <c r="O2955" s="13">
        <f t="shared" si="325"/>
        <v>1.1082537156017817E-4</v>
      </c>
      <c r="P2955" s="13">
        <f t="shared" si="326"/>
        <v>0.96987876132786699</v>
      </c>
      <c r="Q2955" s="13">
        <f t="shared" si="327"/>
        <v>0.45266580332441092</v>
      </c>
      <c r="R2955" s="13">
        <f t="shared" si="328"/>
        <v>0.43903094862376352</v>
      </c>
    </row>
    <row r="2956" spans="1:18" x14ac:dyDescent="0.25">
      <c r="A2956" s="16">
        <v>630399</v>
      </c>
      <c r="B2956" t="s">
        <v>2165</v>
      </c>
      <c r="C2956" s="5">
        <v>86129.71</v>
      </c>
      <c r="D2956" s="5"/>
      <c r="E2956" s="7"/>
      <c r="F2956" s="20">
        <v>112644.02</v>
      </c>
      <c r="G2956" s="7">
        <v>34.07</v>
      </c>
      <c r="H2956" s="5">
        <v>94.324000000000012</v>
      </c>
      <c r="I2956" s="5"/>
      <c r="J2956" s="5">
        <v>341961.908</v>
      </c>
      <c r="K2956" s="6">
        <f t="shared" si="322"/>
        <v>229317.88799999998</v>
      </c>
      <c r="L2956" s="5"/>
      <c r="M2956" s="14">
        <f t="shared" si="323"/>
        <v>1.5544197137194629E-5</v>
      </c>
      <c r="N2956" s="13">
        <f t="shared" si="324"/>
        <v>8.333802315870465E-6</v>
      </c>
      <c r="O2956" s="13">
        <f t="shared" si="325"/>
        <v>1.4148850489039865E-5</v>
      </c>
      <c r="P2956" s="13">
        <f t="shared" si="326"/>
        <v>1.0986190821109914</v>
      </c>
      <c r="Q2956" s="13">
        <f t="shared" si="327"/>
        <v>0.58900914405209703</v>
      </c>
      <c r="R2956" s="13">
        <f t="shared" si="328"/>
        <v>0.6470966851934955</v>
      </c>
    </row>
    <row r="2957" spans="1:18" x14ac:dyDescent="0.25">
      <c r="A2957" s="16">
        <v>630411</v>
      </c>
      <c r="B2957" t="s">
        <v>2166</v>
      </c>
      <c r="C2957" s="5">
        <v>4159.3440000000001</v>
      </c>
      <c r="D2957" s="5"/>
      <c r="E2957" s="7"/>
      <c r="F2957" s="20">
        <v>6006.0806666666676</v>
      </c>
      <c r="G2957" s="7">
        <v>35</v>
      </c>
      <c r="H2957" s="5">
        <v>12.673333333333332</v>
      </c>
      <c r="I2957" s="5"/>
      <c r="J2957" s="5">
        <v>31735.117666666669</v>
      </c>
      <c r="K2957" s="6">
        <f t="shared" si="322"/>
        <v>25729.037</v>
      </c>
      <c r="L2957" s="5"/>
      <c r="M2957" s="14">
        <f t="shared" si="323"/>
        <v>7.5065460103613085E-7</v>
      </c>
      <c r="N2957" s="13">
        <f t="shared" si="324"/>
        <v>1.1197262063009591E-6</v>
      </c>
      <c r="O2957" s="13">
        <f t="shared" si="325"/>
        <v>1.5874744919156711E-6</v>
      </c>
      <c r="P2957" s="13">
        <f t="shared" si="326"/>
        <v>0.47286088996005526</v>
      </c>
      <c r="Q2957" s="13">
        <f t="shared" si="327"/>
        <v>0.70535067618613456</v>
      </c>
      <c r="R2957" s="13">
        <f t="shared" si="328"/>
        <v>0.33353274847530234</v>
      </c>
    </row>
    <row r="2958" spans="1:18" x14ac:dyDescent="0.25">
      <c r="A2958" s="16">
        <v>630419</v>
      </c>
      <c r="B2958" t="s">
        <v>2167</v>
      </c>
      <c r="C2958" s="5">
        <v>102454.60533333333</v>
      </c>
      <c r="D2958" s="5"/>
      <c r="E2958" s="7"/>
      <c r="F2958" s="20">
        <v>110292.643</v>
      </c>
      <c r="G2958" s="7">
        <v>34.369999999999997</v>
      </c>
      <c r="H2958" s="5">
        <v>215.71566666666672</v>
      </c>
      <c r="I2958" s="5"/>
      <c r="J2958" s="5">
        <v>405075.30933333328</v>
      </c>
      <c r="K2958" s="6">
        <f t="shared" si="322"/>
        <v>294782.6663333333</v>
      </c>
      <c r="L2958" s="5"/>
      <c r="M2958" s="14">
        <f t="shared" si="323"/>
        <v>1.8490420818957887E-5</v>
      </c>
      <c r="N2958" s="13">
        <f t="shared" si="324"/>
        <v>1.9059112446845002E-5</v>
      </c>
      <c r="O2958" s="13">
        <f t="shared" si="325"/>
        <v>1.8188009269956553E-5</v>
      </c>
      <c r="P2958" s="13">
        <f t="shared" si="326"/>
        <v>1.0166269735468447</v>
      </c>
      <c r="Q2958" s="13">
        <f t="shared" si="327"/>
        <v>1.0478943662255198</v>
      </c>
      <c r="R2958" s="13">
        <f t="shared" si="328"/>
        <v>1.0653176781326392</v>
      </c>
    </row>
    <row r="2959" spans="1:18" x14ac:dyDescent="0.25">
      <c r="A2959" s="16">
        <v>630491</v>
      </c>
      <c r="B2959" t="s">
        <v>2168</v>
      </c>
      <c r="C2959" s="5">
        <v>123408.25066666666</v>
      </c>
      <c r="D2959" s="5"/>
      <c r="E2959" s="7"/>
      <c r="F2959" s="20">
        <v>113843.977</v>
      </c>
      <c r="G2959" s="7">
        <v>34.43</v>
      </c>
      <c r="H2959" s="5">
        <v>5.7453333333333338</v>
      </c>
      <c r="I2959" s="5"/>
      <c r="J2959" s="5">
        <v>564887.05366666673</v>
      </c>
      <c r="K2959" s="6">
        <f t="shared" si="322"/>
        <v>451043.07666666672</v>
      </c>
      <c r="L2959" s="5"/>
      <c r="M2959" s="14">
        <f t="shared" si="323"/>
        <v>2.2272014810208892E-5</v>
      </c>
      <c r="N2959" s="13">
        <f t="shared" si="324"/>
        <v>5.0761706711739442E-7</v>
      </c>
      <c r="O2959" s="13">
        <f t="shared" si="325"/>
        <v>2.7829233521779222E-5</v>
      </c>
      <c r="P2959" s="13">
        <f t="shared" si="326"/>
        <v>0.80031003343224538</v>
      </c>
      <c r="Q2959" s="13">
        <f t="shared" si="327"/>
        <v>1.8240425727863906E-2</v>
      </c>
      <c r="R2959" s="13">
        <f t="shared" si="328"/>
        <v>1.4597995724085152E-2</v>
      </c>
    </row>
    <row r="2960" spans="1:18" x14ac:dyDescent="0.25">
      <c r="A2960" s="16">
        <v>630492</v>
      </c>
      <c r="B2960" t="s">
        <v>2168</v>
      </c>
      <c r="C2960" s="5">
        <v>116151.36066666669</v>
      </c>
      <c r="D2960" s="5"/>
      <c r="E2960" s="7"/>
      <c r="F2960" s="20">
        <v>146392.14233333335</v>
      </c>
      <c r="G2960" s="7">
        <v>33.71</v>
      </c>
      <c r="H2960" s="5">
        <v>8.5536666666666665</v>
      </c>
      <c r="I2960" s="5"/>
      <c r="J2960" s="5">
        <v>632887.53200000001</v>
      </c>
      <c r="K2960" s="6">
        <f t="shared" si="322"/>
        <v>486495.38966666663</v>
      </c>
      <c r="L2960" s="5"/>
      <c r="M2960" s="14">
        <f t="shared" si="323"/>
        <v>2.0962332834466307E-5</v>
      </c>
      <c r="N2960" s="13">
        <f t="shared" si="324"/>
        <v>7.5574156180665215E-7</v>
      </c>
      <c r="O2960" s="13">
        <f t="shared" si="325"/>
        <v>3.0016631463136692E-5</v>
      </c>
      <c r="P2960" s="13">
        <f t="shared" si="326"/>
        <v>0.69835727104189116</v>
      </c>
      <c r="Q2960" s="13">
        <f t="shared" si="327"/>
        <v>2.5177427478322325E-2</v>
      </c>
      <c r="R2960" s="13">
        <f t="shared" si="328"/>
        <v>1.7582839545616302E-2</v>
      </c>
    </row>
    <row r="2961" spans="1:18" x14ac:dyDescent="0.25">
      <c r="A2961" s="16">
        <v>630493</v>
      </c>
      <c r="B2961" t="s">
        <v>2168</v>
      </c>
      <c r="C2961" s="5">
        <v>232460.20133333336</v>
      </c>
      <c r="D2961" s="5"/>
      <c r="E2961" s="7"/>
      <c r="F2961" s="20">
        <v>243087.598</v>
      </c>
      <c r="G2961" s="7">
        <v>26.67</v>
      </c>
      <c r="H2961" s="5">
        <v>41.593666666666671</v>
      </c>
      <c r="I2961" s="5"/>
      <c r="J2961" s="5">
        <v>764283.46466666681</v>
      </c>
      <c r="K2961" s="6">
        <f t="shared" si="322"/>
        <v>521195.86666666681</v>
      </c>
      <c r="L2961" s="5"/>
      <c r="M2961" s="14">
        <f t="shared" si="323"/>
        <v>4.195308675806858E-5</v>
      </c>
      <c r="N2961" s="13">
        <f t="shared" si="324"/>
        <v>3.6749225604534458E-6</v>
      </c>
      <c r="O2961" s="13">
        <f t="shared" si="325"/>
        <v>3.2157641330501987E-5</v>
      </c>
      <c r="P2961" s="13">
        <f t="shared" si="326"/>
        <v>1.3046070862876211</v>
      </c>
      <c r="Q2961" s="13">
        <f t="shared" si="327"/>
        <v>0.11427836148442046</v>
      </c>
      <c r="R2961" s="13">
        <f t="shared" si="328"/>
        <v>0.14908836020191327</v>
      </c>
    </row>
    <row r="2962" spans="1:18" x14ac:dyDescent="0.25">
      <c r="A2962" s="16">
        <v>630499</v>
      </c>
      <c r="B2962" t="s">
        <v>2168</v>
      </c>
      <c r="C2962" s="5">
        <v>138374.02633333334</v>
      </c>
      <c r="D2962" s="5"/>
      <c r="E2962" s="7"/>
      <c r="F2962" s="20">
        <v>101009.12733333332</v>
      </c>
      <c r="G2962" s="7">
        <v>33.229999999999997</v>
      </c>
      <c r="H2962" s="5">
        <v>21.090666666666667</v>
      </c>
      <c r="I2962" s="5"/>
      <c r="J2962" s="5">
        <v>296039.239</v>
      </c>
      <c r="K2962" s="6">
        <f t="shared" si="322"/>
        <v>195030.11166666669</v>
      </c>
      <c r="L2962" s="5"/>
      <c r="M2962" s="14">
        <f t="shared" si="323"/>
        <v>2.4972952352825687E-5</v>
      </c>
      <c r="N2962" s="13">
        <f t="shared" si="324"/>
        <v>1.8634223178609757E-6</v>
      </c>
      <c r="O2962" s="13">
        <f t="shared" si="325"/>
        <v>1.2033304139066625E-5</v>
      </c>
      <c r="P2962" s="13">
        <f t="shared" si="326"/>
        <v>2.0753196349247047</v>
      </c>
      <c r="Q2962" s="13">
        <f t="shared" si="327"/>
        <v>0.15485541596271113</v>
      </c>
      <c r="R2962" s="13">
        <f t="shared" si="328"/>
        <v>0.32137448532184698</v>
      </c>
    </row>
    <row r="2963" spans="1:18" x14ac:dyDescent="0.25">
      <c r="A2963" s="16">
        <v>630510</v>
      </c>
      <c r="B2963" t="s">
        <v>2169</v>
      </c>
      <c r="C2963" s="5">
        <v>23052.262666666666</v>
      </c>
      <c r="D2963" s="5"/>
      <c r="E2963" s="7"/>
      <c r="F2963" s="20">
        <v>28811.479000000003</v>
      </c>
      <c r="G2963" s="7">
        <v>16</v>
      </c>
      <c r="H2963" s="5">
        <v>2.5356666666666667</v>
      </c>
      <c r="I2963" s="5"/>
      <c r="J2963" s="5">
        <v>324456.40666666668</v>
      </c>
      <c r="K2963" s="6">
        <f t="shared" si="322"/>
        <v>295644.92766666668</v>
      </c>
      <c r="L2963" s="5"/>
      <c r="M2963" s="14">
        <f t="shared" si="323"/>
        <v>4.1603404371042069E-6</v>
      </c>
      <c r="N2963" s="13">
        <f t="shared" si="324"/>
        <v>2.2403359419598623E-7</v>
      </c>
      <c r="O2963" s="13">
        <f t="shared" si="325"/>
        <v>1.8241210556581929E-5</v>
      </c>
      <c r="P2963" s="13">
        <f t="shared" si="326"/>
        <v>0.2280737029047144</v>
      </c>
      <c r="Q2963" s="13">
        <f t="shared" si="327"/>
        <v>1.2281728424824785E-2</v>
      </c>
      <c r="R2963" s="13">
        <f t="shared" si="328"/>
        <v>2.801139279919874E-3</v>
      </c>
    </row>
    <row r="2964" spans="1:18" x14ac:dyDescent="0.25">
      <c r="A2964" s="16">
        <v>630520</v>
      </c>
      <c r="B2964" t="s">
        <v>2169</v>
      </c>
      <c r="C2964" s="5">
        <v>17260.108333333334</v>
      </c>
      <c r="D2964" s="5"/>
      <c r="E2964" s="7"/>
      <c r="F2964" s="20">
        <v>21384.832666666665</v>
      </c>
      <c r="G2964" s="7">
        <v>34.56</v>
      </c>
      <c r="H2964" s="5">
        <v>3.5093333333333336</v>
      </c>
      <c r="I2964" s="5"/>
      <c r="J2964" s="5">
        <v>92314.038</v>
      </c>
      <c r="K2964" s="6">
        <f t="shared" si="322"/>
        <v>70929.205333333332</v>
      </c>
      <c r="L2964" s="5"/>
      <c r="M2964" s="14">
        <f t="shared" si="323"/>
        <v>3.1150055717437007E-6</v>
      </c>
      <c r="N2964" s="13">
        <f t="shared" si="324"/>
        <v>3.1005990268112834E-7</v>
      </c>
      <c r="O2964" s="13">
        <f t="shared" si="325"/>
        <v>4.3763124208074965E-6</v>
      </c>
      <c r="P2964" s="13">
        <f t="shared" si="326"/>
        <v>0.71178775010055939</v>
      </c>
      <c r="Q2964" s="13">
        <f t="shared" si="327"/>
        <v>7.0849581306610079E-2</v>
      </c>
      <c r="R2964" s="13">
        <f t="shared" si="328"/>
        <v>5.0429864073798639E-2</v>
      </c>
    </row>
    <row r="2965" spans="1:18" x14ac:dyDescent="0.25">
      <c r="A2965" s="16">
        <v>630532</v>
      </c>
      <c r="B2965" t="s">
        <v>2170</v>
      </c>
      <c r="C2965" s="5">
        <v>349448.87333333335</v>
      </c>
      <c r="D2965" s="5"/>
      <c r="E2965" s="7"/>
      <c r="F2965" s="20">
        <v>498161.23533333332</v>
      </c>
      <c r="G2965" s="7">
        <v>35</v>
      </c>
      <c r="H2965" s="5">
        <v>1174.0069999999998</v>
      </c>
      <c r="I2965" s="5"/>
      <c r="J2965" s="5">
        <v>1699952.9673333333</v>
      </c>
      <c r="K2965" s="6">
        <f t="shared" si="322"/>
        <v>1201791.7320000001</v>
      </c>
      <c r="L2965" s="5"/>
      <c r="M2965" s="14">
        <f t="shared" si="323"/>
        <v>6.3066532750010281E-5</v>
      </c>
      <c r="N2965" s="13">
        <f t="shared" si="324"/>
        <v>1.0372696509316965E-4</v>
      </c>
      <c r="O2965" s="13">
        <f t="shared" si="325"/>
        <v>7.4150218647715208E-5</v>
      </c>
      <c r="P2965" s="13">
        <f t="shared" si="326"/>
        <v>0.85052389460423461</v>
      </c>
      <c r="Q2965" s="13">
        <f t="shared" si="327"/>
        <v>1.398876051680608</v>
      </c>
      <c r="R2965" s="13">
        <f t="shared" si="328"/>
        <v>1.1897775075439854</v>
      </c>
    </row>
    <row r="2966" spans="1:18" x14ac:dyDescent="0.25">
      <c r="A2966" s="16">
        <v>630533</v>
      </c>
      <c r="B2966" t="s">
        <v>2169</v>
      </c>
      <c r="C2966" s="5">
        <v>112622.47866666666</v>
      </c>
      <c r="D2966" s="5"/>
      <c r="E2966" s="7"/>
      <c r="F2966" s="20">
        <v>154966.35400000002</v>
      </c>
      <c r="G2966" s="7">
        <v>35</v>
      </c>
      <c r="H2966" s="5">
        <v>685.32133333333331</v>
      </c>
      <c r="I2966" s="5"/>
      <c r="J2966" s="5">
        <v>1100539.4993333332</v>
      </c>
      <c r="K2966" s="6">
        <f t="shared" si="322"/>
        <v>945573.14533333317</v>
      </c>
      <c r="L2966" s="5"/>
      <c r="M2966" s="14">
        <f t="shared" si="323"/>
        <v>2.032546040703217E-5</v>
      </c>
      <c r="N2966" s="13">
        <f t="shared" si="324"/>
        <v>6.0550151762528808E-5</v>
      </c>
      <c r="O2966" s="13">
        <f t="shared" si="325"/>
        <v>5.8341602464839094E-5</v>
      </c>
      <c r="P2966" s="13">
        <f t="shared" si="326"/>
        <v>0.34838707797376284</v>
      </c>
      <c r="Q2966" s="13">
        <f t="shared" si="327"/>
        <v>1.0378554788415479</v>
      </c>
      <c r="R2966" s="13">
        <f t="shared" si="328"/>
        <v>0.36157543763266731</v>
      </c>
    </row>
    <row r="2967" spans="1:18" x14ac:dyDescent="0.25">
      <c r="A2967" s="16">
        <v>630539</v>
      </c>
      <c r="B2967" t="s">
        <v>2169</v>
      </c>
      <c r="C2967" s="5">
        <v>32078.860666666664</v>
      </c>
      <c r="D2967" s="5"/>
      <c r="E2967" s="7"/>
      <c r="F2967" s="20">
        <v>36743.329333333335</v>
      </c>
      <c r="G2967" s="7">
        <v>32.78</v>
      </c>
      <c r="H2967" s="5">
        <v>2.0176666666666665</v>
      </c>
      <c r="I2967" s="5"/>
      <c r="J2967" s="5">
        <v>179370.802</v>
      </c>
      <c r="K2967" s="6">
        <f t="shared" si="322"/>
        <v>142627.47266666667</v>
      </c>
      <c r="L2967" s="5"/>
      <c r="M2967" s="14">
        <f t="shared" si="323"/>
        <v>5.7894091845806202E-6</v>
      </c>
      <c r="N2967" s="13">
        <f t="shared" si="324"/>
        <v>1.7826677345448989E-7</v>
      </c>
      <c r="O2967" s="13">
        <f t="shared" si="325"/>
        <v>8.8000757550596608E-6</v>
      </c>
      <c r="P2967" s="13">
        <f t="shared" si="326"/>
        <v>0.65788174394430199</v>
      </c>
      <c r="Q2967" s="13">
        <f t="shared" si="327"/>
        <v>2.0257413506013768E-2</v>
      </c>
      <c r="R2967" s="13">
        <f t="shared" si="328"/>
        <v>1.3326982525137194E-2</v>
      </c>
    </row>
    <row r="2968" spans="1:18" x14ac:dyDescent="0.25">
      <c r="A2968" s="16">
        <v>630590</v>
      </c>
      <c r="B2968" t="s">
        <v>2169</v>
      </c>
      <c r="C2968" s="5">
        <v>25311.489333333331</v>
      </c>
      <c r="D2968" s="5"/>
      <c r="E2968" s="7"/>
      <c r="F2968" s="20">
        <v>25537.570666666667</v>
      </c>
      <c r="G2968" s="7">
        <v>33.979999999999997</v>
      </c>
      <c r="H2968" s="5">
        <v>7.4793333333333338</v>
      </c>
      <c r="I2968" s="5"/>
      <c r="J2968" s="5">
        <v>97180.468666666668</v>
      </c>
      <c r="K2968" s="6">
        <f t="shared" si="322"/>
        <v>71642.898000000001</v>
      </c>
      <c r="L2968" s="5"/>
      <c r="M2968" s="14">
        <f t="shared" si="323"/>
        <v>4.5680727362640868E-6</v>
      </c>
      <c r="N2968" s="13">
        <f t="shared" si="324"/>
        <v>6.6082105778487442E-7</v>
      </c>
      <c r="O2968" s="13">
        <f t="shared" si="325"/>
        <v>4.420347061645419E-6</v>
      </c>
      <c r="P2968" s="13">
        <f t="shared" si="326"/>
        <v>1.033419474208362</v>
      </c>
      <c r="Q2968" s="13">
        <f t="shared" si="327"/>
        <v>0.1494952881683666</v>
      </c>
      <c r="R2968" s="13">
        <f t="shared" si="328"/>
        <v>0.15449134209558096</v>
      </c>
    </row>
    <row r="2969" spans="1:18" x14ac:dyDescent="0.25">
      <c r="A2969" s="16">
        <v>630612</v>
      </c>
      <c r="B2969" t="s">
        <v>2171</v>
      </c>
      <c r="C2969" s="5">
        <v>293875.28966666665</v>
      </c>
      <c r="D2969" s="5"/>
      <c r="E2969" s="7"/>
      <c r="F2969" s="20">
        <v>159470.84400000001</v>
      </c>
      <c r="G2969" s="7">
        <v>33.94</v>
      </c>
      <c r="H2969" s="5">
        <v>53.839333333333336</v>
      </c>
      <c r="I2969" s="5"/>
      <c r="J2969" s="5">
        <v>515174.60066666664</v>
      </c>
      <c r="K2969" s="6">
        <f t="shared" si="322"/>
        <v>355703.7566666666</v>
      </c>
      <c r="L2969" s="5"/>
      <c r="M2969" s="14">
        <f t="shared" si="323"/>
        <v>5.303693041958276E-5</v>
      </c>
      <c r="N2969" s="13">
        <f t="shared" si="324"/>
        <v>4.7568631612130023E-6</v>
      </c>
      <c r="O2969" s="13">
        <f t="shared" si="325"/>
        <v>2.1946823753524553E-5</v>
      </c>
      <c r="P2969" s="13">
        <f t="shared" si="326"/>
        <v>2.4166107594984121</v>
      </c>
      <c r="Q2969" s="13">
        <f t="shared" si="327"/>
        <v>0.21674494745277539</v>
      </c>
      <c r="R2969" s="13">
        <f t="shared" si="328"/>
        <v>0.52378817208129491</v>
      </c>
    </row>
    <row r="2970" spans="1:18" x14ac:dyDescent="0.25">
      <c r="A2970" s="16">
        <v>630619</v>
      </c>
      <c r="B2970" t="s">
        <v>2171</v>
      </c>
      <c r="C2970" s="5">
        <v>69455.051000000007</v>
      </c>
      <c r="D2970" s="5"/>
      <c r="E2970" s="7"/>
      <c r="F2970" s="20">
        <v>45328.462333333329</v>
      </c>
      <c r="G2970" s="7">
        <v>34.96</v>
      </c>
      <c r="H2970" s="5">
        <v>48.598666666666666</v>
      </c>
      <c r="I2970" s="5"/>
      <c r="J2970" s="5">
        <v>155272.86000000002</v>
      </c>
      <c r="K2970" s="6">
        <f t="shared" si="322"/>
        <v>109944.39766666669</v>
      </c>
      <c r="L2970" s="5"/>
      <c r="M2970" s="14">
        <f t="shared" si="323"/>
        <v>1.2534850110582131E-5</v>
      </c>
      <c r="N2970" s="13">
        <f t="shared" si="324"/>
        <v>4.2938348756931786E-6</v>
      </c>
      <c r="O2970" s="13">
        <f t="shared" si="325"/>
        <v>6.7835390350935486E-6</v>
      </c>
      <c r="P2970" s="13">
        <f t="shared" si="326"/>
        <v>1.8478334164121557</v>
      </c>
      <c r="Q2970" s="13">
        <f t="shared" si="327"/>
        <v>0.63297857556059078</v>
      </c>
      <c r="R2970" s="13">
        <f t="shared" si="328"/>
        <v>1.1696389637938263</v>
      </c>
    </row>
    <row r="2971" spans="1:18" x14ac:dyDescent="0.25">
      <c r="A2971" s="16">
        <v>630622</v>
      </c>
      <c r="B2971" t="s">
        <v>2172</v>
      </c>
      <c r="C2971" s="5">
        <v>313914.49766666669</v>
      </c>
      <c r="D2971" s="5"/>
      <c r="E2971" s="7"/>
      <c r="F2971" s="20">
        <v>342158.63533333334</v>
      </c>
      <c r="G2971" s="7">
        <v>34.74</v>
      </c>
      <c r="H2971" s="5">
        <v>594.93866666666656</v>
      </c>
      <c r="I2971" s="5"/>
      <c r="J2971" s="5">
        <v>1440895.8040000002</v>
      </c>
      <c r="K2971" s="6">
        <f t="shared" si="322"/>
        <v>1098737.1686666668</v>
      </c>
      <c r="L2971" s="5"/>
      <c r="M2971" s="14">
        <f t="shared" si="323"/>
        <v>5.66534919942734E-5</v>
      </c>
      <c r="N2971" s="13">
        <f t="shared" si="324"/>
        <v>5.2564577817602644E-5</v>
      </c>
      <c r="O2971" s="13">
        <f t="shared" si="325"/>
        <v>6.7791780492133463E-5</v>
      </c>
      <c r="P2971" s="13">
        <f t="shared" si="326"/>
        <v>0.83569854019171919</v>
      </c>
      <c r="Q2971" s="13">
        <f t="shared" si="327"/>
        <v>0.7753827593258481</v>
      </c>
      <c r="R2971" s="13">
        <f t="shared" si="328"/>
        <v>0.64798624005843841</v>
      </c>
    </row>
    <row r="2972" spans="1:18" x14ac:dyDescent="0.25">
      <c r="A2972" s="16">
        <v>630629</v>
      </c>
      <c r="B2972" t="s">
        <v>2173</v>
      </c>
      <c r="C2972" s="5">
        <v>72691.963000000003</v>
      </c>
      <c r="D2972" s="5"/>
      <c r="E2972" s="7"/>
      <c r="F2972" s="20">
        <v>53010.311000000009</v>
      </c>
      <c r="G2972" s="7">
        <v>34.76</v>
      </c>
      <c r="H2972" s="5">
        <v>187.32866666666666</v>
      </c>
      <c r="I2972" s="5"/>
      <c r="J2972" s="5">
        <v>209430.24333333332</v>
      </c>
      <c r="K2972" s="6">
        <f t="shared" si="322"/>
        <v>156419.9323333333</v>
      </c>
      <c r="L2972" s="5"/>
      <c r="M2972" s="14">
        <f t="shared" si="323"/>
        <v>1.3119029463371673E-5</v>
      </c>
      <c r="N2972" s="13">
        <f t="shared" si="324"/>
        <v>1.6551037658449524E-5</v>
      </c>
      <c r="O2972" s="13">
        <f t="shared" si="325"/>
        <v>9.6510667152580158E-6</v>
      </c>
      <c r="P2972" s="13">
        <f t="shared" si="326"/>
        <v>1.3593346570313232</v>
      </c>
      <c r="Q2972" s="13">
        <f t="shared" si="327"/>
        <v>1.7149438654571607</v>
      </c>
      <c r="R2972" s="13">
        <f t="shared" si="328"/>
        <v>2.331182631179181</v>
      </c>
    </row>
    <row r="2973" spans="1:18" x14ac:dyDescent="0.25">
      <c r="A2973" s="16">
        <v>630630</v>
      </c>
      <c r="B2973" t="s">
        <v>2174</v>
      </c>
      <c r="C2973" s="5">
        <v>55702.459666666662</v>
      </c>
      <c r="D2973" s="5"/>
      <c r="E2973" s="7"/>
      <c r="F2973" s="20">
        <v>32675.931666666671</v>
      </c>
      <c r="G2973" s="7">
        <v>33.1</v>
      </c>
      <c r="H2973" s="5">
        <v>0</v>
      </c>
      <c r="I2973" s="5"/>
      <c r="J2973" s="5">
        <v>114048.48433333333</v>
      </c>
      <c r="K2973" s="6">
        <f t="shared" si="322"/>
        <v>81372.552666666656</v>
      </c>
      <c r="L2973" s="5"/>
      <c r="M2973" s="14">
        <f t="shared" si="323"/>
        <v>1.0052861133345266E-5</v>
      </c>
      <c r="N2973" s="13">
        <f t="shared" si="324"/>
        <v>0</v>
      </c>
      <c r="O2973" s="13">
        <f t="shared" si="325"/>
        <v>5.020664073062581E-6</v>
      </c>
      <c r="P2973" s="13">
        <f t="shared" si="326"/>
        <v>2.0022971039392941</v>
      </c>
      <c r="Q2973" s="13">
        <f t="shared" si="327"/>
        <v>0</v>
      </c>
      <c r="R2973" s="13">
        <f t="shared" si="328"/>
        <v>0</v>
      </c>
    </row>
    <row r="2974" spans="1:18" x14ac:dyDescent="0.25">
      <c r="A2974" s="16">
        <v>630640</v>
      </c>
      <c r="B2974" t="s">
        <v>2175</v>
      </c>
      <c r="C2974" s="5">
        <v>59607.438666666661</v>
      </c>
      <c r="D2974" s="5"/>
      <c r="E2974" s="7"/>
      <c r="F2974" s="20">
        <v>50143.091666666667</v>
      </c>
      <c r="G2974" s="7">
        <v>33.270000000000003</v>
      </c>
      <c r="H2974" s="5">
        <v>9.7323333333333348</v>
      </c>
      <c r="I2974" s="5"/>
      <c r="J2974" s="5">
        <v>143044.31333333332</v>
      </c>
      <c r="K2974" s="6">
        <f t="shared" si="322"/>
        <v>92901.22166666665</v>
      </c>
      <c r="L2974" s="5"/>
      <c r="M2974" s="14">
        <f t="shared" si="323"/>
        <v>1.0757609394921964E-5</v>
      </c>
      <c r="N2974" s="13">
        <f t="shared" si="324"/>
        <v>8.5988022212964523E-7</v>
      </c>
      <c r="O2974" s="13">
        <f t="shared" si="325"/>
        <v>5.7319797730337438E-6</v>
      </c>
      <c r="P2974" s="13">
        <f t="shared" si="326"/>
        <v>1.8767702994227986</v>
      </c>
      <c r="Q2974" s="13">
        <f t="shared" si="327"/>
        <v>0.15001452485491582</v>
      </c>
      <c r="R2974" s="13">
        <f t="shared" si="328"/>
        <v>0.2815428047297292</v>
      </c>
    </row>
    <row r="2975" spans="1:18" x14ac:dyDescent="0.25">
      <c r="A2975" s="16">
        <v>630691</v>
      </c>
      <c r="B2975" t="s">
        <v>2176</v>
      </c>
      <c r="C2975" s="5">
        <v>10952.278666666665</v>
      </c>
      <c r="D2975" s="5"/>
      <c r="E2975" s="7"/>
      <c r="F2975" s="20">
        <v>15447.063666666667</v>
      </c>
      <c r="G2975" s="7">
        <v>32.08</v>
      </c>
      <c r="H2975" s="5">
        <v>0</v>
      </c>
      <c r="I2975" s="5"/>
      <c r="J2975" s="5">
        <v>33378.480666666663</v>
      </c>
      <c r="K2975" s="6">
        <f t="shared" si="322"/>
        <v>17931.416999999994</v>
      </c>
      <c r="L2975" s="5"/>
      <c r="M2975" s="14">
        <f t="shared" si="323"/>
        <v>1.9766045734527351E-6</v>
      </c>
      <c r="N2975" s="13">
        <f t="shared" si="324"/>
        <v>0</v>
      </c>
      <c r="O2975" s="13">
        <f t="shared" si="325"/>
        <v>1.1063634869584517E-6</v>
      </c>
      <c r="P2975" s="13">
        <f t="shared" si="326"/>
        <v>1.7865779165278657</v>
      </c>
      <c r="Q2975" s="13">
        <f t="shared" si="327"/>
        <v>0</v>
      </c>
      <c r="R2975" s="13">
        <f t="shared" si="328"/>
        <v>0</v>
      </c>
    </row>
    <row r="2976" spans="1:18" x14ac:dyDescent="0.25">
      <c r="A2976" s="16">
        <v>630699</v>
      </c>
      <c r="B2976" t="s">
        <v>2177</v>
      </c>
      <c r="C2976" s="5">
        <v>126139.97866666666</v>
      </c>
      <c r="D2976" s="5"/>
      <c r="E2976" s="7"/>
      <c r="F2976" s="20">
        <v>152658.16633333333</v>
      </c>
      <c r="G2976" s="7">
        <v>30.64</v>
      </c>
      <c r="H2976" s="5">
        <v>207.34</v>
      </c>
      <c r="I2976" s="5"/>
      <c r="J2976" s="5">
        <v>322669.95433333336</v>
      </c>
      <c r="K2976" s="6">
        <f t="shared" si="322"/>
        <v>170011.78800000003</v>
      </c>
      <c r="L2976" s="5"/>
      <c r="M2976" s="14">
        <f t="shared" si="323"/>
        <v>2.2765021445865676E-5</v>
      </c>
      <c r="N2976" s="13">
        <f t="shared" si="324"/>
        <v>1.8319097707609749E-5</v>
      </c>
      <c r="O2976" s="13">
        <f t="shared" si="325"/>
        <v>1.0489680463943321E-5</v>
      </c>
      <c r="P2976" s="13">
        <f t="shared" si="326"/>
        <v>2.1702302109313023</v>
      </c>
      <c r="Q2976" s="13">
        <f t="shared" si="327"/>
        <v>1.746392349183453</v>
      </c>
      <c r="R2976" s="13">
        <f t="shared" si="328"/>
        <v>3.7900734363372179</v>
      </c>
    </row>
    <row r="2977" spans="1:18" x14ac:dyDescent="0.25">
      <c r="A2977" s="16">
        <v>630710</v>
      </c>
      <c r="B2977" t="s">
        <v>2178</v>
      </c>
      <c r="C2977" s="5">
        <v>450893.57300000003</v>
      </c>
      <c r="D2977" s="5"/>
      <c r="E2977" s="7"/>
      <c r="F2977" s="20">
        <v>424544.80499999999</v>
      </c>
      <c r="G2977" s="7">
        <v>33.69</v>
      </c>
      <c r="H2977" s="5">
        <v>535.20466666666664</v>
      </c>
      <c r="I2977" s="5"/>
      <c r="J2977" s="5">
        <v>1593631.6473333333</v>
      </c>
      <c r="K2977" s="6">
        <f t="shared" si="322"/>
        <v>1169086.8423333333</v>
      </c>
      <c r="L2977" s="5"/>
      <c r="M2977" s="14">
        <f t="shared" si="323"/>
        <v>8.1374691573976699E-5</v>
      </c>
      <c r="N2977" s="13">
        <f t="shared" si="324"/>
        <v>4.7286903550860292E-5</v>
      </c>
      <c r="O2977" s="13">
        <f t="shared" si="325"/>
        <v>7.2132335968827933E-5</v>
      </c>
      <c r="P2977" s="13">
        <f t="shared" si="326"/>
        <v>1.1281305461830997</v>
      </c>
      <c r="Q2977" s="13">
        <f t="shared" si="327"/>
        <v>0.65555763466880346</v>
      </c>
      <c r="R2977" s="13">
        <f t="shared" si="328"/>
        <v>0.73955459245341815</v>
      </c>
    </row>
    <row r="2978" spans="1:18" x14ac:dyDescent="0.25">
      <c r="A2978" s="16">
        <v>630720</v>
      </c>
      <c r="B2978" t="s">
        <v>2179</v>
      </c>
      <c r="C2978" s="5">
        <v>134568.71166666667</v>
      </c>
      <c r="D2978" s="5"/>
      <c r="E2978" s="7"/>
      <c r="F2978" s="20">
        <v>75225.573000000004</v>
      </c>
      <c r="G2978" s="7">
        <v>34.770000000000003</v>
      </c>
      <c r="H2978" s="5">
        <v>220.37400000000002</v>
      </c>
      <c r="I2978" s="5"/>
      <c r="J2978" s="5">
        <v>346753.83</v>
      </c>
      <c r="K2978" s="6">
        <f t="shared" si="322"/>
        <v>271528.25699999998</v>
      </c>
      <c r="L2978" s="5"/>
      <c r="M2978" s="14">
        <f t="shared" si="323"/>
        <v>2.4286190939746216E-5</v>
      </c>
      <c r="N2978" s="13">
        <f t="shared" si="324"/>
        <v>1.9470689872753888E-5</v>
      </c>
      <c r="O2978" s="13">
        <f t="shared" si="325"/>
        <v>1.6753218623060892E-5</v>
      </c>
      <c r="P2978" s="13">
        <f t="shared" si="326"/>
        <v>1.4496432886225308</v>
      </c>
      <c r="Q2978" s="13">
        <f t="shared" si="327"/>
        <v>1.1622059205956032</v>
      </c>
      <c r="R2978" s="13">
        <f t="shared" si="328"/>
        <v>1.6847840127887861</v>
      </c>
    </row>
    <row r="2979" spans="1:18" x14ac:dyDescent="0.25">
      <c r="A2979" s="16">
        <v>630790</v>
      </c>
      <c r="B2979" t="s">
        <v>2180</v>
      </c>
      <c r="C2979" s="5">
        <v>1875296.8186666667</v>
      </c>
      <c r="D2979" s="5"/>
      <c r="E2979" s="7"/>
      <c r="F2979" s="20">
        <v>1844352.9056666668</v>
      </c>
      <c r="G2979" s="7">
        <v>23.51</v>
      </c>
      <c r="H2979" s="5">
        <v>1504.7473333333335</v>
      </c>
      <c r="I2979" s="5"/>
      <c r="J2979" s="5">
        <v>8776368.2039999999</v>
      </c>
      <c r="K2979" s="6">
        <f t="shared" si="322"/>
        <v>6932015.2983333329</v>
      </c>
      <c r="L2979" s="5"/>
      <c r="M2979" s="14">
        <f t="shared" si="323"/>
        <v>3.3844283743795947E-4</v>
      </c>
      <c r="N2979" s="13">
        <f t="shared" si="324"/>
        <v>1.3294884452878631E-4</v>
      </c>
      <c r="O2979" s="13">
        <f t="shared" si="325"/>
        <v>4.2770343342711845E-4</v>
      </c>
      <c r="P2979" s="13">
        <f t="shared" si="326"/>
        <v>0.791302596582103</v>
      </c>
      <c r="Q2979" s="13">
        <f t="shared" si="327"/>
        <v>0.31084352880566968</v>
      </c>
      <c r="R2979" s="13">
        <f t="shared" si="328"/>
        <v>0.24597129147467015</v>
      </c>
    </row>
    <row r="2980" spans="1:18" x14ac:dyDescent="0.25">
      <c r="A2980" s="16">
        <v>630800</v>
      </c>
      <c r="B2980" t="s">
        <v>2181</v>
      </c>
      <c r="C2980" s="5">
        <v>49163.785333333333</v>
      </c>
      <c r="D2980" s="5"/>
      <c r="E2980" s="7"/>
      <c r="F2980" s="20">
        <v>25578.297333333332</v>
      </c>
      <c r="G2980" s="7">
        <v>23.66</v>
      </c>
      <c r="H2980" s="5">
        <v>9.3286666666666651</v>
      </c>
      <c r="I2980" s="5"/>
      <c r="J2980" s="5">
        <v>60807.083333333336</v>
      </c>
      <c r="K2980" s="6">
        <f t="shared" si="322"/>
        <v>35228.786000000007</v>
      </c>
      <c r="L2980" s="5"/>
      <c r="M2980" s="14">
        <f t="shared" si="323"/>
        <v>8.8727986107471066E-6</v>
      </c>
      <c r="N2980" s="13">
        <f t="shared" si="324"/>
        <v>8.2421508704730771E-7</v>
      </c>
      <c r="O2980" s="13">
        <f t="shared" si="325"/>
        <v>2.1736063870620547E-6</v>
      </c>
      <c r="P2980" s="13">
        <f t="shared" si="326"/>
        <v>4.0820631847424709</v>
      </c>
      <c r="Q2980" s="13">
        <f t="shared" si="327"/>
        <v>0.37919242966586714</v>
      </c>
      <c r="R2980" s="13">
        <f t="shared" si="328"/>
        <v>1.5478874570720851</v>
      </c>
    </row>
    <row r="2981" spans="1:18" x14ac:dyDescent="0.25">
      <c r="A2981" s="16">
        <v>630900</v>
      </c>
      <c r="B2981" t="s">
        <v>2182</v>
      </c>
      <c r="C2981" s="5">
        <v>1832201.7373333334</v>
      </c>
      <c r="D2981" s="5"/>
      <c r="E2981" s="7"/>
      <c r="F2981" s="20">
        <v>395456.3016666667</v>
      </c>
      <c r="G2981" s="7">
        <v>31.03</v>
      </c>
      <c r="H2981" s="5">
        <v>0</v>
      </c>
      <c r="I2981" s="5"/>
      <c r="J2981" s="5">
        <v>2278629.8683333336</v>
      </c>
      <c r="K2981" s="6">
        <f t="shared" si="322"/>
        <v>1883173.5666666669</v>
      </c>
      <c r="L2981" s="5"/>
      <c r="M2981" s="14">
        <f t="shared" si="323"/>
        <v>3.3066528379370859E-4</v>
      </c>
      <c r="N2981" s="13">
        <f t="shared" si="324"/>
        <v>0</v>
      </c>
      <c r="O2981" s="13">
        <f t="shared" si="325"/>
        <v>1.1619129005618008E-4</v>
      </c>
      <c r="P2981" s="13">
        <f t="shared" si="326"/>
        <v>2.8458698034407517</v>
      </c>
      <c r="Q2981" s="13">
        <f t="shared" si="327"/>
        <v>0</v>
      </c>
      <c r="R2981" s="13">
        <f t="shared" si="328"/>
        <v>0</v>
      </c>
    </row>
    <row r="2982" spans="1:18" x14ac:dyDescent="0.25">
      <c r="A2982" s="16">
        <v>631010</v>
      </c>
      <c r="B2982" t="s">
        <v>2183</v>
      </c>
      <c r="C2982" s="5">
        <v>74308.455333333332</v>
      </c>
      <c r="D2982" s="5"/>
      <c r="E2982" s="7"/>
      <c r="F2982" s="20">
        <v>62041.208333333336</v>
      </c>
      <c r="G2982" s="7">
        <v>34.99</v>
      </c>
      <c r="H2982" s="5">
        <v>4.2039999999999997</v>
      </c>
      <c r="I2982" s="5"/>
      <c r="J2982" s="5">
        <v>301108.5463333333</v>
      </c>
      <c r="K2982" s="6">
        <f t="shared" si="322"/>
        <v>239067.33799999996</v>
      </c>
      <c r="L2982" s="5"/>
      <c r="M2982" s="14">
        <f t="shared" si="323"/>
        <v>1.3410764748444582E-5</v>
      </c>
      <c r="N2982" s="13">
        <f t="shared" si="324"/>
        <v>3.7143574207963434E-7</v>
      </c>
      <c r="O2982" s="13">
        <f t="shared" si="325"/>
        <v>1.4750388867068052E-5</v>
      </c>
      <c r="P2982" s="13">
        <f t="shared" si="326"/>
        <v>0.909180420211542</v>
      </c>
      <c r="Q2982" s="13">
        <f t="shared" si="327"/>
        <v>2.5181420329121462E-2</v>
      </c>
      <c r="R2982" s="13">
        <f t="shared" si="328"/>
        <v>2.2894454316354118E-2</v>
      </c>
    </row>
    <row r="2983" spans="1:18" x14ac:dyDescent="0.25">
      <c r="A2983" s="16">
        <v>631090</v>
      </c>
      <c r="B2983" t="s">
        <v>2183</v>
      </c>
      <c r="C2983" s="5">
        <v>83340.074666666667</v>
      </c>
      <c r="D2983" s="5"/>
      <c r="E2983" s="7"/>
      <c r="F2983" s="20">
        <v>41114.039666666671</v>
      </c>
      <c r="G2983" s="7">
        <v>34.97</v>
      </c>
      <c r="H2983" s="5">
        <v>174.58866666666668</v>
      </c>
      <c r="I2983" s="5"/>
      <c r="J2983" s="5">
        <v>266134.54200000002</v>
      </c>
      <c r="K2983" s="6">
        <f t="shared" si="322"/>
        <v>225020.50233333334</v>
      </c>
      <c r="L2983" s="5"/>
      <c r="M2983" s="14">
        <f t="shared" si="323"/>
        <v>1.5040739717423714E-5</v>
      </c>
      <c r="N2983" s="13">
        <f t="shared" si="324"/>
        <v>1.5425421256428939E-5</v>
      </c>
      <c r="O2983" s="13">
        <f t="shared" si="325"/>
        <v>1.3883702977776333E-5</v>
      </c>
      <c r="P2983" s="13">
        <f t="shared" si="326"/>
        <v>1.0833377623750273</v>
      </c>
      <c r="Q2983" s="13">
        <f t="shared" si="327"/>
        <v>1.1110451787336877</v>
      </c>
      <c r="R2983" s="13">
        <f t="shared" si="328"/>
        <v>1.2036371978269156</v>
      </c>
    </row>
    <row r="2984" spans="1:18" x14ac:dyDescent="0.25">
      <c r="A2984" s="16">
        <v>640110</v>
      </c>
      <c r="B2984" t="s">
        <v>2184</v>
      </c>
      <c r="C2984" s="5">
        <v>102010.92033333336</v>
      </c>
      <c r="D2984" s="5"/>
      <c r="E2984" s="7"/>
      <c r="F2984" s="20">
        <v>49140.356999999996</v>
      </c>
      <c r="G2984" s="7">
        <v>34.89</v>
      </c>
      <c r="H2984" s="5">
        <v>92.254000000000005</v>
      </c>
      <c r="I2984" s="5"/>
      <c r="J2984" s="5">
        <v>182155.39866666668</v>
      </c>
      <c r="K2984" s="6">
        <f t="shared" si="322"/>
        <v>133015.04166666669</v>
      </c>
      <c r="L2984" s="5"/>
      <c r="M2984" s="14">
        <f t="shared" si="323"/>
        <v>1.8410347089384017E-5</v>
      </c>
      <c r="N2984" s="13">
        <f t="shared" si="324"/>
        <v>8.150911738776067E-6</v>
      </c>
      <c r="O2984" s="13">
        <f t="shared" si="325"/>
        <v>8.2069914115687096E-6</v>
      </c>
      <c r="P2984" s="13">
        <f t="shared" si="326"/>
        <v>2.2432516577795476</v>
      </c>
      <c r="Q2984" s="13">
        <f t="shared" si="327"/>
        <v>0.99316684154030044</v>
      </c>
      <c r="R2984" s="13">
        <f t="shared" si="328"/>
        <v>2.2279231637369561</v>
      </c>
    </row>
    <row r="2985" spans="1:18" x14ac:dyDescent="0.25">
      <c r="A2985" s="16">
        <v>640192</v>
      </c>
      <c r="B2985" t="s">
        <v>2184</v>
      </c>
      <c r="C2985" s="5">
        <v>305939.16099999996</v>
      </c>
      <c r="D2985" s="5"/>
      <c r="E2985" s="7"/>
      <c r="F2985" s="20">
        <v>263048.10533333331</v>
      </c>
      <c r="G2985" s="7">
        <v>34.96</v>
      </c>
      <c r="H2985" s="5">
        <v>1171.8116666666667</v>
      </c>
      <c r="I2985" s="5"/>
      <c r="J2985" s="5">
        <v>965951.73100000003</v>
      </c>
      <c r="K2985" s="6">
        <f t="shared" si="322"/>
        <v>702903.62566666678</v>
      </c>
      <c r="L2985" s="5"/>
      <c r="M2985" s="14">
        <f t="shared" si="323"/>
        <v>5.521414887582839E-5</v>
      </c>
      <c r="N2985" s="13">
        <f t="shared" si="324"/>
        <v>1.0353300094812237E-4</v>
      </c>
      <c r="O2985" s="13">
        <f t="shared" si="325"/>
        <v>4.3368959981707634E-5</v>
      </c>
      <c r="P2985" s="13">
        <f t="shared" si="326"/>
        <v>1.2731259614968142</v>
      </c>
      <c r="Q2985" s="13">
        <f t="shared" si="327"/>
        <v>2.3872604044872419</v>
      </c>
      <c r="R2985" s="13">
        <f t="shared" si="328"/>
        <v>3.0392831978060935</v>
      </c>
    </row>
    <row r="2986" spans="1:18" x14ac:dyDescent="0.25">
      <c r="A2986" s="16">
        <v>640199</v>
      </c>
      <c r="B2986" t="s">
        <v>2185</v>
      </c>
      <c r="C2986" s="5">
        <v>62445.772666666664</v>
      </c>
      <c r="D2986" s="5"/>
      <c r="E2986" s="7"/>
      <c r="F2986" s="20">
        <v>48563.541000000005</v>
      </c>
      <c r="G2986" s="7">
        <v>32.380000000000003</v>
      </c>
      <c r="H2986" s="5">
        <v>88.015000000000001</v>
      </c>
      <c r="I2986" s="5"/>
      <c r="J2986" s="5">
        <v>202634.63933333333</v>
      </c>
      <c r="K2986" s="6">
        <f t="shared" si="322"/>
        <v>154071.09833333333</v>
      </c>
      <c r="L2986" s="5"/>
      <c r="M2986" s="14">
        <f t="shared" si="323"/>
        <v>1.1269855671348557E-5</v>
      </c>
      <c r="N2986" s="13">
        <f t="shared" si="324"/>
        <v>7.7763836439436293E-6</v>
      </c>
      <c r="O2986" s="13">
        <f t="shared" si="325"/>
        <v>9.506144304802303E-6</v>
      </c>
      <c r="P2986" s="13">
        <f t="shared" si="326"/>
        <v>1.1855338305410812</v>
      </c>
      <c r="Q2986" s="13">
        <f t="shared" si="327"/>
        <v>0.81803761805037667</v>
      </c>
      <c r="R2986" s="13">
        <f t="shared" si="328"/>
        <v>0.9698112708539649</v>
      </c>
    </row>
    <row r="2987" spans="1:18" x14ac:dyDescent="0.25">
      <c r="A2987" s="16">
        <v>640212</v>
      </c>
      <c r="B2987" t="s">
        <v>2186</v>
      </c>
      <c r="C2987" s="5">
        <v>681043.29666666663</v>
      </c>
      <c r="D2987" s="5"/>
      <c r="E2987" s="7"/>
      <c r="F2987" s="20">
        <v>300559.924</v>
      </c>
      <c r="G2987" s="7">
        <v>20</v>
      </c>
      <c r="H2987" s="5">
        <v>26.780333333333335</v>
      </c>
      <c r="I2987" s="5"/>
      <c r="J2987" s="5">
        <v>783529.57333333325</v>
      </c>
      <c r="K2987" s="6">
        <f t="shared" si="322"/>
        <v>482969.64933333325</v>
      </c>
      <c r="L2987" s="5"/>
      <c r="M2987" s="14">
        <f t="shared" si="323"/>
        <v>1.2291079654571681E-4</v>
      </c>
      <c r="N2987" s="13">
        <f t="shared" si="324"/>
        <v>2.3661210715524823E-6</v>
      </c>
      <c r="O2987" s="13">
        <f t="shared" si="325"/>
        <v>2.9799094256272519E-5</v>
      </c>
      <c r="P2987" s="13">
        <f t="shared" si="326"/>
        <v>4.1246487389409454</v>
      </c>
      <c r="Q2987" s="13">
        <f t="shared" si="327"/>
        <v>7.9402449322916208E-2</v>
      </c>
      <c r="R2987" s="13">
        <f t="shared" si="328"/>
        <v>0.32750721246858866</v>
      </c>
    </row>
    <row r="2988" spans="1:18" x14ac:dyDescent="0.25">
      <c r="A2988" s="16">
        <v>640219</v>
      </c>
      <c r="B2988" t="s">
        <v>2187</v>
      </c>
      <c r="C2988" s="5">
        <v>531152.85499999998</v>
      </c>
      <c r="D2988" s="5"/>
      <c r="E2988" s="7"/>
      <c r="F2988" s="20">
        <v>568070.21733333333</v>
      </c>
      <c r="G2988" s="7">
        <v>34.99</v>
      </c>
      <c r="H2988" s="5">
        <v>8941.9936666666672</v>
      </c>
      <c r="I2988" s="5"/>
      <c r="J2988" s="5">
        <v>2077849.9083333334</v>
      </c>
      <c r="K2988" s="6">
        <f t="shared" si="322"/>
        <v>1509779.6910000001</v>
      </c>
      <c r="L2988" s="5"/>
      <c r="M2988" s="14">
        <f t="shared" si="323"/>
        <v>9.5859427462413981E-5</v>
      </c>
      <c r="N2988" s="13">
        <f t="shared" si="324"/>
        <v>7.90051392304882E-4</v>
      </c>
      <c r="O2988" s="13">
        <f t="shared" si="325"/>
        <v>9.3152990835794765E-5</v>
      </c>
      <c r="P2988" s="13">
        <f t="shared" si="326"/>
        <v>1.0290536739865925</v>
      </c>
      <c r="Q2988" s="13">
        <f t="shared" si="327"/>
        <v>8.4812241154719707</v>
      </c>
      <c r="R2988" s="13">
        <f t="shared" si="328"/>
        <v>8.7276348359301199</v>
      </c>
    </row>
    <row r="2989" spans="1:18" x14ac:dyDescent="0.25">
      <c r="A2989" s="16">
        <v>640220</v>
      </c>
      <c r="B2989" t="s">
        <v>2188</v>
      </c>
      <c r="C2989" s="5">
        <v>149103.739</v>
      </c>
      <c r="D2989" s="5"/>
      <c r="E2989" s="7"/>
      <c r="F2989" s="20">
        <v>187417.35333333336</v>
      </c>
      <c r="G2989" s="7">
        <v>31.26</v>
      </c>
      <c r="H2989" s="5">
        <v>25619.476333333336</v>
      </c>
      <c r="I2989" s="5"/>
      <c r="J2989" s="5">
        <v>884865.87466666661</v>
      </c>
      <c r="K2989" s="6">
        <f t="shared" si="322"/>
        <v>697448.52133333322</v>
      </c>
      <c r="L2989" s="5"/>
      <c r="M2989" s="14">
        <f t="shared" si="323"/>
        <v>2.6909389488352102E-5</v>
      </c>
      <c r="N2989" s="13">
        <f t="shared" si="324"/>
        <v>2.2635559475650087E-3</v>
      </c>
      <c r="O2989" s="13">
        <f t="shared" si="325"/>
        <v>4.3032381547780794E-5</v>
      </c>
      <c r="P2989" s="13">
        <f t="shared" si="326"/>
        <v>0.62532884587094939</v>
      </c>
      <c r="Q2989" s="13">
        <f t="shared" si="327"/>
        <v>52.601224151437691</v>
      </c>
      <c r="R2989" s="13">
        <f t="shared" si="328"/>
        <v>32.893062790017638</v>
      </c>
    </row>
    <row r="2990" spans="1:18" x14ac:dyDescent="0.25">
      <c r="A2990" s="16">
        <v>640291</v>
      </c>
      <c r="B2990" t="s">
        <v>2189</v>
      </c>
      <c r="C2990" s="5">
        <v>1032407.8846666667</v>
      </c>
      <c r="D2990" s="5"/>
      <c r="E2990" s="7"/>
      <c r="F2990" s="20">
        <v>1351463.3216666665</v>
      </c>
      <c r="G2990" s="7">
        <v>33.65</v>
      </c>
      <c r="H2990" s="5">
        <v>1254.3779999999999</v>
      </c>
      <c r="I2990" s="5"/>
      <c r="J2990" s="5">
        <v>5003520.4443333335</v>
      </c>
      <c r="K2990" s="6">
        <f t="shared" si="322"/>
        <v>3652057.1226666672</v>
      </c>
      <c r="L2990" s="5"/>
      <c r="M2990" s="14">
        <f t="shared" si="323"/>
        <v>1.8632306651505923E-4</v>
      </c>
      <c r="N2990" s="13">
        <f t="shared" si="324"/>
        <v>1.1082797889590093E-4</v>
      </c>
      <c r="O2990" s="13">
        <f t="shared" si="325"/>
        <v>2.2533091795282799E-4</v>
      </c>
      <c r="P2990" s="13">
        <f t="shared" si="326"/>
        <v>0.82688637763444928</v>
      </c>
      <c r="Q2990" s="13">
        <f t="shared" si="327"/>
        <v>0.49184541519110248</v>
      </c>
      <c r="R2990" s="13">
        <f t="shared" si="328"/>
        <v>0.40670027372348244</v>
      </c>
    </row>
    <row r="2991" spans="1:18" x14ac:dyDescent="0.25">
      <c r="A2991" s="16">
        <v>640299</v>
      </c>
      <c r="B2991" t="s">
        <v>2189</v>
      </c>
      <c r="C2991" s="5">
        <v>2942397.665333333</v>
      </c>
      <c r="D2991" s="5"/>
      <c r="E2991" s="7"/>
      <c r="F2991" s="20">
        <v>3746358.8340000003</v>
      </c>
      <c r="G2991" s="7">
        <v>33.369999999999997</v>
      </c>
      <c r="H2991" s="5">
        <v>14717.712666666666</v>
      </c>
      <c r="I2991" s="5"/>
      <c r="J2991" s="5">
        <v>17477541.767333332</v>
      </c>
      <c r="K2991" s="6">
        <f t="shared" si="322"/>
        <v>13731182.933333332</v>
      </c>
      <c r="L2991" s="5"/>
      <c r="M2991" s="14">
        <f t="shared" si="323"/>
        <v>5.3102709118563792E-4</v>
      </c>
      <c r="N2991" s="13">
        <f t="shared" si="324"/>
        <v>1.3003531222783461E-3</v>
      </c>
      <c r="O2991" s="13">
        <f t="shared" si="325"/>
        <v>8.4721020263970497E-4</v>
      </c>
      <c r="P2991" s="13">
        <f t="shared" si="326"/>
        <v>0.62679496721248651</v>
      </c>
      <c r="Q2991" s="13">
        <f t="shared" si="327"/>
        <v>1.5348648047754332</v>
      </c>
      <c r="R2991" s="13">
        <f t="shared" si="328"/>
        <v>0.96204553498481715</v>
      </c>
    </row>
    <row r="2992" spans="1:18" x14ac:dyDescent="0.25">
      <c r="A2992" s="16">
        <v>640312</v>
      </c>
      <c r="B2992" t="s">
        <v>2186</v>
      </c>
      <c r="C2992" s="5">
        <v>18234.053333333333</v>
      </c>
      <c r="D2992" s="5"/>
      <c r="E2992" s="7"/>
      <c r="F2992" s="20">
        <v>12481.616333333333</v>
      </c>
      <c r="G2992" s="7">
        <v>0</v>
      </c>
      <c r="H2992" s="5">
        <v>0</v>
      </c>
      <c r="I2992" s="5"/>
      <c r="J2992" s="5">
        <v>102021.38900000001</v>
      </c>
      <c r="K2992" s="6">
        <f t="shared" si="322"/>
        <v>89539.772666666671</v>
      </c>
      <c r="L2992" s="5"/>
      <c r="M2992" s="14">
        <f t="shared" si="323"/>
        <v>3.2907775914194317E-6</v>
      </c>
      <c r="N2992" s="13">
        <f t="shared" si="324"/>
        <v>0</v>
      </c>
      <c r="O2992" s="13">
        <f t="shared" si="325"/>
        <v>5.5245792961571541E-6</v>
      </c>
      <c r="P2992" s="13">
        <f t="shared" si="326"/>
        <v>0.59566121056647081</v>
      </c>
      <c r="Q2992" s="13">
        <f t="shared" si="327"/>
        <v>0</v>
      </c>
      <c r="R2992" s="13">
        <f t="shared" si="328"/>
        <v>0</v>
      </c>
    </row>
    <row r="2993" spans="1:18" x14ac:dyDescent="0.25">
      <c r="A2993" s="16">
        <v>640319</v>
      </c>
      <c r="B2993" t="s">
        <v>2187</v>
      </c>
      <c r="C2993" s="5">
        <v>890071.19133333338</v>
      </c>
      <c r="D2993" s="5"/>
      <c r="E2993" s="7"/>
      <c r="F2993" s="20">
        <v>564341.8280000001</v>
      </c>
      <c r="G2993" s="7">
        <v>34.93</v>
      </c>
      <c r="H2993" s="5">
        <v>6739.9939999999997</v>
      </c>
      <c r="I2993" s="5"/>
      <c r="J2993" s="5">
        <v>1702264.4579999999</v>
      </c>
      <c r="K2993" s="6">
        <f t="shared" si="322"/>
        <v>1137922.6299999999</v>
      </c>
      <c r="L2993" s="5"/>
      <c r="M2993" s="14">
        <f t="shared" si="323"/>
        <v>1.6063495470056746E-4</v>
      </c>
      <c r="N2993" s="13">
        <f t="shared" si="324"/>
        <v>5.9549825713660386E-4</v>
      </c>
      <c r="O2993" s="13">
        <f t="shared" si="325"/>
        <v>7.0209512656792958E-5</v>
      </c>
      <c r="P2993" s="13">
        <f t="shared" si="326"/>
        <v>2.287937184321498</v>
      </c>
      <c r="Q2993" s="13">
        <f t="shared" si="327"/>
        <v>8.4817318138582447</v>
      </c>
      <c r="R2993" s="13">
        <f t="shared" si="328"/>
        <v>19.405669604368903</v>
      </c>
    </row>
    <row r="2994" spans="1:18" x14ac:dyDescent="0.25">
      <c r="A2994" s="16">
        <v>640320</v>
      </c>
      <c r="B2994" t="s">
        <v>2190</v>
      </c>
      <c r="C2994" s="5">
        <v>79684.885666666669</v>
      </c>
      <c r="D2994" s="5"/>
      <c r="E2994" s="7"/>
      <c r="F2994" s="20">
        <v>45684.712</v>
      </c>
      <c r="G2994" s="7">
        <v>34.99</v>
      </c>
      <c r="H2994" s="5">
        <v>32.406666666666666</v>
      </c>
      <c r="I2994" s="5"/>
      <c r="J2994" s="5">
        <v>144084.83466666666</v>
      </c>
      <c r="K2994" s="6">
        <f t="shared" si="322"/>
        <v>98400.122666666663</v>
      </c>
      <c r="L2994" s="5"/>
      <c r="M2994" s="14">
        <f t="shared" si="323"/>
        <v>1.4381072125489348E-5</v>
      </c>
      <c r="N2994" s="13">
        <f t="shared" si="324"/>
        <v>2.8632241393103435E-6</v>
      </c>
      <c r="O2994" s="13">
        <f t="shared" si="325"/>
        <v>6.0712604492234352E-6</v>
      </c>
      <c r="P2994" s="13">
        <f t="shared" si="326"/>
        <v>2.3687127649628024</v>
      </c>
      <c r="Q2994" s="13">
        <f t="shared" si="327"/>
        <v>0.47160291726186343</v>
      </c>
      <c r="R2994" s="13">
        <f t="shared" si="328"/>
        <v>1.1170918501118723</v>
      </c>
    </row>
    <row r="2995" spans="1:18" x14ac:dyDescent="0.25">
      <c r="A2995" s="16">
        <v>640340</v>
      </c>
      <c r="B2995" t="s">
        <v>2191</v>
      </c>
      <c r="C2995" s="5">
        <v>872396.25433333346</v>
      </c>
      <c r="D2995" s="5"/>
      <c r="E2995" s="7"/>
      <c r="F2995" s="20">
        <v>733007.23499999999</v>
      </c>
      <c r="G2995" s="7">
        <v>21.13</v>
      </c>
      <c r="H2995" s="5">
        <v>967.51366666666672</v>
      </c>
      <c r="I2995" s="5"/>
      <c r="J2995" s="5">
        <v>2089500.7696666669</v>
      </c>
      <c r="K2995" s="6">
        <f t="shared" si="322"/>
        <v>1356493.5346666668</v>
      </c>
      <c r="L2995" s="5"/>
      <c r="M2995" s="14">
        <f t="shared" si="323"/>
        <v>1.5744508322514402E-4</v>
      </c>
      <c r="N2995" s="13">
        <f t="shared" si="324"/>
        <v>8.5482672871199181E-5</v>
      </c>
      <c r="O2995" s="13">
        <f t="shared" si="325"/>
        <v>8.3695277236060556E-5</v>
      </c>
      <c r="P2995" s="13">
        <f t="shared" si="326"/>
        <v>1.8811704605634303</v>
      </c>
      <c r="Q2995" s="13">
        <f t="shared" si="327"/>
        <v>1.0213559915704362</v>
      </c>
      <c r="R2995" s="13">
        <f t="shared" si="328"/>
        <v>1.9213447210617765</v>
      </c>
    </row>
    <row r="2996" spans="1:18" x14ac:dyDescent="0.25">
      <c r="A2996" s="16">
        <v>640351</v>
      </c>
      <c r="B2996" t="s">
        <v>2192</v>
      </c>
      <c r="C2996" s="5">
        <v>1295360.3123333335</v>
      </c>
      <c r="D2996" s="5"/>
      <c r="E2996" s="7"/>
      <c r="F2996" s="20">
        <v>477668.12033333333</v>
      </c>
      <c r="G2996" s="7">
        <v>34.82</v>
      </c>
      <c r="H2996" s="5">
        <v>146.81300000000002</v>
      </c>
      <c r="I2996" s="5"/>
      <c r="J2996" s="5">
        <v>1485289.6253333334</v>
      </c>
      <c r="K2996" s="6">
        <f t="shared" si="322"/>
        <v>1007621.5050000001</v>
      </c>
      <c r="L2996" s="5"/>
      <c r="M2996" s="14">
        <f t="shared" si="323"/>
        <v>2.3377921577359705E-4</v>
      </c>
      <c r="N2996" s="13">
        <f t="shared" si="324"/>
        <v>1.2971359562782436E-5</v>
      </c>
      <c r="O2996" s="13">
        <f t="shared" si="325"/>
        <v>6.2169969155595654E-5</v>
      </c>
      <c r="P2996" s="13">
        <f t="shared" si="326"/>
        <v>3.7603238178952125</v>
      </c>
      <c r="Q2996" s="13">
        <f t="shared" si="327"/>
        <v>0.20864349361857354</v>
      </c>
      <c r="R2996" s="13">
        <f t="shared" si="328"/>
        <v>0.78456709850278983</v>
      </c>
    </row>
    <row r="2997" spans="1:18" x14ac:dyDescent="0.25">
      <c r="A2997" s="16">
        <v>640359</v>
      </c>
      <c r="B2997" t="s">
        <v>2192</v>
      </c>
      <c r="C2997" s="5">
        <v>4098803.5423333333</v>
      </c>
      <c r="D2997" s="5"/>
      <c r="E2997" s="7"/>
      <c r="F2997" s="20">
        <v>1299541.6463333333</v>
      </c>
      <c r="G2997" s="7">
        <v>34.9</v>
      </c>
      <c r="H2997" s="5">
        <v>487.10366666666664</v>
      </c>
      <c r="I2997" s="5"/>
      <c r="J2997" s="5">
        <v>4391127.3803333333</v>
      </c>
      <c r="K2997" s="6">
        <f t="shared" si="322"/>
        <v>3091585.7340000002</v>
      </c>
      <c r="L2997" s="5"/>
      <c r="M2997" s="14">
        <f t="shared" si="323"/>
        <v>7.3972860571179207E-4</v>
      </c>
      <c r="N2997" s="13">
        <f t="shared" si="324"/>
        <v>4.303703898621412E-5</v>
      </c>
      <c r="O2997" s="13">
        <f t="shared" si="325"/>
        <v>1.9074998773935408E-4</v>
      </c>
      <c r="P2997" s="13">
        <f t="shared" si="326"/>
        <v>3.8780008034526174</v>
      </c>
      <c r="Q2997" s="13">
        <f t="shared" si="327"/>
        <v>0.22562014024882188</v>
      </c>
      <c r="R2997" s="13">
        <f t="shared" si="328"/>
        <v>0.87495508516002352</v>
      </c>
    </row>
    <row r="2998" spans="1:18" x14ac:dyDescent="0.25">
      <c r="A2998" s="16">
        <v>640391</v>
      </c>
      <c r="B2998" t="s">
        <v>2193</v>
      </c>
      <c r="C2998" s="5">
        <v>5335668.8926666668</v>
      </c>
      <c r="D2998" s="5"/>
      <c r="E2998" s="7"/>
      <c r="F2998" s="20">
        <v>3857839.2373333336</v>
      </c>
      <c r="G2998" s="7">
        <v>33.49</v>
      </c>
      <c r="H2998" s="5">
        <v>3003.3546666666666</v>
      </c>
      <c r="I2998" s="5"/>
      <c r="J2998" s="5">
        <v>12520438.213666668</v>
      </c>
      <c r="K2998" s="6">
        <f t="shared" si="322"/>
        <v>8662598.976333335</v>
      </c>
      <c r="L2998" s="5"/>
      <c r="M2998" s="14">
        <f t="shared" si="323"/>
        <v>9.6295098551252094E-4</v>
      </c>
      <c r="N2998" s="13">
        <f t="shared" si="324"/>
        <v>2.6535520203179499E-4</v>
      </c>
      <c r="O2998" s="13">
        <f t="shared" si="325"/>
        <v>5.3447996940670479E-4</v>
      </c>
      <c r="P2998" s="13">
        <f t="shared" si="326"/>
        <v>1.8016596329726575</v>
      </c>
      <c r="Q2998" s="13">
        <f t="shared" si="327"/>
        <v>0.49647361401840823</v>
      </c>
      <c r="R2998" s="13">
        <f t="shared" si="328"/>
        <v>0.89447646921301416</v>
      </c>
    </row>
    <row r="2999" spans="1:18" x14ac:dyDescent="0.25">
      <c r="A2999" s="16">
        <v>640399</v>
      </c>
      <c r="B2999" t="s">
        <v>2194</v>
      </c>
      <c r="C2999" s="5">
        <v>10850385.839666666</v>
      </c>
      <c r="D2999" s="5"/>
      <c r="E2999" s="7"/>
      <c r="F2999" s="20">
        <v>8033229.1099999994</v>
      </c>
      <c r="G2999" s="7">
        <v>33.86</v>
      </c>
      <c r="H2999" s="5">
        <v>9826.609333333332</v>
      </c>
      <c r="I2999" s="5"/>
      <c r="J2999" s="5">
        <v>27915057.384000003</v>
      </c>
      <c r="K2999" s="6">
        <f t="shared" si="322"/>
        <v>19881828.274000004</v>
      </c>
      <c r="L2999" s="5"/>
      <c r="M2999" s="14">
        <f t="shared" si="323"/>
        <v>1.9582155391722985E-3</v>
      </c>
      <c r="N2999" s="13">
        <f t="shared" si="324"/>
        <v>8.6820978350459724E-4</v>
      </c>
      <c r="O2999" s="13">
        <f t="shared" si="325"/>
        <v>1.2267033250262255E-3</v>
      </c>
      <c r="P2999" s="13">
        <f t="shared" si="326"/>
        <v>1.5963236580698386</v>
      </c>
      <c r="Q2999" s="13">
        <f t="shared" si="327"/>
        <v>0.70775856377990654</v>
      </c>
      <c r="R2999" s="13">
        <f t="shared" si="328"/>
        <v>1.1298117395633955</v>
      </c>
    </row>
    <row r="3000" spans="1:18" x14ac:dyDescent="0.25">
      <c r="A3000" s="16">
        <v>640411</v>
      </c>
      <c r="B3000" t="s">
        <v>2195</v>
      </c>
      <c r="C3000" s="5">
        <v>1875456.6013333334</v>
      </c>
      <c r="D3000" s="5"/>
      <c r="E3000" s="7"/>
      <c r="F3000" s="20">
        <v>1847494.2386666667</v>
      </c>
      <c r="G3000" s="7">
        <v>34.950000000000003</v>
      </c>
      <c r="H3000" s="5">
        <v>11789.283333333335</v>
      </c>
      <c r="I3000" s="5"/>
      <c r="J3000" s="5">
        <v>5474474.6066666665</v>
      </c>
      <c r="K3000" s="6">
        <f t="shared" si="322"/>
        <v>3626980.3679999998</v>
      </c>
      <c r="L3000" s="5"/>
      <c r="M3000" s="14">
        <f t="shared" si="323"/>
        <v>3.3847167409919722E-4</v>
      </c>
      <c r="N3000" s="13">
        <f t="shared" si="324"/>
        <v>1.0416177934119248E-3</v>
      </c>
      <c r="O3000" s="13">
        <f t="shared" si="325"/>
        <v>2.2378368910110836E-4</v>
      </c>
      <c r="P3000" s="13">
        <f t="shared" si="326"/>
        <v>1.5124948357888199</v>
      </c>
      <c r="Q3000" s="13">
        <f t="shared" si="327"/>
        <v>4.6545742345918182</v>
      </c>
      <c r="R3000" s="13">
        <f t="shared" si="328"/>
        <v>7.0400194926158246</v>
      </c>
    </row>
    <row r="3001" spans="1:18" x14ac:dyDescent="0.25">
      <c r="A3001" s="16">
        <v>640419</v>
      </c>
      <c r="B3001" t="s">
        <v>2192</v>
      </c>
      <c r="C3001" s="5">
        <v>2593986.0796666667</v>
      </c>
      <c r="D3001" s="5"/>
      <c r="E3001" s="7"/>
      <c r="F3001" s="20">
        <v>3024975.4353333334</v>
      </c>
      <c r="G3001" s="7">
        <v>34.78</v>
      </c>
      <c r="H3001" s="5">
        <v>11575.819000000001</v>
      </c>
      <c r="I3001" s="5"/>
      <c r="J3001" s="5">
        <v>9963796.1606666669</v>
      </c>
      <c r="K3001" s="6">
        <f t="shared" si="322"/>
        <v>6938820.725333333</v>
      </c>
      <c r="L3001" s="5"/>
      <c r="M3001" s="14">
        <f t="shared" si="323"/>
        <v>4.6814776217727092E-4</v>
      </c>
      <c r="N3001" s="13">
        <f t="shared" si="324"/>
        <v>1.0227575928745316E-3</v>
      </c>
      <c r="O3001" s="13">
        <f t="shared" si="325"/>
        <v>4.2812332639742648E-4</v>
      </c>
      <c r="P3001" s="13">
        <f t="shared" si="326"/>
        <v>1.0934880986669009</v>
      </c>
      <c r="Q3001" s="13">
        <f t="shared" si="327"/>
        <v>2.3889321833520154</v>
      </c>
      <c r="R3001" s="13">
        <f t="shared" si="328"/>
        <v>2.6122689110177637</v>
      </c>
    </row>
    <row r="3002" spans="1:18" x14ac:dyDescent="0.25">
      <c r="A3002" s="16">
        <v>640420</v>
      </c>
      <c r="B3002" t="s">
        <v>2190</v>
      </c>
      <c r="C3002" s="5">
        <v>305017.61833333335</v>
      </c>
      <c r="D3002" s="5"/>
      <c r="E3002" s="7"/>
      <c r="F3002" s="20">
        <v>128914.82233333333</v>
      </c>
      <c r="G3002" s="7">
        <v>35</v>
      </c>
      <c r="H3002" s="5">
        <v>157.39200000000002</v>
      </c>
      <c r="I3002" s="5"/>
      <c r="J3002" s="5">
        <v>617675.40366666671</v>
      </c>
      <c r="K3002" s="6">
        <f t="shared" si="322"/>
        <v>488760.58133333339</v>
      </c>
      <c r="L3002" s="5"/>
      <c r="M3002" s="14">
        <f t="shared" si="323"/>
        <v>5.5047834129372124E-5</v>
      </c>
      <c r="N3002" s="13">
        <f t="shared" si="324"/>
        <v>1.3906045270551336E-5</v>
      </c>
      <c r="O3002" s="13">
        <f t="shared" si="325"/>
        <v>3.0156393164677773E-5</v>
      </c>
      <c r="P3002" s="13">
        <f t="shared" si="326"/>
        <v>1.8254117403486347</v>
      </c>
      <c r="Q3002" s="13">
        <f t="shared" si="327"/>
        <v>0.46113091823061608</v>
      </c>
      <c r="R3002" s="13">
        <f t="shared" si="328"/>
        <v>0.84175379197591294</v>
      </c>
    </row>
    <row r="3003" spans="1:18" x14ac:dyDescent="0.25">
      <c r="A3003" s="16">
        <v>640510</v>
      </c>
      <c r="B3003" t="s">
        <v>2196</v>
      </c>
      <c r="C3003" s="5">
        <v>251912.08600000001</v>
      </c>
      <c r="D3003" s="5"/>
      <c r="E3003" s="7"/>
      <c r="F3003" s="20">
        <v>171187.80466666666</v>
      </c>
      <c r="G3003" s="7">
        <v>34.06</v>
      </c>
      <c r="H3003" s="5">
        <v>600.34866666666665</v>
      </c>
      <c r="I3003" s="5"/>
      <c r="J3003" s="5">
        <v>524583.65966666664</v>
      </c>
      <c r="K3003" s="6">
        <f t="shared" si="322"/>
        <v>353395.85499999998</v>
      </c>
      <c r="L3003" s="5"/>
      <c r="M3003" s="14">
        <f t="shared" si="323"/>
        <v>4.5463651578832984E-5</v>
      </c>
      <c r="N3003" s="13">
        <f t="shared" si="324"/>
        <v>5.3042567200250321E-5</v>
      </c>
      <c r="O3003" s="13">
        <f t="shared" si="325"/>
        <v>2.1804426856754458E-5</v>
      </c>
      <c r="P3003" s="13">
        <f t="shared" si="326"/>
        <v>2.0850651969670784</v>
      </c>
      <c r="Q3003" s="13">
        <f t="shared" si="327"/>
        <v>2.4326512936440281</v>
      </c>
      <c r="R3003" s="13">
        <f t="shared" si="328"/>
        <v>5.0722365487341037</v>
      </c>
    </row>
    <row r="3004" spans="1:18" x14ac:dyDescent="0.25">
      <c r="A3004" s="16">
        <v>640520</v>
      </c>
      <c r="B3004" t="s">
        <v>2197</v>
      </c>
      <c r="C3004" s="5">
        <v>382935.05833333335</v>
      </c>
      <c r="D3004" s="5"/>
      <c r="E3004" s="7"/>
      <c r="F3004" s="20">
        <v>438425.12299999996</v>
      </c>
      <c r="G3004" s="7">
        <v>35</v>
      </c>
      <c r="H3004" s="5">
        <v>238.96033333333335</v>
      </c>
      <c r="I3004" s="5"/>
      <c r="J3004" s="5">
        <v>2522318.4920000001</v>
      </c>
      <c r="K3004" s="6">
        <f t="shared" si="322"/>
        <v>2083893.3690000002</v>
      </c>
      <c r="L3004" s="5"/>
      <c r="M3004" s="14">
        <f t="shared" si="323"/>
        <v>6.9109927776100227E-5</v>
      </c>
      <c r="N3004" s="13">
        <f t="shared" si="324"/>
        <v>2.1112846988407101E-5</v>
      </c>
      <c r="O3004" s="13">
        <f t="shared" si="325"/>
        <v>1.2857564654128765E-4</v>
      </c>
      <c r="P3004" s="13">
        <f t="shared" si="326"/>
        <v>0.53750402689134402</v>
      </c>
      <c r="Q3004" s="13">
        <f t="shared" si="327"/>
        <v>0.16420564513068528</v>
      </c>
      <c r="R3004" s="13">
        <f t="shared" si="328"/>
        <v>8.8261195496034353E-2</v>
      </c>
    </row>
    <row r="3005" spans="1:18" x14ac:dyDescent="0.25">
      <c r="A3005" s="16">
        <v>640590</v>
      </c>
      <c r="B3005" t="s">
        <v>2198</v>
      </c>
      <c r="C3005" s="5">
        <v>430175.97266666667</v>
      </c>
      <c r="D3005" s="5"/>
      <c r="E3005" s="7"/>
      <c r="F3005" s="20">
        <v>256021.81899999999</v>
      </c>
      <c r="G3005" s="7">
        <v>28.77</v>
      </c>
      <c r="H3005" s="5">
        <v>1757.9833333333333</v>
      </c>
      <c r="I3005" s="5"/>
      <c r="J3005" s="5">
        <v>1525463.1729999997</v>
      </c>
      <c r="K3005" s="6">
        <f t="shared" si="322"/>
        <v>1269441.3539999998</v>
      </c>
      <c r="L3005" s="5"/>
      <c r="M3005" s="14">
        <f t="shared" si="323"/>
        <v>7.7635697633431178E-5</v>
      </c>
      <c r="N3005" s="13">
        <f t="shared" si="324"/>
        <v>1.5532298857761558E-4</v>
      </c>
      <c r="O3005" s="13">
        <f t="shared" si="325"/>
        <v>7.8324181680717065E-5</v>
      </c>
      <c r="P3005" s="13">
        <f t="shared" si="326"/>
        <v>0.99120981499567473</v>
      </c>
      <c r="Q3005" s="13">
        <f t="shared" si="327"/>
        <v>1.9830783449583764</v>
      </c>
      <c r="R3005" s="13">
        <f t="shared" si="328"/>
        <v>1.9656467194281211</v>
      </c>
    </row>
    <row r="3006" spans="1:18" x14ac:dyDescent="0.25">
      <c r="A3006" s="16">
        <v>640610</v>
      </c>
      <c r="B3006" t="s">
        <v>2199</v>
      </c>
      <c r="C3006" s="5">
        <v>925887.43</v>
      </c>
      <c r="D3006" s="5"/>
      <c r="E3006" s="7"/>
      <c r="F3006" s="20">
        <v>976805.63433333335</v>
      </c>
      <c r="G3006" s="7">
        <v>18</v>
      </c>
      <c r="H3006" s="5">
        <v>1577.883</v>
      </c>
      <c r="I3006" s="5"/>
      <c r="J3006" s="5">
        <v>2795932.3359999997</v>
      </c>
      <c r="K3006" s="6">
        <f t="shared" si="322"/>
        <v>1819126.7016666662</v>
      </c>
      <c r="L3006" s="5"/>
      <c r="M3006" s="14">
        <f t="shared" si="323"/>
        <v>1.6709886447743166E-4</v>
      </c>
      <c r="N3006" s="13">
        <f t="shared" si="324"/>
        <v>1.3941059539006654E-4</v>
      </c>
      <c r="O3006" s="13">
        <f t="shared" si="325"/>
        <v>1.122396161371497E-4</v>
      </c>
      <c r="P3006" s="13">
        <f t="shared" si="326"/>
        <v>1.4887690302971763</v>
      </c>
      <c r="Q3006" s="13">
        <f t="shared" si="327"/>
        <v>1.242080115631504</v>
      </c>
      <c r="R3006" s="13">
        <f t="shared" si="328"/>
        <v>1.8491704093001189</v>
      </c>
    </row>
    <row r="3007" spans="1:18" x14ac:dyDescent="0.25">
      <c r="A3007" s="16">
        <v>640620</v>
      </c>
      <c r="B3007" t="s">
        <v>2200</v>
      </c>
      <c r="C3007" s="5">
        <v>633246.63166666671</v>
      </c>
      <c r="D3007" s="5"/>
      <c r="E3007" s="7"/>
      <c r="F3007" s="20">
        <v>323452.97633333335</v>
      </c>
      <c r="G3007" s="7">
        <v>18</v>
      </c>
      <c r="H3007" s="5">
        <v>1270.9996666666668</v>
      </c>
      <c r="I3007" s="5"/>
      <c r="J3007" s="5">
        <v>1558698.5983333334</v>
      </c>
      <c r="K3007" s="6">
        <f t="shared" si="322"/>
        <v>1235245.622</v>
      </c>
      <c r="L3007" s="5"/>
      <c r="M3007" s="14">
        <f t="shared" si="323"/>
        <v>1.1428472798864806E-4</v>
      </c>
      <c r="N3007" s="13">
        <f t="shared" si="324"/>
        <v>1.1229655194369679E-4</v>
      </c>
      <c r="O3007" s="13">
        <f t="shared" si="325"/>
        <v>7.6214314440742852E-5</v>
      </c>
      <c r="P3007" s="13">
        <f t="shared" si="326"/>
        <v>1.4995178901399844</v>
      </c>
      <c r="Q3007" s="13">
        <f t="shared" si="327"/>
        <v>1.4734312414632833</v>
      </c>
      <c r="R3007" s="13">
        <f t="shared" si="328"/>
        <v>2.2094365064653605</v>
      </c>
    </row>
    <row r="3008" spans="1:18" x14ac:dyDescent="0.25">
      <c r="A3008" s="16">
        <v>640691</v>
      </c>
      <c r="B3008" t="s">
        <v>2201</v>
      </c>
      <c r="C3008" s="5">
        <v>11401.11</v>
      </c>
      <c r="D3008" s="5"/>
      <c r="E3008" s="7"/>
      <c r="F3008" s="20">
        <v>2507.6349999999998</v>
      </c>
      <c r="G3008" s="7">
        <v>0</v>
      </c>
      <c r="H3008" s="5">
        <v>0</v>
      </c>
      <c r="I3008" s="5"/>
      <c r="J3008" s="5">
        <v>9998.4510000000009</v>
      </c>
      <c r="K3008" s="6">
        <f t="shared" si="322"/>
        <v>7490.8160000000007</v>
      </c>
      <c r="L3008" s="5"/>
      <c r="M3008" s="14">
        <f t="shared" si="323"/>
        <v>2.0576070838139482E-6</v>
      </c>
      <c r="N3008" s="13">
        <f t="shared" si="324"/>
        <v>0</v>
      </c>
      <c r="O3008" s="13">
        <f t="shared" si="325"/>
        <v>4.6218128271313776E-7</v>
      </c>
      <c r="P3008" s="13">
        <f t="shared" si="326"/>
        <v>4.4519481008300463</v>
      </c>
      <c r="Q3008" s="13">
        <f t="shared" si="327"/>
        <v>0</v>
      </c>
      <c r="R3008" s="13">
        <f t="shared" si="328"/>
        <v>0</v>
      </c>
    </row>
    <row r="3009" spans="1:18" x14ac:dyDescent="0.25">
      <c r="A3009" s="16">
        <v>640699</v>
      </c>
      <c r="B3009" t="s">
        <v>2202</v>
      </c>
      <c r="C3009" s="5">
        <v>1175734.6410000001</v>
      </c>
      <c r="D3009" s="5"/>
      <c r="E3009" s="7"/>
      <c r="F3009" s="20">
        <v>613730.09633333329</v>
      </c>
      <c r="G3009" s="7">
        <v>18</v>
      </c>
      <c r="H3009" s="5">
        <v>736.57233333333318</v>
      </c>
      <c r="I3009" s="5"/>
      <c r="J3009" s="5">
        <v>2246828.6723333332</v>
      </c>
      <c r="K3009" s="6">
        <f t="shared" si="322"/>
        <v>1633098.5759999999</v>
      </c>
      <c r="L3009" s="5"/>
      <c r="M3009" s="14">
        <f t="shared" si="323"/>
        <v>2.1218985923362278E-4</v>
      </c>
      <c r="N3009" s="13">
        <f t="shared" si="324"/>
        <v>6.5078328074927308E-5</v>
      </c>
      <c r="O3009" s="13">
        <f t="shared" si="325"/>
        <v>1.0076173205331416E-4</v>
      </c>
      <c r="P3009" s="13">
        <f t="shared" si="326"/>
        <v>2.1058575999998763</v>
      </c>
      <c r="Q3009" s="13">
        <f t="shared" si="327"/>
        <v>0.64586353121136941</v>
      </c>
      <c r="R3009" s="13">
        <f t="shared" si="328"/>
        <v>1.3600966257642195</v>
      </c>
    </row>
    <row r="3010" spans="1:18" x14ac:dyDescent="0.25">
      <c r="A3010" s="16">
        <v>650100</v>
      </c>
      <c r="B3010" t="s">
        <v>2203</v>
      </c>
      <c r="C3010" s="5">
        <v>16627.27</v>
      </c>
      <c r="D3010" s="5"/>
      <c r="E3010" s="7"/>
      <c r="F3010" s="20">
        <v>7400.5869999999995</v>
      </c>
      <c r="G3010" s="7">
        <v>18</v>
      </c>
      <c r="H3010" s="5">
        <v>0.18433333333333335</v>
      </c>
      <c r="I3010" s="5"/>
      <c r="J3010" s="5">
        <v>34053.797333333328</v>
      </c>
      <c r="K3010" s="6">
        <f t="shared" si="322"/>
        <v>26653.210333333329</v>
      </c>
      <c r="L3010" s="5"/>
      <c r="M3010" s="14">
        <f t="shared" si="323"/>
        <v>3.0007945311015456E-6</v>
      </c>
      <c r="N3010" s="13">
        <f t="shared" si="324"/>
        <v>1.6286391164766715E-8</v>
      </c>
      <c r="O3010" s="13">
        <f t="shared" si="325"/>
        <v>1.6444957318779496E-6</v>
      </c>
      <c r="P3010" s="13">
        <f t="shared" si="326"/>
        <v>1.8247505742533949</v>
      </c>
      <c r="Q3010" s="13">
        <f t="shared" si="327"/>
        <v>9.9035776433230964E-3</v>
      </c>
      <c r="R3010" s="13">
        <f t="shared" si="328"/>
        <v>1.8071558991816904E-2</v>
      </c>
    </row>
    <row r="3011" spans="1:18" x14ac:dyDescent="0.25">
      <c r="A3011" s="16">
        <v>650200</v>
      </c>
      <c r="B3011" t="s">
        <v>2204</v>
      </c>
      <c r="C3011" s="5">
        <v>1787.3213333333333</v>
      </c>
      <c r="D3011" s="5"/>
      <c r="E3011" s="7"/>
      <c r="F3011" s="20">
        <v>4660.2763333333332</v>
      </c>
      <c r="G3011" s="7">
        <v>18</v>
      </c>
      <c r="H3011" s="5">
        <v>37.17733333333333</v>
      </c>
      <c r="I3011" s="5"/>
      <c r="J3011" s="5">
        <v>29502.23133333333</v>
      </c>
      <c r="K3011" s="6">
        <f t="shared" si="322"/>
        <v>24841.954999999994</v>
      </c>
      <c r="L3011" s="5"/>
      <c r="M3011" s="14">
        <f t="shared" si="323"/>
        <v>3.2256552533204727E-7</v>
      </c>
      <c r="N3011" s="13">
        <f t="shared" si="324"/>
        <v>3.284726545006801E-6</v>
      </c>
      <c r="O3011" s="13">
        <f t="shared" si="325"/>
        <v>1.5327417769975984E-6</v>
      </c>
      <c r="P3011" s="13">
        <f t="shared" si="326"/>
        <v>0.21045001198042812</v>
      </c>
      <c r="Q3011" s="13">
        <f t="shared" si="327"/>
        <v>2.1430397437467037</v>
      </c>
      <c r="R3011" s="13">
        <f t="shared" si="328"/>
        <v>0.45100273974602739</v>
      </c>
    </row>
    <row r="3012" spans="1:18" x14ac:dyDescent="0.25">
      <c r="A3012" s="16">
        <v>650400</v>
      </c>
      <c r="B3012" t="s">
        <v>2205</v>
      </c>
      <c r="C3012" s="5">
        <v>52926.878666666664</v>
      </c>
      <c r="D3012" s="5"/>
      <c r="E3012" s="7"/>
      <c r="F3012" s="20">
        <v>53888.784333333337</v>
      </c>
      <c r="G3012" s="7">
        <v>20</v>
      </c>
      <c r="H3012" s="5">
        <v>142.39966666666666</v>
      </c>
      <c r="I3012" s="5"/>
      <c r="J3012" s="5">
        <v>287789.72266666667</v>
      </c>
      <c r="K3012" s="6">
        <f t="shared" si="322"/>
        <v>233900.93833333332</v>
      </c>
      <c r="L3012" s="5"/>
      <c r="M3012" s="14">
        <f t="shared" si="323"/>
        <v>9.5519401592208694E-6</v>
      </c>
      <c r="N3012" s="13">
        <f t="shared" si="324"/>
        <v>1.2581428606143173E-5</v>
      </c>
      <c r="O3012" s="13">
        <f t="shared" si="325"/>
        <v>1.4431623431506865E-5</v>
      </c>
      <c r="P3012" s="13">
        <f t="shared" si="326"/>
        <v>0.6618756513814823</v>
      </c>
      <c r="Q3012" s="13">
        <f t="shared" si="327"/>
        <v>0.87179579385889605</v>
      </c>
      <c r="R3012" s="13">
        <f t="shared" si="328"/>
        <v>0.57702040893199325</v>
      </c>
    </row>
    <row r="3013" spans="1:18" x14ac:dyDescent="0.25">
      <c r="A3013" s="16">
        <v>650510</v>
      </c>
      <c r="B3013" t="s">
        <v>2206</v>
      </c>
      <c r="C3013" s="5">
        <v>3919.3589999999999</v>
      </c>
      <c r="D3013" s="5"/>
      <c r="E3013" s="7"/>
      <c r="F3013" s="20">
        <v>2433.634</v>
      </c>
      <c r="G3013" s="7">
        <v>0</v>
      </c>
      <c r="H3013" s="5">
        <v>3.3190000000000004</v>
      </c>
      <c r="I3013" s="5"/>
      <c r="J3013" s="5">
        <v>22491.089333333333</v>
      </c>
      <c r="K3013" s="6">
        <f t="shared" si="322"/>
        <v>20057.455333333332</v>
      </c>
      <c r="L3013" s="5"/>
      <c r="M3013" s="14">
        <f t="shared" si="323"/>
        <v>7.0734348167941112E-7</v>
      </c>
      <c r="N3013" s="13">
        <f t="shared" si="324"/>
        <v>2.9324339390159529E-7</v>
      </c>
      <c r="O3013" s="13">
        <f t="shared" si="325"/>
        <v>1.237539466183853E-6</v>
      </c>
      <c r="P3013" s="13">
        <f t="shared" si="326"/>
        <v>0.57157246375391624</v>
      </c>
      <c r="Q3013" s="13">
        <f t="shared" si="327"/>
        <v>0.23695680171385344</v>
      </c>
      <c r="R3013" s="13">
        <f t="shared" si="328"/>
        <v>0.13543798295883541</v>
      </c>
    </row>
    <row r="3014" spans="1:18" x14ac:dyDescent="0.25">
      <c r="A3014" s="16">
        <v>650590</v>
      </c>
      <c r="B3014" t="s">
        <v>2207</v>
      </c>
      <c r="C3014" s="5">
        <v>944978.3666666667</v>
      </c>
      <c r="D3014" s="5"/>
      <c r="E3014" s="7"/>
      <c r="F3014" s="20">
        <v>922615.63799999992</v>
      </c>
      <c r="G3014" s="7">
        <v>20</v>
      </c>
      <c r="H3014" s="5">
        <v>1404.9950000000001</v>
      </c>
      <c r="I3014" s="5"/>
      <c r="J3014" s="5">
        <v>4173113.5989999999</v>
      </c>
      <c r="K3014" s="6">
        <f t="shared" si="322"/>
        <v>3250497.9610000001</v>
      </c>
      <c r="L3014" s="5"/>
      <c r="M3014" s="14">
        <f t="shared" si="323"/>
        <v>1.7054428746887519E-4</v>
      </c>
      <c r="N3014" s="13">
        <f t="shared" si="324"/>
        <v>1.2413543302644526E-4</v>
      </c>
      <c r="O3014" s="13">
        <f t="shared" si="325"/>
        <v>2.0055482834866305E-4</v>
      </c>
      <c r="P3014" s="13">
        <f t="shared" si="326"/>
        <v>0.85036241148173819</v>
      </c>
      <c r="Q3014" s="13">
        <f t="shared" si="327"/>
        <v>0.618960082130941</v>
      </c>
      <c r="R3014" s="13">
        <f t="shared" si="328"/>
        <v>0.52634038805180172</v>
      </c>
    </row>
    <row r="3015" spans="1:18" x14ac:dyDescent="0.25">
      <c r="A3015" s="16">
        <v>650610</v>
      </c>
      <c r="B3015" t="s">
        <v>2208</v>
      </c>
      <c r="C3015" s="5">
        <v>747033.0303333333</v>
      </c>
      <c r="D3015" s="5"/>
      <c r="E3015" s="7"/>
      <c r="F3015" s="20">
        <v>650754.43200000003</v>
      </c>
      <c r="G3015" s="7">
        <v>20</v>
      </c>
      <c r="H3015" s="5">
        <v>4337.6356666666661</v>
      </c>
      <c r="I3015" s="5"/>
      <c r="J3015" s="5">
        <v>1992910.5796666667</v>
      </c>
      <c r="K3015" s="6">
        <f t="shared" si="322"/>
        <v>1342156.1476666667</v>
      </c>
      <c r="L3015" s="5"/>
      <c r="M3015" s="14">
        <f t="shared" si="323"/>
        <v>1.3482024601612179E-4</v>
      </c>
      <c r="N3015" s="13">
        <f t="shared" si="324"/>
        <v>3.8324284555647537E-4</v>
      </c>
      <c r="O3015" s="13">
        <f t="shared" si="325"/>
        <v>8.2810664409578802E-5</v>
      </c>
      <c r="P3015" s="13">
        <f t="shared" si="326"/>
        <v>1.6280541519303036</v>
      </c>
      <c r="Q3015" s="13">
        <f t="shared" si="327"/>
        <v>4.6279407161977222</v>
      </c>
      <c r="R3015" s="13">
        <f t="shared" si="328"/>
        <v>7.5345380978930043</v>
      </c>
    </row>
    <row r="3016" spans="1:18" x14ac:dyDescent="0.25">
      <c r="A3016" s="16">
        <v>650691</v>
      </c>
      <c r="B3016" t="s">
        <v>2209</v>
      </c>
      <c r="C3016" s="5">
        <v>21344.904666666669</v>
      </c>
      <c r="D3016" s="5"/>
      <c r="E3016" s="7"/>
      <c r="F3016" s="20">
        <v>25270.911666666667</v>
      </c>
      <c r="G3016" s="7">
        <v>20</v>
      </c>
      <c r="H3016" s="5">
        <v>61.414666666666669</v>
      </c>
      <c r="I3016" s="5"/>
      <c r="J3016" s="5">
        <v>126747.65333333332</v>
      </c>
      <c r="K3016" s="6">
        <f t="shared" ref="K3016:K3079" si="329">+J3016-F3016</f>
        <v>101476.74166666665</v>
      </c>
      <c r="L3016" s="5"/>
      <c r="M3016" s="14">
        <f t="shared" ref="M3016:M3079" si="330">+C3016/$D$7</f>
        <v>3.8522062365389632E-6</v>
      </c>
      <c r="N3016" s="13">
        <f t="shared" ref="N3016:N3079" si="331">+H3016/$I$7</f>
        <v>5.4261661008341387E-6</v>
      </c>
      <c r="O3016" s="13">
        <f t="shared" ref="O3016:O3079" si="332">+K3016/$L$7</f>
        <v>6.2610869935998567E-6</v>
      </c>
      <c r="P3016" s="13">
        <f t="shared" ref="P3016:P3079" si="333">+M3016/O3016</f>
        <v>0.61526157366551937</v>
      </c>
      <c r="Q3016" s="13">
        <f t="shared" ref="Q3016:Q3079" si="334">+N3016/O3016</f>
        <v>0.86664921065316902</v>
      </c>
      <c r="R3016" s="13">
        <f t="shared" ref="R3016:R3079" si="335">+P3016*Q3016</f>
        <v>0.53321595716244896</v>
      </c>
    </row>
    <row r="3017" spans="1:18" x14ac:dyDescent="0.25">
      <c r="A3017" s="16">
        <v>650699</v>
      </c>
      <c r="B3017" t="s">
        <v>2209</v>
      </c>
      <c r="C3017" s="5">
        <v>59023.12</v>
      </c>
      <c r="D3017" s="5"/>
      <c r="E3017" s="7"/>
      <c r="F3017" s="20">
        <v>53453.645333333327</v>
      </c>
      <c r="G3017" s="7">
        <v>20</v>
      </c>
      <c r="H3017" s="5">
        <v>306.65100000000001</v>
      </c>
      <c r="I3017" s="5"/>
      <c r="J3017" s="5">
        <v>235425.81133333335</v>
      </c>
      <c r="K3017" s="6">
        <f t="shared" si="329"/>
        <v>181972.16600000003</v>
      </c>
      <c r="L3017" s="5"/>
      <c r="M3017" s="14">
        <f t="shared" si="330"/>
        <v>1.0652154906039914E-5</v>
      </c>
      <c r="N3017" s="13">
        <f t="shared" si="331"/>
        <v>2.709351611428686E-5</v>
      </c>
      <c r="O3017" s="13">
        <f t="shared" si="332"/>
        <v>1.1227632490234447E-5</v>
      </c>
      <c r="P3017" s="13">
        <f t="shared" si="333"/>
        <v>0.948744529650835</v>
      </c>
      <c r="Q3017" s="13">
        <f t="shared" si="334"/>
        <v>2.4131103451998643</v>
      </c>
      <c r="R3017" s="13">
        <f t="shared" si="335"/>
        <v>2.2894252394522092</v>
      </c>
    </row>
    <row r="3018" spans="1:18" x14ac:dyDescent="0.25">
      <c r="A3018" s="16">
        <v>650700</v>
      </c>
      <c r="B3018" t="s">
        <v>2210</v>
      </c>
      <c r="C3018" s="5">
        <v>69291.396666666667</v>
      </c>
      <c r="D3018" s="5"/>
      <c r="E3018" s="7"/>
      <c r="F3018" s="20">
        <v>45736.326999999997</v>
      </c>
      <c r="G3018" s="7">
        <v>18</v>
      </c>
      <c r="H3018" s="5">
        <v>100.91733333333332</v>
      </c>
      <c r="I3018" s="5"/>
      <c r="J3018" s="5">
        <v>193650.69933333332</v>
      </c>
      <c r="K3018" s="6">
        <f t="shared" si="329"/>
        <v>147914.37233333333</v>
      </c>
      <c r="L3018" s="5"/>
      <c r="M3018" s="14">
        <f t="shared" si="330"/>
        <v>1.2505314713102104E-5</v>
      </c>
      <c r="N3018" s="13">
        <f t="shared" si="331"/>
        <v>8.9163426725415034E-6</v>
      </c>
      <c r="O3018" s="13">
        <f t="shared" si="332"/>
        <v>9.1262760074107611E-6</v>
      </c>
      <c r="P3018" s="13">
        <f t="shared" si="333"/>
        <v>1.3702538366084347</v>
      </c>
      <c r="Q3018" s="13">
        <f t="shared" si="334"/>
        <v>0.97699682381961861</v>
      </c>
      <c r="R3018" s="13">
        <f t="shared" si="335"/>
        <v>1.3387336461930874</v>
      </c>
    </row>
    <row r="3019" spans="1:18" x14ac:dyDescent="0.25">
      <c r="A3019" s="16">
        <v>660110</v>
      </c>
      <c r="B3019" t="s">
        <v>2211</v>
      </c>
      <c r="C3019" s="5">
        <v>155764.57666666666</v>
      </c>
      <c r="D3019" s="5"/>
      <c r="E3019" s="7"/>
      <c r="F3019" s="20">
        <v>242833.35666666669</v>
      </c>
      <c r="G3019" s="7">
        <v>20</v>
      </c>
      <c r="H3019" s="5">
        <v>211.87599999999998</v>
      </c>
      <c r="I3019" s="5"/>
      <c r="J3019" s="5">
        <v>851811.76800000004</v>
      </c>
      <c r="K3019" s="6">
        <f t="shared" si="329"/>
        <v>608978.41133333335</v>
      </c>
      <c r="L3019" s="5"/>
      <c r="M3019" s="14">
        <f t="shared" si="330"/>
        <v>2.8111499350204858E-5</v>
      </c>
      <c r="N3019" s="13">
        <f t="shared" si="331"/>
        <v>1.8719866624373119E-5</v>
      </c>
      <c r="O3019" s="13">
        <f t="shared" si="332"/>
        <v>3.7573800143355382E-5</v>
      </c>
      <c r="P3019" s="13">
        <f t="shared" si="333"/>
        <v>0.74816758600277344</v>
      </c>
      <c r="Q3019" s="13">
        <f t="shared" si="334"/>
        <v>0.49821595241767352</v>
      </c>
      <c r="R3019" s="13">
        <f t="shared" si="335"/>
        <v>0.37274902642840346</v>
      </c>
    </row>
    <row r="3020" spans="1:18" x14ac:dyDescent="0.25">
      <c r="A3020" s="16">
        <v>660191</v>
      </c>
      <c r="B3020" t="s">
        <v>2212</v>
      </c>
      <c r="C3020" s="5">
        <v>72411.681666666656</v>
      </c>
      <c r="D3020" s="5"/>
      <c r="E3020" s="7"/>
      <c r="F3020" s="20">
        <v>103200.48466666667</v>
      </c>
      <c r="G3020" s="7">
        <v>20</v>
      </c>
      <c r="H3020" s="5">
        <v>364.11766666666671</v>
      </c>
      <c r="I3020" s="5"/>
      <c r="J3020" s="5">
        <v>601091.46899999992</v>
      </c>
      <c r="K3020" s="6">
        <f t="shared" si="329"/>
        <v>497890.98433333327</v>
      </c>
      <c r="L3020" s="5"/>
      <c r="M3020" s="14">
        <f t="shared" si="330"/>
        <v>1.3068445892392398E-5</v>
      </c>
      <c r="N3020" s="13">
        <f t="shared" si="331"/>
        <v>3.217086482460473E-5</v>
      </c>
      <c r="O3020" s="13">
        <f t="shared" si="332"/>
        <v>3.0719736513416792E-5</v>
      </c>
      <c r="P3020" s="13">
        <f t="shared" si="333"/>
        <v>0.42540878847332486</v>
      </c>
      <c r="Q3020" s="13">
        <f t="shared" si="334"/>
        <v>1.0472376548722728</v>
      </c>
      <c r="R3020" s="13">
        <f t="shared" si="335"/>
        <v>0.4455041020028595</v>
      </c>
    </row>
    <row r="3021" spans="1:18" x14ac:dyDescent="0.25">
      <c r="A3021" s="16">
        <v>660199</v>
      </c>
      <c r="B3021" t="s">
        <v>2212</v>
      </c>
      <c r="C3021" s="5">
        <v>103590.14033333333</v>
      </c>
      <c r="D3021" s="5"/>
      <c r="E3021" s="7"/>
      <c r="F3021" s="20">
        <v>187999.32266666667</v>
      </c>
      <c r="G3021" s="7">
        <v>19.96</v>
      </c>
      <c r="H3021" s="5">
        <v>863.79233333333332</v>
      </c>
      <c r="I3021" s="5"/>
      <c r="J3021" s="5">
        <v>842718.76199999999</v>
      </c>
      <c r="K3021" s="6">
        <f t="shared" si="329"/>
        <v>654719.43933333328</v>
      </c>
      <c r="L3021" s="5"/>
      <c r="M3021" s="14">
        <f t="shared" si="330"/>
        <v>1.8695355677047903E-5</v>
      </c>
      <c r="N3021" s="13">
        <f t="shared" si="331"/>
        <v>7.6318588566690187E-5</v>
      </c>
      <c r="O3021" s="13">
        <f t="shared" si="332"/>
        <v>4.0396008964618318E-5</v>
      </c>
      <c r="P3021" s="13">
        <f t="shared" si="333"/>
        <v>0.46280204793059182</v>
      </c>
      <c r="Q3021" s="13">
        <f t="shared" si="334"/>
        <v>1.8892606107087313</v>
      </c>
      <c r="R3021" s="13">
        <f t="shared" si="335"/>
        <v>0.87435367971060141</v>
      </c>
    </row>
    <row r="3022" spans="1:18" x14ac:dyDescent="0.25">
      <c r="A3022" s="16">
        <v>660200</v>
      </c>
      <c r="B3022" t="s">
        <v>2213</v>
      </c>
      <c r="C3022" s="5">
        <v>62089.936666666668</v>
      </c>
      <c r="D3022" s="5"/>
      <c r="E3022" s="7"/>
      <c r="F3022" s="20">
        <v>48298.427333333333</v>
      </c>
      <c r="G3022" s="7">
        <v>20</v>
      </c>
      <c r="H3022" s="5">
        <v>46.821666666666665</v>
      </c>
      <c r="I3022" s="5"/>
      <c r="J3022" s="5">
        <v>143113.76800000001</v>
      </c>
      <c r="K3022" s="6">
        <f t="shared" si="329"/>
        <v>94815.340666666685</v>
      </c>
      <c r="L3022" s="5"/>
      <c r="M3022" s="14">
        <f t="shared" si="330"/>
        <v>1.1205636426531515E-5</v>
      </c>
      <c r="N3022" s="13">
        <f t="shared" si="331"/>
        <v>4.1368317087865397E-6</v>
      </c>
      <c r="O3022" s="13">
        <f t="shared" si="332"/>
        <v>5.8500803877979569E-6</v>
      </c>
      <c r="P3022" s="13">
        <f t="shared" si="333"/>
        <v>1.9154670848462401</v>
      </c>
      <c r="Q3022" s="13">
        <f t="shared" si="334"/>
        <v>0.7071410022698329</v>
      </c>
      <c r="R3022" s="13">
        <f t="shared" si="335"/>
        <v>1.3545053141930452</v>
      </c>
    </row>
    <row r="3023" spans="1:18" x14ac:dyDescent="0.25">
      <c r="A3023" s="16">
        <v>660320</v>
      </c>
      <c r="B3023" t="s">
        <v>2214</v>
      </c>
      <c r="C3023" s="5">
        <v>9277.9906666666666</v>
      </c>
      <c r="D3023" s="5"/>
      <c r="E3023" s="7"/>
      <c r="F3023" s="20">
        <v>13580.191333333334</v>
      </c>
      <c r="G3023" s="7">
        <v>18</v>
      </c>
      <c r="H3023" s="5">
        <v>8.6386666666666674</v>
      </c>
      <c r="I3023" s="5"/>
      <c r="J3023" s="5">
        <v>69502.577000000005</v>
      </c>
      <c r="K3023" s="6">
        <f t="shared" si="329"/>
        <v>55922.385666666669</v>
      </c>
      <c r="L3023" s="5"/>
      <c r="M3023" s="14">
        <f t="shared" si="330"/>
        <v>1.6744386572266232E-6</v>
      </c>
      <c r="N3023" s="13">
        <f t="shared" si="331"/>
        <v>7.6325156134917568E-7</v>
      </c>
      <c r="O3023" s="13">
        <f t="shared" si="332"/>
        <v>3.4503957832896693E-6</v>
      </c>
      <c r="P3023" s="13">
        <f t="shared" si="333"/>
        <v>0.4852888660877574</v>
      </c>
      <c r="Q3023" s="13">
        <f t="shared" si="334"/>
        <v>0.22120695980606547</v>
      </c>
      <c r="R3023" s="13">
        <f t="shared" si="335"/>
        <v>0.10734927469500564</v>
      </c>
    </row>
    <row r="3024" spans="1:18" x14ac:dyDescent="0.25">
      <c r="A3024" s="16">
        <v>660390</v>
      </c>
      <c r="B3024" t="s">
        <v>2215</v>
      </c>
      <c r="C3024" s="5">
        <v>57206.514333333333</v>
      </c>
      <c r="D3024" s="5"/>
      <c r="E3024" s="7"/>
      <c r="F3024" s="20">
        <v>40586.999333333333</v>
      </c>
      <c r="G3024" s="7">
        <v>18</v>
      </c>
      <c r="H3024" s="5">
        <v>8.2279999999999998</v>
      </c>
      <c r="I3024" s="5"/>
      <c r="J3024" s="5">
        <v>148703.48966666669</v>
      </c>
      <c r="K3024" s="6">
        <f t="shared" si="329"/>
        <v>108116.49033333335</v>
      </c>
      <c r="L3024" s="5"/>
      <c r="M3024" s="14">
        <f t="shared" si="330"/>
        <v>1.0324304311823219E-5</v>
      </c>
      <c r="N3024" s="13">
        <f t="shared" si="331"/>
        <v>7.2696795571627763E-7</v>
      </c>
      <c r="O3024" s="13">
        <f t="shared" si="332"/>
        <v>6.6707576564025281E-6</v>
      </c>
      <c r="P3024" s="13">
        <f t="shared" si="333"/>
        <v>1.5476959055638984</v>
      </c>
      <c r="Q3024" s="13">
        <f t="shared" si="334"/>
        <v>0.10897831897978498</v>
      </c>
      <c r="R3024" s="13">
        <f t="shared" si="335"/>
        <v>0.16866529808024969</v>
      </c>
    </row>
    <row r="3025" spans="1:18" x14ac:dyDescent="0.25">
      <c r="A3025" s="16">
        <v>670100</v>
      </c>
      <c r="B3025" t="s">
        <v>2216</v>
      </c>
      <c r="C3025" s="5">
        <v>14039.394999999999</v>
      </c>
      <c r="D3025" s="5"/>
      <c r="E3025" s="7"/>
      <c r="F3025" s="20">
        <v>22086.446</v>
      </c>
      <c r="G3025" s="7">
        <v>16</v>
      </c>
      <c r="H3025" s="5">
        <v>4.2930000000000001</v>
      </c>
      <c r="I3025" s="5"/>
      <c r="J3025" s="5">
        <v>118436.52366666666</v>
      </c>
      <c r="K3025" s="6">
        <f t="shared" si="329"/>
        <v>96350.077666666664</v>
      </c>
      <c r="L3025" s="5"/>
      <c r="M3025" s="14">
        <f t="shared" si="330"/>
        <v>2.5337496616085733E-6</v>
      </c>
      <c r="N3025" s="13">
        <f t="shared" si="331"/>
        <v>3.7929915336533543E-7</v>
      </c>
      <c r="O3025" s="13">
        <f t="shared" si="332"/>
        <v>5.944773237720756E-6</v>
      </c>
      <c r="P3025" s="13">
        <f t="shared" si="333"/>
        <v>0.42621468646296434</v>
      </c>
      <c r="Q3025" s="13">
        <f t="shared" si="334"/>
        <v>6.3803805157547078E-2</v>
      </c>
      <c r="R3025" s="13">
        <f t="shared" si="335"/>
        <v>2.7194118810367995E-2</v>
      </c>
    </row>
    <row r="3026" spans="1:18" x14ac:dyDescent="0.25">
      <c r="A3026" s="16">
        <v>670210</v>
      </c>
      <c r="B3026" t="s">
        <v>2217</v>
      </c>
      <c r="C3026" s="5">
        <v>114387.27433333332</v>
      </c>
      <c r="D3026" s="5"/>
      <c r="E3026" s="7"/>
      <c r="F3026" s="20">
        <v>197709.785</v>
      </c>
      <c r="G3026" s="7">
        <v>16</v>
      </c>
      <c r="H3026" s="5">
        <v>852.85533333333342</v>
      </c>
      <c r="I3026" s="5"/>
      <c r="J3026" s="5">
        <v>703344.35666666657</v>
      </c>
      <c r="K3026" s="6">
        <f t="shared" si="329"/>
        <v>505634.57166666654</v>
      </c>
      <c r="L3026" s="5"/>
      <c r="M3026" s="14">
        <f t="shared" si="330"/>
        <v>2.0643960628959465E-5</v>
      </c>
      <c r="N3026" s="13">
        <f t="shared" si="331"/>
        <v>7.5352272507906898E-5</v>
      </c>
      <c r="O3026" s="13">
        <f t="shared" si="332"/>
        <v>3.1197513717732205E-5</v>
      </c>
      <c r="P3026" s="13">
        <f t="shared" si="333"/>
        <v>0.66171813612267905</v>
      </c>
      <c r="Q3026" s="13">
        <f t="shared" si="334"/>
        <v>2.4153294134166141</v>
      </c>
      <c r="R3026" s="13">
        <f t="shared" si="335"/>
        <v>1.5982672775683255</v>
      </c>
    </row>
    <row r="3027" spans="1:18" x14ac:dyDescent="0.25">
      <c r="A3027" s="16">
        <v>670290</v>
      </c>
      <c r="B3027" t="s">
        <v>2217</v>
      </c>
      <c r="C3027" s="5">
        <v>110223.07699999999</v>
      </c>
      <c r="D3027" s="5"/>
      <c r="E3027" s="7"/>
      <c r="F3027" s="20">
        <v>221757.19766666667</v>
      </c>
      <c r="G3027" s="7">
        <v>16</v>
      </c>
      <c r="H3027" s="5">
        <v>386.31833333333338</v>
      </c>
      <c r="I3027" s="5"/>
      <c r="J3027" s="5">
        <v>1158303.4213333332</v>
      </c>
      <c r="K3027" s="6">
        <f t="shared" si="329"/>
        <v>936546.22366666654</v>
      </c>
      <c r="L3027" s="5"/>
      <c r="M3027" s="14">
        <f t="shared" si="330"/>
        <v>1.9892430126099145E-5</v>
      </c>
      <c r="N3027" s="13">
        <f t="shared" si="331"/>
        <v>3.4132358901197483E-5</v>
      </c>
      <c r="O3027" s="13">
        <f t="shared" si="332"/>
        <v>5.7784643885847033E-5</v>
      </c>
      <c r="P3027" s="13">
        <f t="shared" si="333"/>
        <v>0.34425115027785641</v>
      </c>
      <c r="Q3027" s="13">
        <f t="shared" si="334"/>
        <v>0.59068217100421361</v>
      </c>
      <c r="R3027" s="13">
        <f t="shared" si="335"/>
        <v>0.20334301681682201</v>
      </c>
    </row>
    <row r="3028" spans="1:18" x14ac:dyDescent="0.25">
      <c r="A3028" s="16">
        <v>670300</v>
      </c>
      <c r="B3028" t="s">
        <v>2218</v>
      </c>
      <c r="C3028" s="5">
        <v>92202.075666666671</v>
      </c>
      <c r="D3028" s="5"/>
      <c r="E3028" s="7"/>
      <c r="F3028" s="20">
        <v>74126.736333333334</v>
      </c>
      <c r="G3028" s="7">
        <v>16</v>
      </c>
      <c r="H3028" s="5">
        <v>1.6619999999999999</v>
      </c>
      <c r="I3028" s="5"/>
      <c r="J3028" s="5">
        <v>548174.09</v>
      </c>
      <c r="K3028" s="6">
        <f t="shared" si="329"/>
        <v>474047.35366666666</v>
      </c>
      <c r="L3028" s="5"/>
      <c r="M3028" s="14">
        <f t="shared" si="330"/>
        <v>1.6640102940335018E-5</v>
      </c>
      <c r="N3028" s="13">
        <f t="shared" si="331"/>
        <v>1.4684257929028359E-7</v>
      </c>
      <c r="O3028" s="13">
        <f t="shared" si="332"/>
        <v>2.9248591072645285E-5</v>
      </c>
      <c r="P3028" s="13">
        <f t="shared" si="333"/>
        <v>0.56891981220584864</v>
      </c>
      <c r="Q3028" s="13">
        <f t="shared" si="334"/>
        <v>5.0205009508173526E-3</v>
      </c>
      <c r="R3028" s="13">
        <f t="shared" si="335"/>
        <v>2.8562624581182929E-3</v>
      </c>
    </row>
    <row r="3029" spans="1:18" x14ac:dyDescent="0.25">
      <c r="A3029" s="16">
        <v>670411</v>
      </c>
      <c r="B3029" t="s">
        <v>2219</v>
      </c>
      <c r="C3029" s="5">
        <v>32258.982666666667</v>
      </c>
      <c r="D3029" s="5"/>
      <c r="E3029" s="7"/>
      <c r="F3029" s="20">
        <v>38190.07</v>
      </c>
      <c r="G3029" s="7">
        <v>16</v>
      </c>
      <c r="H3029" s="5">
        <v>15.442</v>
      </c>
      <c r="I3029" s="5"/>
      <c r="J3029" s="5">
        <v>308931.364</v>
      </c>
      <c r="K3029" s="6">
        <f t="shared" si="329"/>
        <v>270741.29399999999</v>
      </c>
      <c r="L3029" s="5"/>
      <c r="M3029" s="14">
        <f t="shared" si="330"/>
        <v>5.8219165722955659E-6</v>
      </c>
      <c r="N3029" s="13">
        <f t="shared" si="331"/>
        <v>1.3643460345370393E-6</v>
      </c>
      <c r="O3029" s="13">
        <f t="shared" si="332"/>
        <v>1.6704663222849786E-5</v>
      </c>
      <c r="P3029" s="13">
        <f t="shared" si="333"/>
        <v>0.34852043974953945</v>
      </c>
      <c r="Q3029" s="13">
        <f t="shared" si="334"/>
        <v>8.1674560949591191E-2</v>
      </c>
      <c r="R3029" s="13">
        <f t="shared" si="335"/>
        <v>2.8465253898502085E-2</v>
      </c>
    </row>
    <row r="3030" spans="1:18" x14ac:dyDescent="0.25">
      <c r="A3030" s="16">
        <v>670419</v>
      </c>
      <c r="B3030" t="s">
        <v>2220</v>
      </c>
      <c r="C3030" s="5">
        <v>30974.675999999996</v>
      </c>
      <c r="D3030" s="5"/>
      <c r="E3030" s="7"/>
      <c r="F3030" s="20">
        <v>50440.05000000001</v>
      </c>
      <c r="G3030" s="7">
        <v>16</v>
      </c>
      <c r="H3030" s="5">
        <v>46.984000000000002</v>
      </c>
      <c r="I3030" s="5"/>
      <c r="J3030" s="5">
        <v>525213.66533333331</v>
      </c>
      <c r="K3030" s="6">
        <f t="shared" si="329"/>
        <v>474773.61533333332</v>
      </c>
      <c r="L3030" s="5"/>
      <c r="M3030" s="14">
        <f t="shared" si="330"/>
        <v>5.5901322552314533E-6</v>
      </c>
      <c r="N3030" s="13">
        <f t="shared" si="331"/>
        <v>4.1511743353638294E-6</v>
      </c>
      <c r="O3030" s="13">
        <f t="shared" si="332"/>
        <v>2.9293401217319156E-5</v>
      </c>
      <c r="P3030" s="13">
        <f t="shared" si="333"/>
        <v>0.19083247499188985</v>
      </c>
      <c r="Q3030" s="13">
        <f t="shared" si="334"/>
        <v>0.14171022014710699</v>
      </c>
      <c r="R3030" s="13">
        <f t="shared" si="335"/>
        <v>2.7042912042317999E-2</v>
      </c>
    </row>
    <row r="3031" spans="1:18" x14ac:dyDescent="0.25">
      <c r="A3031" s="16">
        <v>670420</v>
      </c>
      <c r="B3031" t="s">
        <v>2221</v>
      </c>
      <c r="C3031" s="5">
        <v>44888.485666666667</v>
      </c>
      <c r="D3031" s="5"/>
      <c r="E3031" s="7"/>
      <c r="F3031" s="20">
        <v>74060.612333333338</v>
      </c>
      <c r="G3031" s="7">
        <v>16</v>
      </c>
      <c r="H3031" s="5">
        <v>91.288000000000011</v>
      </c>
      <c r="I3031" s="5"/>
      <c r="J3031" s="5">
        <v>951509.62800000003</v>
      </c>
      <c r="K3031" s="6">
        <f t="shared" si="329"/>
        <v>877449.01566666667</v>
      </c>
      <c r="L3031" s="5"/>
      <c r="M3031" s="14">
        <f t="shared" si="330"/>
        <v>8.1012169946096647E-6</v>
      </c>
      <c r="N3031" s="13">
        <f t="shared" si="331"/>
        <v>8.0655628027986833E-6</v>
      </c>
      <c r="O3031" s="13">
        <f t="shared" si="332"/>
        <v>5.4138362439579355E-5</v>
      </c>
      <c r="P3031" s="13">
        <f t="shared" si="333"/>
        <v>0.14963912149450323</v>
      </c>
      <c r="Q3031" s="13">
        <f t="shared" si="334"/>
        <v>0.148980546129377</v>
      </c>
      <c r="R3031" s="13">
        <f t="shared" si="335"/>
        <v>2.2293318042571286E-2</v>
      </c>
    </row>
    <row r="3032" spans="1:18" x14ac:dyDescent="0.25">
      <c r="A3032" s="16">
        <v>670490</v>
      </c>
      <c r="B3032" t="s">
        <v>2221</v>
      </c>
      <c r="C3032" s="5">
        <v>7244.7526666666672</v>
      </c>
      <c r="D3032" s="5"/>
      <c r="E3032" s="7"/>
      <c r="F3032" s="20">
        <v>22701.876666666667</v>
      </c>
      <c r="G3032" s="7">
        <v>16</v>
      </c>
      <c r="H3032" s="5">
        <v>113.58333333333333</v>
      </c>
      <c r="I3032" s="5"/>
      <c r="J3032" s="5">
        <v>121028.723</v>
      </c>
      <c r="K3032" s="6">
        <f t="shared" si="329"/>
        <v>98326.846333333335</v>
      </c>
      <c r="L3032" s="5"/>
      <c r="M3032" s="14">
        <f t="shared" si="330"/>
        <v>1.3074914992850104E-6</v>
      </c>
      <c r="N3032" s="13">
        <f t="shared" si="331"/>
        <v>1.0035420957313305E-5</v>
      </c>
      <c r="O3032" s="13">
        <f t="shared" si="332"/>
        <v>6.0667393196519018E-6</v>
      </c>
      <c r="P3032" s="13">
        <f t="shared" si="333"/>
        <v>0.2155179958119631</v>
      </c>
      <c r="Q3032" s="13">
        <f t="shared" si="334"/>
        <v>1.6541704577293621</v>
      </c>
      <c r="R3032" s="13">
        <f t="shared" si="335"/>
        <v>0.35650350178118972</v>
      </c>
    </row>
    <row r="3033" spans="1:18" x14ac:dyDescent="0.25">
      <c r="A3033" s="16">
        <v>680100</v>
      </c>
      <c r="B3033" t="s">
        <v>2222</v>
      </c>
      <c r="C3033" s="5">
        <v>249645.06599999999</v>
      </c>
      <c r="D3033" s="5"/>
      <c r="E3033" s="7"/>
      <c r="F3033" s="20">
        <v>347940.45100000006</v>
      </c>
      <c r="G3033" s="7">
        <v>6</v>
      </c>
      <c r="H3033" s="5">
        <v>0</v>
      </c>
      <c r="I3033" s="5"/>
      <c r="J3033" s="5">
        <v>845822.76299999992</v>
      </c>
      <c r="K3033" s="6">
        <f t="shared" si="329"/>
        <v>497882.31199999986</v>
      </c>
      <c r="L3033" s="5"/>
      <c r="M3033" s="14">
        <f t="shared" si="330"/>
        <v>4.5054512783474637E-5</v>
      </c>
      <c r="N3033" s="13">
        <f t="shared" si="331"/>
        <v>0</v>
      </c>
      <c r="O3033" s="13">
        <f t="shared" si="332"/>
        <v>3.0719201432840238E-5</v>
      </c>
      <c r="P3033" s="13">
        <f t="shared" si="333"/>
        <v>1.4666563804392809</v>
      </c>
      <c r="Q3033" s="13">
        <f t="shared" si="334"/>
        <v>0</v>
      </c>
      <c r="R3033" s="13">
        <f t="shared" si="335"/>
        <v>0</v>
      </c>
    </row>
    <row r="3034" spans="1:18" x14ac:dyDescent="0.25">
      <c r="A3034" s="16">
        <v>680210</v>
      </c>
      <c r="B3034" t="s">
        <v>2223</v>
      </c>
      <c r="C3034" s="5">
        <v>101786.24833333334</v>
      </c>
      <c r="D3034" s="5"/>
      <c r="E3034" s="7"/>
      <c r="F3034" s="20">
        <v>55874.637333333339</v>
      </c>
      <c r="G3034" s="7">
        <v>8</v>
      </c>
      <c r="H3034" s="5">
        <v>20.585333333333335</v>
      </c>
      <c r="I3034" s="5"/>
      <c r="J3034" s="5">
        <v>194407.52533333332</v>
      </c>
      <c r="K3034" s="6">
        <f t="shared" si="329"/>
        <v>138532.88799999998</v>
      </c>
      <c r="L3034" s="5"/>
      <c r="M3034" s="14">
        <f t="shared" si="330"/>
        <v>1.8369799572630412E-5</v>
      </c>
      <c r="N3034" s="13">
        <f t="shared" si="331"/>
        <v>1.8187746343062083E-6</v>
      </c>
      <c r="O3034" s="13">
        <f t="shared" si="332"/>
        <v>8.5474410096036843E-6</v>
      </c>
      <c r="P3034" s="13">
        <f t="shared" si="333"/>
        <v>2.1491578066453547</v>
      </c>
      <c r="Q3034" s="13">
        <f t="shared" si="334"/>
        <v>0.21278586564828936</v>
      </c>
      <c r="R3034" s="13">
        <f t="shared" si="335"/>
        <v>0.45731040430181069</v>
      </c>
    </row>
    <row r="3035" spans="1:18" x14ac:dyDescent="0.25">
      <c r="A3035" s="16">
        <v>680221</v>
      </c>
      <c r="B3035" t="s">
        <v>2224</v>
      </c>
      <c r="C3035" s="5">
        <v>495326.217</v>
      </c>
      <c r="D3035" s="5"/>
      <c r="E3035" s="7"/>
      <c r="F3035" s="20">
        <v>125334.02766666666</v>
      </c>
      <c r="G3035" s="7">
        <v>8</v>
      </c>
      <c r="H3035" s="5">
        <v>186.68299999999999</v>
      </c>
      <c r="I3035" s="5"/>
      <c r="J3035" s="5">
        <v>839120.86166666669</v>
      </c>
      <c r="K3035" s="6">
        <f t="shared" si="329"/>
        <v>713786.83400000003</v>
      </c>
      <c r="L3035" s="5"/>
      <c r="M3035" s="14">
        <f t="shared" si="330"/>
        <v>8.9393640873385559E-5</v>
      </c>
      <c r="N3035" s="13">
        <f t="shared" si="331"/>
        <v>1.6493991112904942E-5</v>
      </c>
      <c r="O3035" s="13">
        <f t="shared" si="332"/>
        <v>4.4040450936435963E-5</v>
      </c>
      <c r="P3035" s="13">
        <f t="shared" si="333"/>
        <v>2.0298075740052779</v>
      </c>
      <c r="Q3035" s="13">
        <f t="shared" si="334"/>
        <v>0.37451912417315819</v>
      </c>
      <c r="R3035" s="13">
        <f t="shared" si="335"/>
        <v>0.76020175485649966</v>
      </c>
    </row>
    <row r="3036" spans="1:18" x14ac:dyDescent="0.25">
      <c r="A3036" s="16">
        <v>680223</v>
      </c>
      <c r="B3036" t="s">
        <v>2224</v>
      </c>
      <c r="C3036" s="5">
        <v>180912.01499999998</v>
      </c>
      <c r="D3036" s="5"/>
      <c r="E3036" s="7"/>
      <c r="F3036" s="20">
        <v>108658.39933333332</v>
      </c>
      <c r="G3036" s="7">
        <v>6</v>
      </c>
      <c r="H3036" s="5">
        <v>1036.079</v>
      </c>
      <c r="I3036" s="5"/>
      <c r="J3036" s="5">
        <v>1095153.9563333334</v>
      </c>
      <c r="K3036" s="6">
        <f t="shared" si="329"/>
        <v>986495.55700000003</v>
      </c>
      <c r="L3036" s="5"/>
      <c r="M3036" s="14">
        <f t="shared" si="330"/>
        <v>3.2649965100859057E-5</v>
      </c>
      <c r="N3036" s="13">
        <f t="shared" si="331"/>
        <v>9.1540621364920421E-5</v>
      </c>
      <c r="O3036" s="13">
        <f t="shared" si="332"/>
        <v>6.0866503986357601E-5</v>
      </c>
      <c r="P3036" s="13">
        <f t="shared" si="333"/>
        <v>0.53641926121101191</v>
      </c>
      <c r="Q3036" s="13">
        <f t="shared" si="334"/>
        <v>1.5039572732062614</v>
      </c>
      <c r="R3036" s="13">
        <f t="shared" si="335"/>
        <v>0.80675164938623067</v>
      </c>
    </row>
    <row r="3037" spans="1:18" x14ac:dyDescent="0.25">
      <c r="A3037" s="16">
        <v>680229</v>
      </c>
      <c r="B3037" t="s">
        <v>2224</v>
      </c>
      <c r="C3037" s="5">
        <v>83102.668666666679</v>
      </c>
      <c r="D3037" s="5"/>
      <c r="E3037" s="7"/>
      <c r="F3037" s="20">
        <v>72774.640666666673</v>
      </c>
      <c r="G3037" s="7">
        <v>6</v>
      </c>
      <c r="H3037" s="5">
        <v>12.068</v>
      </c>
      <c r="I3037" s="5"/>
      <c r="J3037" s="5">
        <v>264963.98533333332</v>
      </c>
      <c r="K3037" s="6">
        <f t="shared" si="329"/>
        <v>192189.34466666664</v>
      </c>
      <c r="L3037" s="5"/>
      <c r="M3037" s="14">
        <f t="shared" si="330"/>
        <v>1.4997894041227282E-5</v>
      </c>
      <c r="N3037" s="13">
        <f t="shared" si="331"/>
        <v>1.0662432291667525E-6</v>
      </c>
      <c r="O3037" s="13">
        <f t="shared" si="332"/>
        <v>1.1858029598088822E-5</v>
      </c>
      <c r="P3037" s="13">
        <f t="shared" si="333"/>
        <v>1.2647880423274129</v>
      </c>
      <c r="Q3037" s="13">
        <f t="shared" si="334"/>
        <v>8.9917403253791897E-2</v>
      </c>
      <c r="R3037" s="13">
        <f t="shared" si="335"/>
        <v>0.113726456432528</v>
      </c>
    </row>
    <row r="3038" spans="1:18" x14ac:dyDescent="0.25">
      <c r="A3038" s="16">
        <v>680291</v>
      </c>
      <c r="B3038" t="s">
        <v>2225</v>
      </c>
      <c r="C3038" s="5">
        <v>894082.26433333335</v>
      </c>
      <c r="D3038" s="5"/>
      <c r="E3038" s="7"/>
      <c r="F3038" s="20">
        <v>181981.42333333334</v>
      </c>
      <c r="G3038" s="7">
        <v>6</v>
      </c>
      <c r="H3038" s="5">
        <v>71.348666666666659</v>
      </c>
      <c r="I3038" s="5"/>
      <c r="J3038" s="5">
        <v>1625062.9306666667</v>
      </c>
      <c r="K3038" s="6">
        <f t="shared" si="329"/>
        <v>1443081.5073333334</v>
      </c>
      <c r="L3038" s="5"/>
      <c r="M3038" s="14">
        <f t="shared" si="330"/>
        <v>1.6135885020008415E-4</v>
      </c>
      <c r="N3038" s="13">
        <f t="shared" si="331"/>
        <v>6.3038641650156517E-6</v>
      </c>
      <c r="O3038" s="13">
        <f t="shared" si="332"/>
        <v>8.9037731285740874E-5</v>
      </c>
      <c r="P3038" s="13">
        <f t="shared" si="333"/>
        <v>1.8122524897029275</v>
      </c>
      <c r="Q3038" s="13">
        <f t="shared" si="334"/>
        <v>7.0799919022927718E-2</v>
      </c>
      <c r="R3038" s="13">
        <f t="shared" si="335"/>
        <v>0.1283073295200664</v>
      </c>
    </row>
    <row r="3039" spans="1:18" x14ac:dyDescent="0.25">
      <c r="A3039" s="16">
        <v>680292</v>
      </c>
      <c r="B3039" t="s">
        <v>2226</v>
      </c>
      <c r="C3039" s="5">
        <v>203101.38933333333</v>
      </c>
      <c r="D3039" s="5"/>
      <c r="E3039" s="7"/>
      <c r="F3039" s="20">
        <v>46976.835333333329</v>
      </c>
      <c r="G3039" s="7">
        <v>6</v>
      </c>
      <c r="H3039" s="5">
        <v>14.727333333333334</v>
      </c>
      <c r="I3039" s="5"/>
      <c r="J3039" s="5">
        <v>255649.26033333331</v>
      </c>
      <c r="K3039" s="6">
        <f t="shared" si="329"/>
        <v>208672.42499999999</v>
      </c>
      <c r="L3039" s="5"/>
      <c r="M3039" s="14">
        <f t="shared" si="330"/>
        <v>3.6654576389906004E-5</v>
      </c>
      <c r="N3039" s="13">
        <f t="shared" si="331"/>
        <v>1.3012031364226456E-6</v>
      </c>
      <c r="O3039" s="13">
        <f t="shared" si="332"/>
        <v>1.2875031111879003E-5</v>
      </c>
      <c r="P3039" s="13">
        <f t="shared" si="333"/>
        <v>2.8469505099748513</v>
      </c>
      <c r="Q3039" s="13">
        <f t="shared" si="334"/>
        <v>0.10106407705858708</v>
      </c>
      <c r="R3039" s="13">
        <f t="shared" si="335"/>
        <v>0.28772442572208218</v>
      </c>
    </row>
    <row r="3040" spans="1:18" x14ac:dyDescent="0.25">
      <c r="A3040" s="16">
        <v>680293</v>
      </c>
      <c r="B3040" t="s">
        <v>2227</v>
      </c>
      <c r="C3040" s="5">
        <v>974441.20033333322</v>
      </c>
      <c r="D3040" s="5"/>
      <c r="E3040" s="7"/>
      <c r="F3040" s="20">
        <v>697930.44299999997</v>
      </c>
      <c r="G3040" s="7">
        <v>6</v>
      </c>
      <c r="H3040" s="5">
        <v>94.734333333333339</v>
      </c>
      <c r="I3040" s="5"/>
      <c r="J3040" s="5">
        <v>3740981.557</v>
      </c>
      <c r="K3040" s="6">
        <f t="shared" si="329"/>
        <v>3043051.1140000001</v>
      </c>
      <c r="L3040" s="5"/>
      <c r="M3040" s="14">
        <f t="shared" si="330"/>
        <v>1.7586157107211779E-4</v>
      </c>
      <c r="N3040" s="13">
        <f t="shared" si="331"/>
        <v>8.3700564705247636E-6</v>
      </c>
      <c r="O3040" s="13">
        <f t="shared" si="332"/>
        <v>1.877554150616118E-4</v>
      </c>
      <c r="P3040" s="13">
        <f t="shared" si="333"/>
        <v>0.93665245827615118</v>
      </c>
      <c r="Q3040" s="13">
        <f t="shared" si="334"/>
        <v>4.4579574271017088E-2</v>
      </c>
      <c r="R3040" s="13">
        <f t="shared" si="335"/>
        <v>4.1755567829852416E-2</v>
      </c>
    </row>
    <row r="3041" spans="1:18" x14ac:dyDescent="0.25">
      <c r="A3041" s="16">
        <v>680299</v>
      </c>
      <c r="B3041" t="s">
        <v>2228</v>
      </c>
      <c r="C3041" s="5">
        <v>204448.57666666666</v>
      </c>
      <c r="D3041" s="5"/>
      <c r="E3041" s="7"/>
      <c r="F3041" s="20">
        <v>117785.17933333333</v>
      </c>
      <c r="G3041" s="7">
        <v>6</v>
      </c>
      <c r="H3041" s="5">
        <v>76.909333333333336</v>
      </c>
      <c r="I3041" s="5"/>
      <c r="J3041" s="5">
        <v>637134.54499999993</v>
      </c>
      <c r="K3041" s="6">
        <f t="shared" si="329"/>
        <v>519349.36566666659</v>
      </c>
      <c r="L3041" s="5"/>
      <c r="M3041" s="14">
        <f t="shared" si="330"/>
        <v>3.6897709049821674E-5</v>
      </c>
      <c r="N3041" s="13">
        <f t="shared" si="331"/>
        <v>6.7951653899896821E-6</v>
      </c>
      <c r="O3041" s="13">
        <f t="shared" si="332"/>
        <v>3.2043712727702077E-5</v>
      </c>
      <c r="P3041" s="13">
        <f t="shared" si="333"/>
        <v>1.1514804593140442</v>
      </c>
      <c r="Q3041" s="13">
        <f t="shared" si="334"/>
        <v>0.21205924069201884</v>
      </c>
      <c r="R3041" s="13">
        <f t="shared" si="335"/>
        <v>0.24418207187383331</v>
      </c>
    </row>
    <row r="3042" spans="1:18" x14ac:dyDescent="0.25">
      <c r="A3042" s="16">
        <v>680300</v>
      </c>
      <c r="B3042" t="s">
        <v>2229</v>
      </c>
      <c r="C3042" s="5">
        <v>427154.72833333333</v>
      </c>
      <c r="D3042" s="5"/>
      <c r="E3042" s="7"/>
      <c r="F3042" s="20">
        <v>324862.13433333329</v>
      </c>
      <c r="G3042" s="7">
        <v>6</v>
      </c>
      <c r="H3042" s="5">
        <v>24.626999999999999</v>
      </c>
      <c r="I3042" s="5"/>
      <c r="J3042" s="5">
        <v>656852.76599999995</v>
      </c>
      <c r="K3042" s="6">
        <f t="shared" si="329"/>
        <v>331990.63166666665</v>
      </c>
      <c r="L3042" s="5"/>
      <c r="M3042" s="14">
        <f t="shared" si="330"/>
        <v>7.709044074684738E-5</v>
      </c>
      <c r="N3042" s="13">
        <f t="shared" si="331"/>
        <v>2.1758677498085522E-6</v>
      </c>
      <c r="O3042" s="13">
        <f t="shared" si="332"/>
        <v>2.0483730476418703E-5</v>
      </c>
      <c r="P3042" s="13">
        <f t="shared" si="333"/>
        <v>3.7634961481062006</v>
      </c>
      <c r="Q3042" s="13">
        <f t="shared" si="334"/>
        <v>0.10622419350388625</v>
      </c>
      <c r="R3042" s="13">
        <f t="shared" si="335"/>
        <v>0.3997743430875636</v>
      </c>
    </row>
    <row r="3043" spans="1:18" x14ac:dyDescent="0.25">
      <c r="A3043" s="16">
        <v>680410</v>
      </c>
      <c r="B3043" t="s">
        <v>2230</v>
      </c>
      <c r="C3043" s="5">
        <v>13257.974</v>
      </c>
      <c r="D3043" s="5"/>
      <c r="E3043" s="7"/>
      <c r="F3043" s="20">
        <v>9913.9443333333329</v>
      </c>
      <c r="G3043" s="7">
        <v>6</v>
      </c>
      <c r="H3043" s="5">
        <v>17.064000000000004</v>
      </c>
      <c r="I3043" s="5"/>
      <c r="J3043" s="5">
        <v>109335.64733333333</v>
      </c>
      <c r="K3043" s="6">
        <f t="shared" si="329"/>
        <v>99421.702999999994</v>
      </c>
      <c r="L3043" s="5"/>
      <c r="M3043" s="14">
        <f t="shared" si="330"/>
        <v>2.3927232716306696E-6</v>
      </c>
      <c r="N3043" s="13">
        <f t="shared" si="331"/>
        <v>1.5076544963955475E-6</v>
      </c>
      <c r="O3043" s="13">
        <f t="shared" si="332"/>
        <v>6.1342916742401109E-6</v>
      </c>
      <c r="P3043" s="13">
        <f t="shared" si="333"/>
        <v>0.39005697783796195</v>
      </c>
      <c r="Q3043" s="13">
        <f t="shared" si="334"/>
        <v>0.24577483048722315</v>
      </c>
      <c r="R3043" s="13">
        <f t="shared" si="335"/>
        <v>9.5866187608483658E-2</v>
      </c>
    </row>
    <row r="3044" spans="1:18" x14ac:dyDescent="0.25">
      <c r="A3044" s="16">
        <v>680421</v>
      </c>
      <c r="B3044" t="s">
        <v>2231</v>
      </c>
      <c r="C3044" s="5">
        <v>539126.10399999993</v>
      </c>
      <c r="D3044" s="5"/>
      <c r="E3044" s="7"/>
      <c r="F3044" s="20">
        <v>316449.50566666666</v>
      </c>
      <c r="G3044" s="7">
        <v>6</v>
      </c>
      <c r="H3044" s="5">
        <v>305.18833333333333</v>
      </c>
      <c r="I3044" s="5"/>
      <c r="J3044" s="5">
        <v>1262003.2916666667</v>
      </c>
      <c r="K3044" s="6">
        <f t="shared" si="329"/>
        <v>945553.78600000008</v>
      </c>
      <c r="L3044" s="5"/>
      <c r="M3044" s="14">
        <f t="shared" si="330"/>
        <v>9.7298393810726775E-5</v>
      </c>
      <c r="N3044" s="13">
        <f t="shared" si="331"/>
        <v>2.6964285220198257E-5</v>
      </c>
      <c r="O3044" s="13">
        <f t="shared" si="332"/>
        <v>5.8340407999307923E-5</v>
      </c>
      <c r="P3044" s="13">
        <f t="shared" si="333"/>
        <v>1.6677701981768966</v>
      </c>
      <c r="Q3044" s="13">
        <f t="shared" si="334"/>
        <v>0.46218883523265947</v>
      </c>
      <c r="R3044" s="13">
        <f t="shared" si="335"/>
        <v>0.77082476533112154</v>
      </c>
    </row>
    <row r="3045" spans="1:18" x14ac:dyDescent="0.25">
      <c r="A3045" s="16">
        <v>680422</v>
      </c>
      <c r="B3045" t="s">
        <v>2231</v>
      </c>
      <c r="C3045" s="5">
        <v>1330878.7389999998</v>
      </c>
      <c r="D3045" s="5"/>
      <c r="E3045" s="7"/>
      <c r="F3045" s="20">
        <v>529444.83533333335</v>
      </c>
      <c r="G3045" s="7">
        <v>6</v>
      </c>
      <c r="H3045" s="5">
        <v>2852.3906666666662</v>
      </c>
      <c r="I3045" s="5"/>
      <c r="J3045" s="5">
        <v>2122213.6613333332</v>
      </c>
      <c r="K3045" s="6">
        <f t="shared" si="329"/>
        <v>1592768.8259999999</v>
      </c>
      <c r="L3045" s="5"/>
      <c r="M3045" s="14">
        <f t="shared" si="330"/>
        <v>2.4018937814509063E-4</v>
      </c>
      <c r="N3045" s="13">
        <f t="shared" si="331"/>
        <v>2.5201708943253001E-4</v>
      </c>
      <c r="O3045" s="13">
        <f t="shared" si="332"/>
        <v>9.8273397593290023E-5</v>
      </c>
      <c r="P3045" s="13">
        <f t="shared" si="333"/>
        <v>2.4440935596744895</v>
      </c>
      <c r="Q3045" s="13">
        <f t="shared" si="334"/>
        <v>2.5644487277779575</v>
      </c>
      <c r="R3045" s="13">
        <f t="shared" si="335"/>
        <v>6.2677526196775437</v>
      </c>
    </row>
    <row r="3046" spans="1:18" x14ac:dyDescent="0.25">
      <c r="A3046" s="16">
        <v>680423</v>
      </c>
      <c r="B3046" t="s">
        <v>2231</v>
      </c>
      <c r="C3046" s="5">
        <v>12212.476333333334</v>
      </c>
      <c r="D3046" s="5"/>
      <c r="E3046" s="7"/>
      <c r="F3046" s="20">
        <v>7428.2169999999996</v>
      </c>
      <c r="G3046" s="7">
        <v>6</v>
      </c>
      <c r="H3046" s="5">
        <v>2.673</v>
      </c>
      <c r="I3046" s="5"/>
      <c r="J3046" s="5">
        <v>126972.83633333333</v>
      </c>
      <c r="K3046" s="6">
        <f t="shared" si="329"/>
        <v>119544.61933333332</v>
      </c>
      <c r="L3046" s="5"/>
      <c r="M3046" s="14">
        <f t="shared" si="330"/>
        <v>2.2040378361735706E-6</v>
      </c>
      <c r="N3046" s="13">
        <f t="shared" si="331"/>
        <v>2.3616739737841643E-7</v>
      </c>
      <c r="O3046" s="13">
        <f t="shared" si="332"/>
        <v>7.3758700660827547E-6</v>
      </c>
      <c r="P3046" s="13">
        <f t="shared" si="333"/>
        <v>0.29881733496209911</v>
      </c>
      <c r="Q3046" s="13">
        <f t="shared" si="334"/>
        <v>3.2018920515480609E-2</v>
      </c>
      <c r="R3046" s="13">
        <f t="shared" si="335"/>
        <v>9.5678084967991961E-3</v>
      </c>
    </row>
    <row r="3047" spans="1:18" x14ac:dyDescent="0.25">
      <c r="A3047" s="16">
        <v>680430</v>
      </c>
      <c r="B3047" t="s">
        <v>2232</v>
      </c>
      <c r="C3047" s="5">
        <v>16466.305666666663</v>
      </c>
      <c r="D3047" s="5"/>
      <c r="E3047" s="7"/>
      <c r="F3047" s="20">
        <v>17288.444666666666</v>
      </c>
      <c r="G3047" s="7">
        <v>6</v>
      </c>
      <c r="H3047" s="5">
        <v>41.038666666666664</v>
      </c>
      <c r="I3047" s="5"/>
      <c r="J3047" s="5">
        <v>110057.31333333334</v>
      </c>
      <c r="K3047" s="6">
        <f t="shared" si="329"/>
        <v>92768.868666666676</v>
      </c>
      <c r="L3047" s="5"/>
      <c r="M3047" s="14">
        <f t="shared" si="330"/>
        <v>2.9717446094265452E-6</v>
      </c>
      <c r="N3047" s="13">
        <f t="shared" si="331"/>
        <v>3.6258866810875563E-6</v>
      </c>
      <c r="O3047" s="13">
        <f t="shared" si="332"/>
        <v>5.7238136294105496E-6</v>
      </c>
      <c r="P3047" s="13">
        <f t="shared" si="333"/>
        <v>0.5191896175928743</v>
      </c>
      <c r="Q3047" s="13">
        <f t="shared" si="334"/>
        <v>0.63347392417823323</v>
      </c>
      <c r="R3047" s="13">
        <f t="shared" si="335"/>
        <v>0.32889308444915438</v>
      </c>
    </row>
    <row r="3048" spans="1:18" x14ac:dyDescent="0.25">
      <c r="A3048" s="16">
        <v>680510</v>
      </c>
      <c r="B3048" t="s">
        <v>2233</v>
      </c>
      <c r="C3048" s="5">
        <v>708101.67666666664</v>
      </c>
      <c r="D3048" s="5"/>
      <c r="E3048" s="7"/>
      <c r="F3048" s="20">
        <v>345508.44300000003</v>
      </c>
      <c r="G3048" s="7">
        <v>10</v>
      </c>
      <c r="H3048" s="5">
        <v>528.51899999999989</v>
      </c>
      <c r="I3048" s="5"/>
      <c r="J3048" s="5">
        <v>1041418.5816666667</v>
      </c>
      <c r="K3048" s="6">
        <f t="shared" si="329"/>
        <v>695910.13866666658</v>
      </c>
      <c r="L3048" s="5"/>
      <c r="M3048" s="14">
        <f t="shared" si="330"/>
        <v>1.2779413811197919E-4</v>
      </c>
      <c r="N3048" s="13">
        <f t="shared" si="331"/>
        <v>4.6696205273117557E-5</v>
      </c>
      <c r="O3048" s="13">
        <f t="shared" si="332"/>
        <v>4.2937463761229417E-5</v>
      </c>
      <c r="P3048" s="13">
        <f t="shared" si="333"/>
        <v>2.9762852045157708</v>
      </c>
      <c r="Q3048" s="13">
        <f t="shared" si="334"/>
        <v>1.0875399053095007</v>
      </c>
      <c r="R3048" s="13">
        <f t="shared" si="335"/>
        <v>3.2368289294931496</v>
      </c>
    </row>
    <row r="3049" spans="1:18" x14ac:dyDescent="0.25">
      <c r="A3049" s="16">
        <v>680520</v>
      </c>
      <c r="B3049" t="s">
        <v>2233</v>
      </c>
      <c r="C3049" s="5">
        <v>655369.32299999997</v>
      </c>
      <c r="D3049" s="5"/>
      <c r="E3049" s="7"/>
      <c r="F3049" s="20">
        <v>326189.36900000001</v>
      </c>
      <c r="G3049" s="7">
        <v>10</v>
      </c>
      <c r="H3049" s="5">
        <v>2201.028666666667</v>
      </c>
      <c r="I3049" s="5"/>
      <c r="J3049" s="5">
        <v>1137179.3693333333</v>
      </c>
      <c r="K3049" s="6">
        <f t="shared" si="329"/>
        <v>810990.00033333339</v>
      </c>
      <c r="L3049" s="5"/>
      <c r="M3049" s="14">
        <f t="shared" si="330"/>
        <v>1.1827730471148435E-4</v>
      </c>
      <c r="N3049" s="13">
        <f t="shared" si="331"/>
        <v>1.944673444676217E-4</v>
      </c>
      <c r="O3049" s="13">
        <f t="shared" si="332"/>
        <v>5.0037859509776776E-5</v>
      </c>
      <c r="P3049" s="13">
        <f t="shared" si="333"/>
        <v>2.3637562811489654</v>
      </c>
      <c r="Q3049" s="13">
        <f t="shared" si="334"/>
        <v>3.8864041422400413</v>
      </c>
      <c r="R3049" s="13">
        <f t="shared" si="335"/>
        <v>9.1865122023032555</v>
      </c>
    </row>
    <row r="3050" spans="1:18" x14ac:dyDescent="0.25">
      <c r="A3050" s="16">
        <v>680530</v>
      </c>
      <c r="B3050" t="s">
        <v>2233</v>
      </c>
      <c r="C3050" s="5">
        <v>678791.49266666651</v>
      </c>
      <c r="D3050" s="5"/>
      <c r="E3050" s="7"/>
      <c r="F3050" s="20">
        <v>400212.61933333334</v>
      </c>
      <c r="G3050" s="7">
        <v>9.94</v>
      </c>
      <c r="H3050" s="5">
        <v>1457.7713333333331</v>
      </c>
      <c r="I3050" s="5"/>
      <c r="J3050" s="5">
        <v>1383335.0773333332</v>
      </c>
      <c r="K3050" s="6">
        <f t="shared" si="329"/>
        <v>983122.45799999987</v>
      </c>
      <c r="L3050" s="5"/>
      <c r="M3050" s="14">
        <f t="shared" si="330"/>
        <v>1.2250440384695669E-4</v>
      </c>
      <c r="N3050" s="13">
        <f t="shared" si="331"/>
        <v>1.287983770169088E-4</v>
      </c>
      <c r="O3050" s="13">
        <f t="shared" si="332"/>
        <v>6.0658384707691763E-5</v>
      </c>
      <c r="P3050" s="13">
        <f t="shared" si="333"/>
        <v>2.019579064581035</v>
      </c>
      <c r="Q3050" s="13">
        <f t="shared" si="334"/>
        <v>2.1233400400880864</v>
      </c>
      <c r="R3050" s="13">
        <f t="shared" si="335"/>
        <v>4.2882530919485546</v>
      </c>
    </row>
    <row r="3051" spans="1:18" x14ac:dyDescent="0.25">
      <c r="A3051" s="16">
        <v>680610</v>
      </c>
      <c r="B3051" t="s">
        <v>2234</v>
      </c>
      <c r="C3051" s="5">
        <v>1197267.3486666668</v>
      </c>
      <c r="D3051" s="5"/>
      <c r="E3051" s="7"/>
      <c r="F3051" s="20">
        <v>678792.59433333331</v>
      </c>
      <c r="G3051" s="7">
        <v>8</v>
      </c>
      <c r="H3051" s="5">
        <v>97.390666666666675</v>
      </c>
      <c r="I3051" s="5"/>
      <c r="J3051" s="5">
        <v>1845676.3983333334</v>
      </c>
      <c r="K3051" s="6">
        <f t="shared" si="329"/>
        <v>1166883.804</v>
      </c>
      <c r="L3051" s="5"/>
      <c r="M3051" s="14">
        <f t="shared" si="330"/>
        <v>2.1607595908079805E-4</v>
      </c>
      <c r="N3051" s="13">
        <f t="shared" si="331"/>
        <v>8.6047513189732739E-6</v>
      </c>
      <c r="O3051" s="13">
        <f t="shared" si="332"/>
        <v>7.1996409110823919E-5</v>
      </c>
      <c r="P3051" s="13">
        <f t="shared" si="333"/>
        <v>3.00120466769659</v>
      </c>
      <c r="Q3051" s="13">
        <f t="shared" si="334"/>
        <v>0.1195163956820124</v>
      </c>
      <c r="R3051" s="13">
        <f t="shared" si="335"/>
        <v>0.35869316458712819</v>
      </c>
    </row>
    <row r="3052" spans="1:18" x14ac:dyDescent="0.25">
      <c r="A3052" s="16">
        <v>680620</v>
      </c>
      <c r="B3052" t="s">
        <v>2235</v>
      </c>
      <c r="C3052" s="5">
        <v>208187.84166666665</v>
      </c>
      <c r="D3052" s="5"/>
      <c r="E3052" s="7"/>
      <c r="F3052" s="20">
        <v>127669.34733333334</v>
      </c>
      <c r="G3052" s="7">
        <v>8</v>
      </c>
      <c r="H3052" s="5">
        <v>39.556000000000004</v>
      </c>
      <c r="I3052" s="5"/>
      <c r="J3052" s="5">
        <v>325784.40033333329</v>
      </c>
      <c r="K3052" s="6">
        <f t="shared" si="329"/>
        <v>198115.05299999996</v>
      </c>
      <c r="L3052" s="5"/>
      <c r="M3052" s="14">
        <f t="shared" si="330"/>
        <v>3.7572550197065891E-5</v>
      </c>
      <c r="N3052" s="13">
        <f t="shared" si="331"/>
        <v>3.4948887282830678E-6</v>
      </c>
      <c r="O3052" s="13">
        <f t="shared" si="332"/>
        <v>1.2223644169116053E-5</v>
      </c>
      <c r="P3052" s="13">
        <f t="shared" si="333"/>
        <v>3.0737601387314379</v>
      </c>
      <c r="Q3052" s="13">
        <f t="shared" si="334"/>
        <v>0.285912178064964</v>
      </c>
      <c r="R3052" s="13">
        <f t="shared" si="335"/>
        <v>0.87882545611397134</v>
      </c>
    </row>
    <row r="3053" spans="1:18" x14ac:dyDescent="0.25">
      <c r="A3053" s="16">
        <v>680690</v>
      </c>
      <c r="B3053" t="s">
        <v>2236</v>
      </c>
      <c r="C3053" s="5">
        <v>898943.58499999996</v>
      </c>
      <c r="D3053" s="5"/>
      <c r="E3053" s="7"/>
      <c r="F3053" s="20">
        <v>390280.33066666668</v>
      </c>
      <c r="G3053" s="7">
        <v>8</v>
      </c>
      <c r="H3053" s="5">
        <v>147.26733333333334</v>
      </c>
      <c r="I3053" s="5"/>
      <c r="J3053" s="5">
        <v>1374688.9116666664</v>
      </c>
      <c r="K3053" s="6">
        <f t="shared" si="329"/>
        <v>984408.58099999977</v>
      </c>
      <c r="L3053" s="5"/>
      <c r="M3053" s="14">
        <f t="shared" si="330"/>
        <v>1.6223619353248112E-4</v>
      </c>
      <c r="N3053" s="13">
        <f t="shared" si="331"/>
        <v>1.3011501246611689E-5</v>
      </c>
      <c r="O3053" s="13">
        <f t="shared" si="332"/>
        <v>6.0737738142333177E-5</v>
      </c>
      <c r="P3053" s="13">
        <f t="shared" si="333"/>
        <v>2.6710937630291047</v>
      </c>
      <c r="Q3053" s="13">
        <f t="shared" si="334"/>
        <v>0.2142243297918085</v>
      </c>
      <c r="R3053" s="13">
        <f t="shared" si="335"/>
        <v>0.57221327119598975</v>
      </c>
    </row>
    <row r="3054" spans="1:18" x14ac:dyDescent="0.25">
      <c r="A3054" s="16">
        <v>680710</v>
      </c>
      <c r="B3054" t="s">
        <v>2237</v>
      </c>
      <c r="C3054" s="5">
        <v>791519.51033333328</v>
      </c>
      <c r="D3054" s="5"/>
      <c r="E3054" s="7"/>
      <c r="F3054" s="20">
        <v>375080.59266666666</v>
      </c>
      <c r="G3054" s="7">
        <v>8</v>
      </c>
      <c r="H3054" s="5">
        <v>2898.5790000000002</v>
      </c>
      <c r="I3054" s="5"/>
      <c r="J3054" s="5">
        <v>1110772.5426666669</v>
      </c>
      <c r="K3054" s="6">
        <f t="shared" si="329"/>
        <v>735691.95000000019</v>
      </c>
      <c r="L3054" s="5"/>
      <c r="M3054" s="14">
        <f t="shared" si="330"/>
        <v>1.4284891132870518E-4</v>
      </c>
      <c r="N3054" s="13">
        <f t="shared" si="331"/>
        <v>2.5609796428198011E-4</v>
      </c>
      <c r="O3054" s="13">
        <f t="shared" si="332"/>
        <v>4.5391990556533451E-5</v>
      </c>
      <c r="P3054" s="13">
        <f t="shared" si="333"/>
        <v>3.1470069846528101</v>
      </c>
      <c r="Q3054" s="13">
        <f t="shared" si="334"/>
        <v>5.6419196678106225</v>
      </c>
      <c r="R3054" s="13">
        <f t="shared" si="335"/>
        <v>17.75516060145009</v>
      </c>
    </row>
    <row r="3055" spans="1:18" x14ac:dyDescent="0.25">
      <c r="A3055" s="16">
        <v>680790</v>
      </c>
      <c r="B3055" t="s">
        <v>2237</v>
      </c>
      <c r="C3055" s="5">
        <v>293583.53166666668</v>
      </c>
      <c r="D3055" s="5"/>
      <c r="E3055" s="7"/>
      <c r="F3055" s="20">
        <v>118518.95299999999</v>
      </c>
      <c r="G3055" s="7">
        <v>8</v>
      </c>
      <c r="H3055" s="5">
        <v>36.163666666666664</v>
      </c>
      <c r="I3055" s="5"/>
      <c r="J3055" s="5">
        <v>811000.95833333337</v>
      </c>
      <c r="K3055" s="6">
        <f t="shared" si="329"/>
        <v>692482.00533333339</v>
      </c>
      <c r="L3055" s="5"/>
      <c r="M3055" s="14">
        <f t="shared" si="330"/>
        <v>5.2984275605484892E-5</v>
      </c>
      <c r="N3055" s="13">
        <f t="shared" si="331"/>
        <v>3.1951661190898833E-6</v>
      </c>
      <c r="O3055" s="13">
        <f t="shared" si="332"/>
        <v>4.2725948879364529E-5</v>
      </c>
      <c r="P3055" s="13">
        <f t="shared" si="333"/>
        <v>1.2400959368997153</v>
      </c>
      <c r="Q3055" s="13">
        <f t="shared" si="334"/>
        <v>7.4782800684224521E-2</v>
      </c>
      <c r="R3055" s="13">
        <f t="shared" si="335"/>
        <v>9.2737847278488078E-2</v>
      </c>
    </row>
    <row r="3056" spans="1:18" x14ac:dyDescent="0.25">
      <c r="A3056" s="16">
        <v>680800</v>
      </c>
      <c r="B3056" t="s">
        <v>2238</v>
      </c>
      <c r="C3056" s="5">
        <v>208695.13999999998</v>
      </c>
      <c r="D3056" s="5"/>
      <c r="E3056" s="7"/>
      <c r="F3056" s="20">
        <v>127169.70866666666</v>
      </c>
      <c r="G3056" s="7">
        <v>8</v>
      </c>
      <c r="H3056" s="5">
        <v>17.370999999999999</v>
      </c>
      <c r="I3056" s="5"/>
      <c r="J3056" s="5">
        <v>382357.26233333332</v>
      </c>
      <c r="K3056" s="6">
        <f t="shared" si="329"/>
        <v>255187.55366666667</v>
      </c>
      <c r="L3056" s="5"/>
      <c r="M3056" s="14">
        <f t="shared" si="330"/>
        <v>3.766410449697824E-5</v>
      </c>
      <c r="N3056" s="13">
        <f t="shared" si="331"/>
        <v>1.5347788476844263E-6</v>
      </c>
      <c r="O3056" s="13">
        <f t="shared" si="332"/>
        <v>1.5745001730931271E-5</v>
      </c>
      <c r="P3056" s="13">
        <f t="shared" si="333"/>
        <v>2.3921308578192528</v>
      </c>
      <c r="Q3056" s="13">
        <f t="shared" si="334"/>
        <v>9.7477210476854523E-2</v>
      </c>
      <c r="R3056" s="13">
        <f t="shared" si="335"/>
        <v>0.23317824311582586</v>
      </c>
    </row>
    <row r="3057" spans="1:18" x14ac:dyDescent="0.25">
      <c r="A3057" s="16">
        <v>680911</v>
      </c>
      <c r="B3057" t="s">
        <v>2239</v>
      </c>
      <c r="C3057" s="5">
        <v>493306.80566666665</v>
      </c>
      <c r="D3057" s="5"/>
      <c r="E3057" s="7"/>
      <c r="F3057" s="20">
        <v>330134.09466666664</v>
      </c>
      <c r="G3057" s="7">
        <v>10</v>
      </c>
      <c r="H3057" s="5">
        <v>1307.0743333333332</v>
      </c>
      <c r="I3057" s="5"/>
      <c r="J3057" s="5">
        <v>1086333.0936666664</v>
      </c>
      <c r="K3057" s="6">
        <f t="shared" si="329"/>
        <v>756198.99899999984</v>
      </c>
      <c r="L3057" s="5"/>
      <c r="M3057" s="14">
        <f t="shared" si="330"/>
        <v>8.9029189073113398E-5</v>
      </c>
      <c r="N3057" s="13">
        <f t="shared" si="331"/>
        <v>1.1548385465150094E-4</v>
      </c>
      <c r="O3057" s="13">
        <f t="shared" si="332"/>
        <v>4.665726982804152E-5</v>
      </c>
      <c r="P3057" s="13">
        <f t="shared" si="333"/>
        <v>1.9081525644607242</v>
      </c>
      <c r="Q3057" s="13">
        <f t="shared" si="334"/>
        <v>2.4751524269877856</v>
      </c>
      <c r="R3057" s="13">
        <f t="shared" si="335"/>
        <v>4.7229684509879286</v>
      </c>
    </row>
    <row r="3058" spans="1:18" x14ac:dyDescent="0.25">
      <c r="A3058" s="16">
        <v>680919</v>
      </c>
      <c r="B3058" t="s">
        <v>2239</v>
      </c>
      <c r="C3058" s="5">
        <v>257387.67200000002</v>
      </c>
      <c r="D3058" s="5"/>
      <c r="E3058" s="7"/>
      <c r="F3058" s="20">
        <v>114149.947</v>
      </c>
      <c r="G3058" s="7">
        <v>8</v>
      </c>
      <c r="H3058" s="5">
        <v>81.591666666666669</v>
      </c>
      <c r="I3058" s="5"/>
      <c r="J3058" s="5">
        <v>444215.01633333327</v>
      </c>
      <c r="K3058" s="6">
        <f t="shared" si="329"/>
        <v>330065.06933333329</v>
      </c>
      <c r="L3058" s="5"/>
      <c r="M3058" s="14">
        <f t="shared" si="330"/>
        <v>4.6451854003126096E-5</v>
      </c>
      <c r="N3058" s="13">
        <f t="shared" si="331"/>
        <v>7.2088632863576357E-6</v>
      </c>
      <c r="O3058" s="13">
        <f t="shared" si="332"/>
        <v>2.0364923811141632E-5</v>
      </c>
      <c r="P3058" s="13">
        <f t="shared" si="333"/>
        <v>2.2809736208152338</v>
      </c>
      <c r="Q3058" s="13">
        <f t="shared" si="334"/>
        <v>0.35398429933794662</v>
      </c>
      <c r="R3058" s="13">
        <f t="shared" si="335"/>
        <v>0.80742884897261968</v>
      </c>
    </row>
    <row r="3059" spans="1:18" x14ac:dyDescent="0.25">
      <c r="A3059" s="16">
        <v>680990</v>
      </c>
      <c r="B3059" t="s">
        <v>2240</v>
      </c>
      <c r="C3059" s="5">
        <v>52627.956000000006</v>
      </c>
      <c r="D3059" s="5"/>
      <c r="E3059" s="7"/>
      <c r="F3059" s="20">
        <v>36952.189666666665</v>
      </c>
      <c r="G3059" s="7">
        <v>8</v>
      </c>
      <c r="H3059" s="5">
        <v>20.123000000000001</v>
      </c>
      <c r="I3059" s="5"/>
      <c r="J3059" s="5">
        <v>172546.88500000001</v>
      </c>
      <c r="K3059" s="6">
        <f t="shared" si="329"/>
        <v>135594.69533333334</v>
      </c>
      <c r="L3059" s="5"/>
      <c r="M3059" s="14">
        <f t="shared" si="330"/>
        <v>9.4979923070866596E-6</v>
      </c>
      <c r="N3059" s="13">
        <f t="shared" si="331"/>
        <v>1.7779261269906E-6</v>
      </c>
      <c r="O3059" s="13">
        <f t="shared" si="332"/>
        <v>8.3661553318433021E-6</v>
      </c>
      <c r="P3059" s="13">
        <f t="shared" si="333"/>
        <v>1.1352875879479973</v>
      </c>
      <c r="Q3059" s="13">
        <f t="shared" si="334"/>
        <v>0.21251411866851774</v>
      </c>
      <c r="R3059" s="13">
        <f t="shared" si="335"/>
        <v>0.24126464118807597</v>
      </c>
    </row>
    <row r="3060" spans="1:18" x14ac:dyDescent="0.25">
      <c r="A3060" s="16">
        <v>681011</v>
      </c>
      <c r="B3060" t="s">
        <v>2241</v>
      </c>
      <c r="C3060" s="5">
        <v>359767.33133333334</v>
      </c>
      <c r="D3060" s="5"/>
      <c r="E3060" s="7"/>
      <c r="F3060" s="20">
        <v>183617.03933333335</v>
      </c>
      <c r="G3060" s="7">
        <v>8</v>
      </c>
      <c r="H3060" s="5">
        <v>3.3733333333333331</v>
      </c>
      <c r="I3060" s="5"/>
      <c r="J3060" s="5">
        <v>527773.45899999992</v>
      </c>
      <c r="K3060" s="6">
        <f t="shared" si="329"/>
        <v>344156.41966666654</v>
      </c>
      <c r="L3060" s="5"/>
      <c r="M3060" s="14">
        <f t="shared" si="330"/>
        <v>6.4928748996922792E-5</v>
      </c>
      <c r="N3060" s="13">
        <f t="shared" si="331"/>
        <v>2.9804390341309062E-7</v>
      </c>
      <c r="O3060" s="13">
        <f t="shared" si="332"/>
        <v>2.1234356243098331E-5</v>
      </c>
      <c r="P3060" s="13">
        <f t="shared" si="333"/>
        <v>3.0577215646942992</v>
      </c>
      <c r="Q3060" s="13">
        <f t="shared" si="334"/>
        <v>1.4035928379508183E-2</v>
      </c>
      <c r="R3060" s="13">
        <f t="shared" si="335"/>
        <v>4.2917960886526885E-2</v>
      </c>
    </row>
    <row r="3061" spans="1:18" x14ac:dyDescent="0.25">
      <c r="A3061" s="16">
        <v>681019</v>
      </c>
      <c r="B3061" t="s">
        <v>2242</v>
      </c>
      <c r="C3061" s="5">
        <v>627604.87966666662</v>
      </c>
      <c r="D3061" s="5"/>
      <c r="E3061" s="7"/>
      <c r="F3061" s="20">
        <v>270863.27833333332</v>
      </c>
      <c r="G3061" s="7">
        <v>8</v>
      </c>
      <c r="H3061" s="5">
        <v>259.714</v>
      </c>
      <c r="I3061" s="5"/>
      <c r="J3061" s="5">
        <v>861901.83466666669</v>
      </c>
      <c r="K3061" s="6">
        <f t="shared" si="329"/>
        <v>591038.55633333337</v>
      </c>
      <c r="L3061" s="5"/>
      <c r="M3061" s="14">
        <f t="shared" si="330"/>
        <v>1.1326653687564927E-4</v>
      </c>
      <c r="N3061" s="13">
        <f t="shared" si="331"/>
        <v>2.2946494366905364E-5</v>
      </c>
      <c r="O3061" s="13">
        <f t="shared" si="332"/>
        <v>3.646691603412247E-5</v>
      </c>
      <c r="P3061" s="13">
        <f t="shared" si="333"/>
        <v>3.106008107997523</v>
      </c>
      <c r="Q3061" s="13">
        <f t="shared" si="334"/>
        <v>0.6292414292843983</v>
      </c>
      <c r="R3061" s="13">
        <f t="shared" si="335"/>
        <v>1.9544289812452911</v>
      </c>
    </row>
    <row r="3062" spans="1:18" x14ac:dyDescent="0.25">
      <c r="A3062" s="16">
        <v>681091</v>
      </c>
      <c r="B3062" t="s">
        <v>2243</v>
      </c>
      <c r="C3062" s="5">
        <v>966106.18533333333</v>
      </c>
      <c r="D3062" s="5"/>
      <c r="E3062" s="7"/>
      <c r="F3062" s="20">
        <v>474280.80733333336</v>
      </c>
      <c r="G3062" s="7">
        <v>8</v>
      </c>
      <c r="H3062" s="5">
        <v>99.213999999999999</v>
      </c>
      <c r="I3062" s="5"/>
      <c r="J3062" s="5">
        <v>1297835.899</v>
      </c>
      <c r="K3062" s="6">
        <f t="shared" si="329"/>
        <v>823555.09166666656</v>
      </c>
      <c r="L3062" s="5"/>
      <c r="M3062" s="14">
        <f t="shared" si="330"/>
        <v>1.743573152665256E-4</v>
      </c>
      <c r="N3062" s="13">
        <f t="shared" si="331"/>
        <v>8.7658481719050534E-6</v>
      </c>
      <c r="O3062" s="13">
        <f t="shared" si="332"/>
        <v>5.0813122182074113E-5</v>
      </c>
      <c r="P3062" s="13">
        <f t="shared" si="333"/>
        <v>3.4313442626447284</v>
      </c>
      <c r="Q3062" s="13">
        <f t="shared" si="334"/>
        <v>0.1725115048135632</v>
      </c>
      <c r="R3062" s="13">
        <f t="shared" si="335"/>
        <v>0.59194636228222852</v>
      </c>
    </row>
    <row r="3063" spans="1:18" x14ac:dyDescent="0.25">
      <c r="A3063" s="16">
        <v>681099</v>
      </c>
      <c r="B3063" t="s">
        <v>2244</v>
      </c>
      <c r="C3063" s="5">
        <v>1115630.1816666669</v>
      </c>
      <c r="D3063" s="5"/>
      <c r="E3063" s="7"/>
      <c r="F3063" s="20">
        <v>477412.46433333331</v>
      </c>
      <c r="G3063" s="7">
        <v>8</v>
      </c>
      <c r="H3063" s="5">
        <v>155.93666666666667</v>
      </c>
      <c r="I3063" s="5"/>
      <c r="J3063" s="5">
        <v>2332844.0253333333</v>
      </c>
      <c r="K3063" s="6">
        <f t="shared" si="329"/>
        <v>1855431.561</v>
      </c>
      <c r="L3063" s="5"/>
      <c r="M3063" s="14">
        <f t="shared" si="330"/>
        <v>2.0134255039324904E-4</v>
      </c>
      <c r="N3063" s="13">
        <f t="shared" si="331"/>
        <v>1.3777462297991892E-5</v>
      </c>
      <c r="O3063" s="13">
        <f t="shared" si="332"/>
        <v>1.1447961595231006E-4</v>
      </c>
      <c r="P3063" s="13">
        <f t="shared" si="333"/>
        <v>1.7587633284612376</v>
      </c>
      <c r="Q3063" s="13">
        <f t="shared" si="334"/>
        <v>0.12034860689724283</v>
      </c>
      <c r="R3063" s="13">
        <f t="shared" si="335"/>
        <v>0.21166471644226786</v>
      </c>
    </row>
    <row r="3064" spans="1:18" x14ac:dyDescent="0.25">
      <c r="A3064" s="16">
        <v>681140</v>
      </c>
      <c r="B3064" t="s">
        <v>2245</v>
      </c>
      <c r="C3064" s="5">
        <v>2068.9553333333333</v>
      </c>
      <c r="D3064" s="5"/>
      <c r="E3064" s="7"/>
      <c r="F3064" s="20">
        <v>10396.355333333333</v>
      </c>
      <c r="G3064" s="7">
        <v>0</v>
      </c>
      <c r="H3064" s="5">
        <v>9133.4239999999991</v>
      </c>
      <c r="I3064" s="5"/>
      <c r="J3064" s="5">
        <v>75837.332666666669</v>
      </c>
      <c r="K3064" s="6">
        <f t="shared" si="329"/>
        <v>65440.977333333336</v>
      </c>
      <c r="L3064" s="5"/>
      <c r="M3064" s="14">
        <f t="shared" si="330"/>
        <v>3.7339321784995622E-7</v>
      </c>
      <c r="N3064" s="13">
        <f t="shared" si="331"/>
        <v>8.069648242549814E-4</v>
      </c>
      <c r="O3064" s="13">
        <f t="shared" si="332"/>
        <v>4.0376902657763015E-6</v>
      </c>
      <c r="P3064" s="13">
        <f t="shared" si="333"/>
        <v>9.2476934403527417E-2</v>
      </c>
      <c r="Q3064" s="13">
        <f t="shared" si="334"/>
        <v>199.85803049205194</v>
      </c>
      <c r="R3064" s="13">
        <f t="shared" si="335"/>
        <v>18.482257975831669</v>
      </c>
    </row>
    <row r="3065" spans="1:18" x14ac:dyDescent="0.25">
      <c r="A3065" s="16">
        <v>681181</v>
      </c>
      <c r="B3065" t="s">
        <v>2246</v>
      </c>
      <c r="C3065" s="5">
        <v>177198.11300000001</v>
      </c>
      <c r="D3065" s="5"/>
      <c r="E3065" s="7"/>
      <c r="F3065" s="20">
        <v>93831.486666666679</v>
      </c>
      <c r="G3065" s="7">
        <v>8</v>
      </c>
      <c r="H3065" s="5">
        <v>455.49</v>
      </c>
      <c r="I3065" s="5"/>
      <c r="J3065" s="5">
        <v>194610.56933333332</v>
      </c>
      <c r="K3065" s="6">
        <f t="shared" si="329"/>
        <v>100779.08266666664</v>
      </c>
      <c r="L3065" s="5"/>
      <c r="M3065" s="14">
        <f t="shared" si="330"/>
        <v>3.1979701322701424E-5</v>
      </c>
      <c r="N3065" s="13">
        <f t="shared" si="331"/>
        <v>4.0243878724988736E-5</v>
      </c>
      <c r="O3065" s="13">
        <f t="shared" si="332"/>
        <v>6.2180416255763501E-6</v>
      </c>
      <c r="P3065" s="13">
        <f t="shared" si="333"/>
        <v>5.1430503763694615</v>
      </c>
      <c r="Q3065" s="13">
        <f t="shared" si="334"/>
        <v>6.4721147184759369</v>
      </c>
      <c r="R3065" s="13">
        <f t="shared" si="335"/>
        <v>33.286412038763999</v>
      </c>
    </row>
    <row r="3066" spans="1:18" x14ac:dyDescent="0.25">
      <c r="A3066" s="16">
        <v>681182</v>
      </c>
      <c r="B3066" t="s">
        <v>2247</v>
      </c>
      <c r="C3066" s="5">
        <v>245889.965</v>
      </c>
      <c r="D3066" s="5"/>
      <c r="E3066" s="7"/>
      <c r="F3066" s="20">
        <v>136618.72166666668</v>
      </c>
      <c r="G3066" s="7">
        <v>8</v>
      </c>
      <c r="H3066" s="5">
        <v>315.78133333333335</v>
      </c>
      <c r="I3066" s="5"/>
      <c r="J3066" s="5">
        <v>557728.4476666667</v>
      </c>
      <c r="K3066" s="6">
        <f t="shared" si="329"/>
        <v>421109.72600000002</v>
      </c>
      <c r="L3066" s="5"/>
      <c r="M3066" s="14">
        <f t="shared" si="330"/>
        <v>4.4376813645580453E-5</v>
      </c>
      <c r="N3066" s="13">
        <f t="shared" si="331"/>
        <v>2.7900207869068279E-5</v>
      </c>
      <c r="O3066" s="13">
        <f t="shared" si="332"/>
        <v>2.5982354035349149E-5</v>
      </c>
      <c r="P3066" s="13">
        <f t="shared" si="333"/>
        <v>1.7079597016192425</v>
      </c>
      <c r="Q3066" s="13">
        <f t="shared" si="334"/>
        <v>1.0738137056830908</v>
      </c>
      <c r="R3066" s="13">
        <f t="shared" si="335"/>
        <v>1.8340305363531448</v>
      </c>
    </row>
    <row r="3067" spans="1:18" x14ac:dyDescent="0.25">
      <c r="A3067" s="16">
        <v>681183</v>
      </c>
      <c r="B3067" t="s">
        <v>2248</v>
      </c>
      <c r="C3067" s="5">
        <v>4950.5659999999998</v>
      </c>
      <c r="D3067" s="5"/>
      <c r="E3067" s="7"/>
      <c r="F3067" s="20">
        <v>2617.895</v>
      </c>
      <c r="G3067" s="7">
        <v>0</v>
      </c>
      <c r="H3067" s="5">
        <v>0</v>
      </c>
      <c r="I3067" s="5"/>
      <c r="J3067" s="5">
        <v>15405.174999999997</v>
      </c>
      <c r="K3067" s="6">
        <f t="shared" si="329"/>
        <v>12787.279999999997</v>
      </c>
      <c r="L3067" s="5"/>
      <c r="M3067" s="14">
        <f t="shared" si="330"/>
        <v>8.9344981940253894E-7</v>
      </c>
      <c r="N3067" s="13">
        <f t="shared" si="331"/>
        <v>0</v>
      </c>
      <c r="O3067" s="13">
        <f t="shared" si="332"/>
        <v>7.8897165179495139E-7</v>
      </c>
      <c r="P3067" s="13">
        <f t="shared" si="333"/>
        <v>1.1324232212524927</v>
      </c>
      <c r="Q3067" s="13">
        <f t="shared" si="334"/>
        <v>0</v>
      </c>
      <c r="R3067" s="13">
        <f t="shared" si="335"/>
        <v>0</v>
      </c>
    </row>
    <row r="3068" spans="1:18" x14ac:dyDescent="0.25">
      <c r="A3068" s="16">
        <v>681189</v>
      </c>
      <c r="B3068" t="s">
        <v>2249</v>
      </c>
      <c r="C3068" s="5">
        <v>25030.843000000004</v>
      </c>
      <c r="D3068" s="5"/>
      <c r="E3068" s="7"/>
      <c r="F3068" s="20">
        <v>15509.86</v>
      </c>
      <c r="G3068" s="7">
        <v>8</v>
      </c>
      <c r="H3068" s="5">
        <v>16.468666666666667</v>
      </c>
      <c r="I3068" s="5"/>
      <c r="J3068" s="5">
        <v>61348.317666666662</v>
      </c>
      <c r="K3068" s="6">
        <f t="shared" si="329"/>
        <v>45838.457666666662</v>
      </c>
      <c r="L3068" s="5"/>
      <c r="M3068" s="14">
        <f t="shared" si="330"/>
        <v>4.5174232921737251E-6</v>
      </c>
      <c r="N3068" s="13">
        <f t="shared" si="331"/>
        <v>1.4550550486192845E-6</v>
      </c>
      <c r="O3068" s="13">
        <f t="shared" si="332"/>
        <v>2.8282202048444202E-6</v>
      </c>
      <c r="P3068" s="13">
        <f t="shared" si="333"/>
        <v>1.5972671733395765</v>
      </c>
      <c r="Q3068" s="13">
        <f t="shared" si="334"/>
        <v>0.51447728367364765</v>
      </c>
      <c r="R3068" s="13">
        <f t="shared" si="335"/>
        <v>0.82175767664083066</v>
      </c>
    </row>
    <row r="3069" spans="1:18" x14ac:dyDescent="0.25">
      <c r="A3069" s="16">
        <v>681280</v>
      </c>
      <c r="B3069" t="s">
        <v>2250</v>
      </c>
      <c r="C3069" s="5">
        <v>7400.7546666666667</v>
      </c>
      <c r="D3069" s="5"/>
      <c r="E3069" s="7"/>
      <c r="F3069" s="20">
        <v>4304.331666666666</v>
      </c>
      <c r="G3069" s="7">
        <v>10</v>
      </c>
      <c r="H3069" s="5">
        <v>2.061666666666667</v>
      </c>
      <c r="I3069" s="5"/>
      <c r="J3069" s="5">
        <v>19983.651666666668</v>
      </c>
      <c r="K3069" s="6">
        <f t="shared" si="329"/>
        <v>15679.320000000003</v>
      </c>
      <c r="L3069" s="5"/>
      <c r="M3069" s="14">
        <f t="shared" si="330"/>
        <v>1.3356458474396323E-6</v>
      </c>
      <c r="N3069" s="13">
        <f t="shared" si="331"/>
        <v>1.821543026294433E-7</v>
      </c>
      <c r="O3069" s="13">
        <f t="shared" si="332"/>
        <v>9.6740972274178884E-7</v>
      </c>
      <c r="P3069" s="13">
        <f t="shared" si="333"/>
        <v>1.3806413312181784</v>
      </c>
      <c r="Q3069" s="13">
        <f t="shared" si="334"/>
        <v>0.18829075038980364</v>
      </c>
      <c r="R3069" s="13">
        <f t="shared" si="335"/>
        <v>0.25996199227424827</v>
      </c>
    </row>
    <row r="3070" spans="1:18" x14ac:dyDescent="0.25">
      <c r="A3070" s="16">
        <v>681291</v>
      </c>
      <c r="B3070" t="s">
        <v>2251</v>
      </c>
      <c r="C3070" s="5">
        <v>4546.9079999999994</v>
      </c>
      <c r="D3070" s="5"/>
      <c r="E3070" s="7"/>
      <c r="F3070" s="20">
        <v>4704.1279999999997</v>
      </c>
      <c r="G3070" s="7">
        <v>14</v>
      </c>
      <c r="H3070" s="5">
        <v>22.377666666666666</v>
      </c>
      <c r="I3070" s="5"/>
      <c r="J3070" s="5">
        <v>17034.049666666666</v>
      </c>
      <c r="K3070" s="6">
        <f t="shared" si="329"/>
        <v>12329.921666666665</v>
      </c>
      <c r="L3070" s="5"/>
      <c r="M3070" s="14">
        <f t="shared" si="330"/>
        <v>8.2059993371262184E-7</v>
      </c>
      <c r="N3070" s="13">
        <f t="shared" si="331"/>
        <v>1.9771325462283611E-6</v>
      </c>
      <c r="O3070" s="13">
        <f t="shared" si="332"/>
        <v>7.6075276867733875E-7</v>
      </c>
      <c r="P3070" s="13">
        <f t="shared" si="333"/>
        <v>1.078668349954657</v>
      </c>
      <c r="Q3070" s="13">
        <f t="shared" si="334"/>
        <v>2.5989160048222324</v>
      </c>
      <c r="R3070" s="13">
        <f t="shared" si="335"/>
        <v>2.8033684385923467</v>
      </c>
    </row>
    <row r="3071" spans="1:18" x14ac:dyDescent="0.25">
      <c r="A3071" s="16">
        <v>681292</v>
      </c>
      <c r="B3071" t="s">
        <v>2251</v>
      </c>
      <c r="C3071" s="5">
        <v>358.83133333333336</v>
      </c>
      <c r="D3071" s="5"/>
      <c r="E3071" s="7"/>
      <c r="F3071" s="20">
        <v>416.72399999999999</v>
      </c>
      <c r="G3071" s="7">
        <v>14</v>
      </c>
      <c r="H3071" s="5">
        <v>0.65733333333333333</v>
      </c>
      <c r="I3071" s="5"/>
      <c r="J3071" s="5">
        <v>5550.7419999999993</v>
      </c>
      <c r="K3071" s="6">
        <f t="shared" si="329"/>
        <v>5134.0179999999991</v>
      </c>
      <c r="L3071" s="5"/>
      <c r="M3071" s="14">
        <f t="shared" si="330"/>
        <v>6.4759825434634938E-8</v>
      </c>
      <c r="N3071" s="13">
        <f t="shared" si="331"/>
        <v>5.8077329795515298E-8</v>
      </c>
      <c r="O3071" s="13">
        <f t="shared" si="332"/>
        <v>3.1676749565232111E-7</v>
      </c>
      <c r="P3071" s="13">
        <f t="shared" si="333"/>
        <v>0.20443961682771353</v>
      </c>
      <c r="Q3071" s="13">
        <f t="shared" si="334"/>
        <v>0.18334371610924385</v>
      </c>
      <c r="R3071" s="13">
        <f t="shared" si="335"/>
        <v>3.7482719069142904E-2</v>
      </c>
    </row>
    <row r="3072" spans="1:18" x14ac:dyDescent="0.25">
      <c r="A3072" s="16">
        <v>681293</v>
      </c>
      <c r="B3072" t="s">
        <v>2251</v>
      </c>
      <c r="C3072" s="5">
        <v>180.49666666666667</v>
      </c>
      <c r="D3072" s="5"/>
      <c r="E3072" s="7"/>
      <c r="F3072" s="20">
        <v>276.666</v>
      </c>
      <c r="G3072" s="7">
        <v>14</v>
      </c>
      <c r="H3072" s="5">
        <v>5.737333333333333</v>
      </c>
      <c r="I3072" s="5"/>
      <c r="J3072" s="5">
        <v>23755.770666666667</v>
      </c>
      <c r="K3072" s="6">
        <f t="shared" si="329"/>
        <v>23479.104666666666</v>
      </c>
      <c r="L3072" s="5"/>
      <c r="M3072" s="14">
        <f t="shared" si="330"/>
        <v>3.2575005410713363E-8</v>
      </c>
      <c r="N3072" s="13">
        <f t="shared" si="331"/>
        <v>5.0691024363103919E-7</v>
      </c>
      <c r="O3072" s="13">
        <f t="shared" si="332"/>
        <v>1.4486542870357538E-6</v>
      </c>
      <c r="P3072" s="13">
        <f t="shared" si="333"/>
        <v>2.2486390094746869E-2</v>
      </c>
      <c r="Q3072" s="13">
        <f t="shared" si="334"/>
        <v>0.34991802265555183</v>
      </c>
      <c r="R3072" s="13">
        <f t="shared" si="335"/>
        <v>7.8683931586152108E-3</v>
      </c>
    </row>
    <row r="3073" spans="1:18" x14ac:dyDescent="0.25">
      <c r="A3073" s="16">
        <v>681299</v>
      </c>
      <c r="B3073" t="s">
        <v>2251</v>
      </c>
      <c r="C3073" s="5">
        <v>1311.1223333333335</v>
      </c>
      <c r="D3073" s="5"/>
      <c r="E3073" s="7"/>
      <c r="F3073" s="20">
        <v>1628.076</v>
      </c>
      <c r="G3073" s="7">
        <v>12.97</v>
      </c>
      <c r="H3073" s="5">
        <v>164.001</v>
      </c>
      <c r="I3073" s="5"/>
      <c r="J3073" s="5">
        <v>61632.845999999998</v>
      </c>
      <c r="K3073" s="6">
        <f t="shared" si="329"/>
        <v>60004.77</v>
      </c>
      <c r="L3073" s="5"/>
      <c r="M3073" s="14">
        <f t="shared" si="330"/>
        <v>2.3662385511703152E-7</v>
      </c>
      <c r="N3073" s="13">
        <f t="shared" si="331"/>
        <v>1.4489969823216487E-5</v>
      </c>
      <c r="O3073" s="13">
        <f t="shared" si="332"/>
        <v>3.7022777715414184E-6</v>
      </c>
      <c r="P3073" s="13">
        <f t="shared" si="333"/>
        <v>6.3913047512508703E-2</v>
      </c>
      <c r="Q3073" s="13">
        <f t="shared" si="334"/>
        <v>3.913798671347041</v>
      </c>
      <c r="R3073" s="13">
        <f t="shared" si="335"/>
        <v>0.25014280043619685</v>
      </c>
    </row>
    <row r="3074" spans="1:18" x14ac:dyDescent="0.25">
      <c r="A3074" s="16">
        <v>681320</v>
      </c>
      <c r="B3074" t="s">
        <v>2252</v>
      </c>
      <c r="C3074" s="5">
        <v>9244.4903333333332</v>
      </c>
      <c r="D3074" s="5"/>
      <c r="E3074" s="7"/>
      <c r="F3074" s="20">
        <v>11692.391333333333</v>
      </c>
      <c r="G3074" s="7">
        <v>13.92</v>
      </c>
      <c r="H3074" s="5">
        <v>497.52766666666668</v>
      </c>
      <c r="I3074" s="5"/>
      <c r="J3074" s="5">
        <v>98760.063999999998</v>
      </c>
      <c r="K3074" s="6">
        <f t="shared" si="329"/>
        <v>87067.672666666665</v>
      </c>
      <c r="L3074" s="5"/>
      <c r="M3074" s="14">
        <f t="shared" si="330"/>
        <v>1.6683927087903048E-6</v>
      </c>
      <c r="N3074" s="13">
        <f t="shared" si="331"/>
        <v>4.3958029988934894E-5</v>
      </c>
      <c r="O3074" s="13">
        <f t="shared" si="332"/>
        <v>5.3720514074738448E-6</v>
      </c>
      <c r="P3074" s="13">
        <f t="shared" si="333"/>
        <v>0.31056901400257642</v>
      </c>
      <c r="Q3074" s="13">
        <f t="shared" si="334"/>
        <v>8.1827269798234727</v>
      </c>
      <c r="R3074" s="13">
        <f t="shared" si="335"/>
        <v>2.5413014499760558</v>
      </c>
    </row>
    <row r="3075" spans="1:18" x14ac:dyDescent="0.25">
      <c r="A3075" s="16">
        <v>681381</v>
      </c>
      <c r="B3075" t="s">
        <v>2252</v>
      </c>
      <c r="C3075" s="5">
        <v>332967.75099999999</v>
      </c>
      <c r="D3075" s="5"/>
      <c r="E3075" s="7"/>
      <c r="F3075" s="20">
        <v>155138.67299999998</v>
      </c>
      <c r="G3075" s="7">
        <v>13.93</v>
      </c>
      <c r="H3075" s="5">
        <v>2113.6583333333333</v>
      </c>
      <c r="I3075" s="5"/>
      <c r="J3075" s="5">
        <v>710590.14500000002</v>
      </c>
      <c r="K3075" s="6">
        <f t="shared" si="329"/>
        <v>555451.47200000007</v>
      </c>
      <c r="L3075" s="5"/>
      <c r="M3075" s="14">
        <f t="shared" si="330"/>
        <v>6.0092114113380075E-5</v>
      </c>
      <c r="N3075" s="13">
        <f t="shared" si="331"/>
        <v>1.8674791901628681E-4</v>
      </c>
      <c r="O3075" s="13">
        <f t="shared" si="332"/>
        <v>3.4271202738641628E-5</v>
      </c>
      <c r="P3075" s="13">
        <f t="shared" si="333"/>
        <v>1.7534288064429304</v>
      </c>
      <c r="Q3075" s="13">
        <f t="shared" si="334"/>
        <v>5.4491206637963687</v>
      </c>
      <c r="R3075" s="13">
        <f t="shared" si="335"/>
        <v>9.5546451416839755</v>
      </c>
    </row>
    <row r="3076" spans="1:18" x14ac:dyDescent="0.25">
      <c r="A3076" s="16">
        <v>681389</v>
      </c>
      <c r="B3076" t="s">
        <v>2253</v>
      </c>
      <c r="C3076" s="5">
        <v>151029.117</v>
      </c>
      <c r="D3076" s="5"/>
      <c r="E3076" s="7"/>
      <c r="F3076" s="20">
        <v>113075.91466666665</v>
      </c>
      <c r="G3076" s="7">
        <v>13.98</v>
      </c>
      <c r="H3076" s="5">
        <v>365.90799999999996</v>
      </c>
      <c r="I3076" s="5"/>
      <c r="J3076" s="5">
        <v>444759.67</v>
      </c>
      <c r="K3076" s="6">
        <f t="shared" si="329"/>
        <v>331683.75533333333</v>
      </c>
      <c r="L3076" s="5"/>
      <c r="M3076" s="14">
        <f t="shared" si="330"/>
        <v>2.7256870690780594E-5</v>
      </c>
      <c r="N3076" s="13">
        <f t="shared" si="331"/>
        <v>3.2329046030655289E-5</v>
      </c>
      <c r="O3076" s="13">
        <f t="shared" si="332"/>
        <v>2.0464796291227891E-5</v>
      </c>
      <c r="P3076" s="13">
        <f t="shared" si="333"/>
        <v>1.3318906429801152</v>
      </c>
      <c r="Q3076" s="13">
        <f t="shared" si="334"/>
        <v>1.5797394496671797</v>
      </c>
      <c r="R3076" s="13">
        <f t="shared" si="335"/>
        <v>2.1040401913582731</v>
      </c>
    </row>
    <row r="3077" spans="1:18" x14ac:dyDescent="0.25">
      <c r="A3077" s="16">
        <v>681410</v>
      </c>
      <c r="B3077" t="s">
        <v>2254</v>
      </c>
      <c r="C3077" s="5">
        <v>92877.546666666676</v>
      </c>
      <c r="D3077" s="5"/>
      <c r="E3077" s="7"/>
      <c r="F3077" s="20">
        <v>62228.346333333327</v>
      </c>
      <c r="G3077" s="7">
        <v>14</v>
      </c>
      <c r="H3077" s="5">
        <v>17.209</v>
      </c>
      <c r="I3077" s="5"/>
      <c r="J3077" s="5">
        <v>214968.228</v>
      </c>
      <c r="K3077" s="6">
        <f t="shared" si="329"/>
        <v>152739.88166666668</v>
      </c>
      <c r="L3077" s="5"/>
      <c r="M3077" s="14">
        <f t="shared" si="330"/>
        <v>1.6762008080668801E-5</v>
      </c>
      <c r="N3077" s="13">
        <f t="shared" si="331"/>
        <v>1.5204656720857344E-6</v>
      </c>
      <c r="O3077" s="13">
        <f t="shared" si="332"/>
        <v>9.4240086033554784E-6</v>
      </c>
      <c r="P3077" s="13">
        <f t="shared" si="333"/>
        <v>1.7786494883610973</v>
      </c>
      <c r="Q3077" s="13">
        <f t="shared" si="334"/>
        <v>0.16133958871221349</v>
      </c>
      <c r="R3077" s="13">
        <f t="shared" si="335"/>
        <v>0.28696657691536837</v>
      </c>
    </row>
    <row r="3078" spans="1:18" x14ac:dyDescent="0.25">
      <c r="A3078" s="16">
        <v>681490</v>
      </c>
      <c r="B3078" t="s">
        <v>2255</v>
      </c>
      <c r="C3078" s="5">
        <v>42076.927666666663</v>
      </c>
      <c r="D3078" s="5"/>
      <c r="E3078" s="7"/>
      <c r="F3078" s="20">
        <v>15211.153333333334</v>
      </c>
      <c r="G3078" s="7">
        <v>14</v>
      </c>
      <c r="H3078" s="5">
        <v>26.039333333333332</v>
      </c>
      <c r="I3078" s="5"/>
      <c r="J3078" s="5">
        <v>68852.304000000004</v>
      </c>
      <c r="K3078" s="6">
        <f t="shared" si="329"/>
        <v>53641.150666666668</v>
      </c>
      <c r="L3078" s="5"/>
      <c r="M3078" s="14">
        <f t="shared" si="330"/>
        <v>7.5938030974230071E-6</v>
      </c>
      <c r="N3078" s="13">
        <f t="shared" si="331"/>
        <v>2.3006515461288355E-6</v>
      </c>
      <c r="O3078" s="13">
        <f t="shared" si="332"/>
        <v>3.3096442125035089E-6</v>
      </c>
      <c r="P3078" s="13">
        <f t="shared" si="333"/>
        <v>2.2944469585988636</v>
      </c>
      <c r="Q3078" s="13">
        <f t="shared" si="334"/>
        <v>0.69513560927099083</v>
      </c>
      <c r="R3078" s="13">
        <f t="shared" si="335"/>
        <v>1.5949517845055929</v>
      </c>
    </row>
    <row r="3079" spans="1:18" x14ac:dyDescent="0.25">
      <c r="A3079" s="16">
        <v>681510</v>
      </c>
      <c r="B3079" t="s">
        <v>2256</v>
      </c>
      <c r="C3079" s="5">
        <v>1655652.0463333335</v>
      </c>
      <c r="D3079" s="5"/>
      <c r="E3079" s="7"/>
      <c r="F3079" s="20">
        <v>883644.90466666652</v>
      </c>
      <c r="G3079" s="7">
        <v>6</v>
      </c>
      <c r="H3079" s="5">
        <v>296.76899999999995</v>
      </c>
      <c r="I3079" s="5"/>
      <c r="J3079" s="5">
        <v>2797493.5806666669</v>
      </c>
      <c r="K3079" s="6">
        <f t="shared" si="329"/>
        <v>1913848.6760000004</v>
      </c>
      <c r="L3079" s="5"/>
      <c r="M3079" s="14">
        <f t="shared" si="330"/>
        <v>2.9880260596262343E-4</v>
      </c>
      <c r="N3079" s="13">
        <f t="shared" si="331"/>
        <v>2.6220412402766647E-5</v>
      </c>
      <c r="O3079" s="13">
        <f t="shared" si="332"/>
        <v>1.1808393584791303E-4</v>
      </c>
      <c r="P3079" s="13">
        <f t="shared" si="333"/>
        <v>2.5304255300862275</v>
      </c>
      <c r="Q3079" s="13">
        <f t="shared" si="334"/>
        <v>0.2220489367540848</v>
      </c>
      <c r="R3079" s="13">
        <f t="shared" si="335"/>
        <v>0.56187829849103821</v>
      </c>
    </row>
    <row r="3080" spans="1:18" x14ac:dyDescent="0.25">
      <c r="A3080" s="16">
        <v>681520</v>
      </c>
      <c r="B3080" t="s">
        <v>2257</v>
      </c>
      <c r="C3080" s="5">
        <v>22515.048999999999</v>
      </c>
      <c r="D3080" s="5"/>
      <c r="E3080" s="7"/>
      <c r="F3080" s="20">
        <v>13425.530666666666</v>
      </c>
      <c r="G3080" s="7">
        <v>0</v>
      </c>
      <c r="H3080" s="5">
        <v>0</v>
      </c>
      <c r="I3080" s="5"/>
      <c r="J3080" s="5">
        <v>39533.635666666669</v>
      </c>
      <c r="K3080" s="6">
        <f t="shared" ref="K3080:K3143" si="336">+J3080-F3080</f>
        <v>26108.105000000003</v>
      </c>
      <c r="L3080" s="5"/>
      <c r="M3080" s="14">
        <f t="shared" ref="M3080:M3143" si="337">+C3080/$D$7</f>
        <v>4.0633871890384485E-6</v>
      </c>
      <c r="N3080" s="13">
        <f t="shared" ref="N3080:N3143" si="338">+H3080/$I$7</f>
        <v>0</v>
      </c>
      <c r="O3080" s="13">
        <f t="shared" ref="O3080:O3143" si="339">+K3080/$L$7</f>
        <v>1.6108628830436212E-6</v>
      </c>
      <c r="P3080" s="13">
        <f t="shared" ref="P3080:P3143" si="340">+M3080/O3080</f>
        <v>2.5224910399331701</v>
      </c>
      <c r="Q3080" s="13">
        <f t="shared" ref="Q3080:Q3143" si="341">+N3080/O3080</f>
        <v>0</v>
      </c>
      <c r="R3080" s="13">
        <f t="shared" ref="R3080:R3143" si="342">+P3080*Q3080</f>
        <v>0</v>
      </c>
    </row>
    <row r="3081" spans="1:18" x14ac:dyDescent="0.25">
      <c r="A3081" s="16">
        <v>681591</v>
      </c>
      <c r="B3081" t="s">
        <v>2258</v>
      </c>
      <c r="C3081" s="5">
        <v>78308.523666666675</v>
      </c>
      <c r="D3081" s="5"/>
      <c r="E3081" s="7"/>
      <c r="F3081" s="20">
        <v>51262.739000000001</v>
      </c>
      <c r="G3081" s="7">
        <v>14</v>
      </c>
      <c r="H3081" s="5">
        <v>271.44466666666665</v>
      </c>
      <c r="I3081" s="5"/>
      <c r="J3081" s="5">
        <v>196150.38633333333</v>
      </c>
      <c r="K3081" s="6">
        <f t="shared" si="336"/>
        <v>144887.64733333333</v>
      </c>
      <c r="L3081" s="5"/>
      <c r="M3081" s="14">
        <f t="shared" si="337"/>
        <v>1.413267418870141E-5</v>
      </c>
      <c r="N3081" s="13">
        <f t="shared" si="338"/>
        <v>2.3982933205730805E-5</v>
      </c>
      <c r="O3081" s="13">
        <f t="shared" si="339"/>
        <v>8.9395279090834336E-6</v>
      </c>
      <c r="P3081" s="13">
        <f t="shared" si="340"/>
        <v>1.5809195219739995</v>
      </c>
      <c r="Q3081" s="13">
        <f t="shared" si="341"/>
        <v>2.682796390328599</v>
      </c>
      <c r="R3081" s="13">
        <f t="shared" si="342"/>
        <v>4.2412851869518597</v>
      </c>
    </row>
    <row r="3082" spans="1:18" x14ac:dyDescent="0.25">
      <c r="A3082" s="16">
        <v>681599</v>
      </c>
      <c r="B3082" t="s">
        <v>2259</v>
      </c>
      <c r="C3082" s="5">
        <v>546306.66233333328</v>
      </c>
      <c r="D3082" s="5"/>
      <c r="E3082" s="7"/>
      <c r="F3082" s="20">
        <v>293647.48033333337</v>
      </c>
      <c r="G3082" s="7">
        <v>6</v>
      </c>
      <c r="H3082" s="5">
        <v>60.584666666666671</v>
      </c>
      <c r="I3082" s="5"/>
      <c r="J3082" s="5">
        <v>1644065.3380000002</v>
      </c>
      <c r="K3082" s="6">
        <f t="shared" si="336"/>
        <v>1350417.8576666669</v>
      </c>
      <c r="L3082" s="5"/>
      <c r="M3082" s="14">
        <f t="shared" si="337"/>
        <v>9.859429988411839E-5</v>
      </c>
      <c r="N3082" s="13">
        <f t="shared" si="338"/>
        <v>5.3528331641247911E-6</v>
      </c>
      <c r="O3082" s="13">
        <f t="shared" si="339"/>
        <v>8.3320409639631727E-5</v>
      </c>
      <c r="P3082" s="13">
        <f t="shared" si="340"/>
        <v>1.1833151122341767</v>
      </c>
      <c r="Q3082" s="13">
        <f t="shared" si="341"/>
        <v>6.4243961200818336E-2</v>
      </c>
      <c r="R3082" s="13">
        <f t="shared" si="342"/>
        <v>7.6020850158714445E-2</v>
      </c>
    </row>
    <row r="3083" spans="1:18" x14ac:dyDescent="0.25">
      <c r="A3083" s="16">
        <v>690100</v>
      </c>
      <c r="B3083" t="s">
        <v>2260</v>
      </c>
      <c r="C3083" s="5">
        <v>37071.34366666666</v>
      </c>
      <c r="D3083" s="5"/>
      <c r="E3083" s="7"/>
      <c r="F3083" s="20">
        <v>31777.433000000001</v>
      </c>
      <c r="G3083" s="7">
        <v>10</v>
      </c>
      <c r="H3083" s="5">
        <v>3.4150000000000005</v>
      </c>
      <c r="I3083" s="5"/>
      <c r="J3083" s="5">
        <v>126387.76366666665</v>
      </c>
      <c r="K3083" s="6">
        <f t="shared" si="336"/>
        <v>94610.330666666647</v>
      </c>
      <c r="L3083" s="5"/>
      <c r="M3083" s="14">
        <f t="shared" si="337"/>
        <v>6.6904239442505735E-6</v>
      </c>
      <c r="N3083" s="13">
        <f t="shared" si="338"/>
        <v>3.0172527573785713E-7</v>
      </c>
      <c r="O3083" s="13">
        <f t="shared" si="339"/>
        <v>5.8374313272992026E-6</v>
      </c>
      <c r="P3083" s="13">
        <f t="shared" si="340"/>
        <v>1.1461246512592422</v>
      </c>
      <c r="Q3083" s="13">
        <f t="shared" si="341"/>
        <v>5.1688021463621399E-2</v>
      </c>
      <c r="R3083" s="13">
        <f t="shared" si="342"/>
        <v>5.9240915574273301E-2</v>
      </c>
    </row>
    <row r="3084" spans="1:18" x14ac:dyDescent="0.25">
      <c r="A3084" s="16">
        <v>690210</v>
      </c>
      <c r="B3084" t="s">
        <v>2261</v>
      </c>
      <c r="C3084" s="5">
        <v>750387.87033333338</v>
      </c>
      <c r="D3084" s="5"/>
      <c r="E3084" s="7"/>
      <c r="F3084" s="20">
        <v>228461.4193333333</v>
      </c>
      <c r="G3084" s="7">
        <v>8</v>
      </c>
      <c r="H3084" s="5">
        <v>367.96</v>
      </c>
      <c r="I3084" s="5"/>
      <c r="J3084" s="5">
        <v>1525080.4223333334</v>
      </c>
      <c r="K3084" s="6">
        <f t="shared" si="336"/>
        <v>1296619.003</v>
      </c>
      <c r="L3084" s="5"/>
      <c r="M3084" s="14">
        <f t="shared" si="337"/>
        <v>1.3542570833944493E-4</v>
      </c>
      <c r="N3084" s="13">
        <f t="shared" si="338"/>
        <v>3.2510346254905389E-5</v>
      </c>
      <c r="O3084" s="13">
        <f t="shared" si="339"/>
        <v>8.0001035133791799E-5</v>
      </c>
      <c r="P3084" s="13">
        <f t="shared" si="340"/>
        <v>1.6927994508191331</v>
      </c>
      <c r="Q3084" s="13">
        <f t="shared" si="341"/>
        <v>0.40637407004216719</v>
      </c>
      <c r="R3084" s="13">
        <f t="shared" si="342"/>
        <v>0.68790980259451651</v>
      </c>
    </row>
    <row r="3085" spans="1:18" x14ac:dyDescent="0.25">
      <c r="A3085" s="16">
        <v>690220</v>
      </c>
      <c r="B3085" t="s">
        <v>2261</v>
      </c>
      <c r="C3085" s="5">
        <v>912536.27266666666</v>
      </c>
      <c r="D3085" s="5"/>
      <c r="E3085" s="7"/>
      <c r="F3085" s="20">
        <v>252976.30799999999</v>
      </c>
      <c r="G3085" s="7">
        <v>9.99</v>
      </c>
      <c r="H3085" s="5">
        <v>507.29899999999998</v>
      </c>
      <c r="I3085" s="5"/>
      <c r="J3085" s="5">
        <v>1391753.4426666666</v>
      </c>
      <c r="K3085" s="6">
        <f t="shared" si="336"/>
        <v>1138777.1346666666</v>
      </c>
      <c r="L3085" s="5"/>
      <c r="M3085" s="14">
        <f t="shared" si="337"/>
        <v>1.6468932401109276E-4</v>
      </c>
      <c r="N3085" s="13">
        <f t="shared" si="338"/>
        <v>4.4821355975560515E-5</v>
      </c>
      <c r="O3085" s="13">
        <f t="shared" si="339"/>
        <v>7.0262235359222752E-5</v>
      </c>
      <c r="P3085" s="13">
        <f t="shared" si="340"/>
        <v>2.3439237759673031</v>
      </c>
      <c r="Q3085" s="13">
        <f t="shared" si="341"/>
        <v>0.63791531462679518</v>
      </c>
      <c r="R3085" s="13">
        <f t="shared" si="342"/>
        <v>1.4952248730074078</v>
      </c>
    </row>
    <row r="3086" spans="1:18" x14ac:dyDescent="0.25">
      <c r="A3086" s="16">
        <v>690290</v>
      </c>
      <c r="B3086" t="s">
        <v>2261</v>
      </c>
      <c r="C3086" s="5">
        <v>265323.28166666668</v>
      </c>
      <c r="D3086" s="5"/>
      <c r="E3086" s="7"/>
      <c r="F3086" s="20">
        <v>113634.01533333333</v>
      </c>
      <c r="G3086" s="7">
        <v>8.18</v>
      </c>
      <c r="H3086" s="5">
        <v>396.67099999999999</v>
      </c>
      <c r="I3086" s="5"/>
      <c r="J3086" s="5">
        <v>935723.8139999999</v>
      </c>
      <c r="K3086" s="6">
        <f t="shared" si="336"/>
        <v>822089.79866666661</v>
      </c>
      <c r="L3086" s="5"/>
      <c r="M3086" s="14">
        <f t="shared" si="337"/>
        <v>4.7884027419970229E-5</v>
      </c>
      <c r="N3086" s="13">
        <f t="shared" si="338"/>
        <v>3.504704739449825E-5</v>
      </c>
      <c r="O3086" s="13">
        <f t="shared" si="339"/>
        <v>5.0722714007812381E-5</v>
      </c>
      <c r="P3086" s="13">
        <f t="shared" si="340"/>
        <v>0.94403519915348111</v>
      </c>
      <c r="Q3086" s="13">
        <f t="shared" si="341"/>
        <v>0.69095370939930889</v>
      </c>
      <c r="R3086" s="13">
        <f t="shared" si="342"/>
        <v>0.65228462265861309</v>
      </c>
    </row>
    <row r="3087" spans="1:18" x14ac:dyDescent="0.25">
      <c r="A3087" s="16">
        <v>690310</v>
      </c>
      <c r="B3087" t="s">
        <v>2262</v>
      </c>
      <c r="C3087" s="5">
        <v>61960.095666666668</v>
      </c>
      <c r="D3087" s="5"/>
      <c r="E3087" s="7"/>
      <c r="F3087" s="20">
        <v>14205.167333333331</v>
      </c>
      <c r="G3087" s="7">
        <v>10</v>
      </c>
      <c r="H3087" s="5">
        <v>77.316000000000003</v>
      </c>
      <c r="I3087" s="5"/>
      <c r="J3087" s="5">
        <v>162700.73533333332</v>
      </c>
      <c r="K3087" s="6">
        <f t="shared" si="336"/>
        <v>148495.56799999997</v>
      </c>
      <c r="L3087" s="5"/>
      <c r="M3087" s="14">
        <f t="shared" si="337"/>
        <v>1.1182203465936496E-5</v>
      </c>
      <c r="N3087" s="13">
        <f t="shared" si="338"/>
        <v>6.8310955838794026E-6</v>
      </c>
      <c r="O3087" s="13">
        <f t="shared" si="339"/>
        <v>9.1621356198651726E-6</v>
      </c>
      <c r="P3087" s="13">
        <f t="shared" si="340"/>
        <v>1.2204800201485175</v>
      </c>
      <c r="Q3087" s="13">
        <f t="shared" si="341"/>
        <v>0.74557896404287527</v>
      </c>
      <c r="R3087" s="13">
        <f t="shared" si="342"/>
        <v>0.90996422905735919</v>
      </c>
    </row>
    <row r="3088" spans="1:18" x14ac:dyDescent="0.25">
      <c r="A3088" s="16">
        <v>690320</v>
      </c>
      <c r="B3088" t="s">
        <v>2262</v>
      </c>
      <c r="C3088" s="5">
        <v>513021.19233333337</v>
      </c>
      <c r="D3088" s="5"/>
      <c r="E3088" s="7"/>
      <c r="F3088" s="20">
        <v>220707.09333333335</v>
      </c>
      <c r="G3088" s="7">
        <v>10</v>
      </c>
      <c r="H3088" s="5">
        <v>127.09833333333334</v>
      </c>
      <c r="I3088" s="5"/>
      <c r="J3088" s="5">
        <v>1039773.6616666667</v>
      </c>
      <c r="K3088" s="6">
        <f t="shared" si="336"/>
        <v>819066.56833333336</v>
      </c>
      <c r="L3088" s="5"/>
      <c r="M3088" s="14">
        <f t="shared" si="337"/>
        <v>9.2587128752528888E-5</v>
      </c>
      <c r="N3088" s="13">
        <f t="shared" si="338"/>
        <v>1.1229510884574547E-5</v>
      </c>
      <c r="O3088" s="13">
        <f t="shared" si="339"/>
        <v>5.0536181529455251E-5</v>
      </c>
      <c r="P3088" s="13">
        <f t="shared" si="340"/>
        <v>1.8320958558882026</v>
      </c>
      <c r="Q3088" s="13">
        <f t="shared" si="341"/>
        <v>0.22220734817547255</v>
      </c>
      <c r="R3088" s="13">
        <f t="shared" si="342"/>
        <v>0.40710516174019024</v>
      </c>
    </row>
    <row r="3089" spans="1:18" x14ac:dyDescent="0.25">
      <c r="A3089" s="16">
        <v>690390</v>
      </c>
      <c r="B3089" t="s">
        <v>2262</v>
      </c>
      <c r="C3089" s="5">
        <v>400710.05833333335</v>
      </c>
      <c r="D3089" s="5"/>
      <c r="E3089" s="7"/>
      <c r="F3089" s="20">
        <v>156631.74866666665</v>
      </c>
      <c r="G3089" s="7">
        <v>10</v>
      </c>
      <c r="H3089" s="5">
        <v>34.144333333333329</v>
      </c>
      <c r="I3089" s="5"/>
      <c r="J3089" s="5">
        <v>798808.93266666669</v>
      </c>
      <c r="K3089" s="6">
        <f t="shared" si="336"/>
        <v>642177.18400000001</v>
      </c>
      <c r="L3089" s="5"/>
      <c r="M3089" s="14">
        <f t="shared" si="337"/>
        <v>7.2317858049099348E-5</v>
      </c>
      <c r="N3089" s="13">
        <f t="shared" si="338"/>
        <v>3.0167520907424025E-6</v>
      </c>
      <c r="O3089" s="13">
        <f t="shared" si="339"/>
        <v>3.9622155267227319E-5</v>
      </c>
      <c r="P3089" s="13">
        <f t="shared" si="340"/>
        <v>1.8251873872422995</v>
      </c>
      <c r="Q3089" s="13">
        <f t="shared" si="341"/>
        <v>7.6138010928387054E-2</v>
      </c>
      <c r="R3089" s="13">
        <f t="shared" si="342"/>
        <v>0.1389661372362084</v>
      </c>
    </row>
    <row r="3090" spans="1:18" x14ac:dyDescent="0.25">
      <c r="A3090" s="16">
        <v>690410</v>
      </c>
      <c r="B3090" t="s">
        <v>2263</v>
      </c>
      <c r="C3090" s="5">
        <v>362235.68400000007</v>
      </c>
      <c r="D3090" s="5"/>
      <c r="E3090" s="7"/>
      <c r="F3090" s="20">
        <v>163797.94333333333</v>
      </c>
      <c r="G3090" s="7">
        <v>12</v>
      </c>
      <c r="H3090" s="5">
        <v>5.0843333333333334</v>
      </c>
      <c r="I3090" s="5"/>
      <c r="J3090" s="5">
        <v>459563.68566666666</v>
      </c>
      <c r="K3090" s="6">
        <f t="shared" si="336"/>
        <v>295765.74233333336</v>
      </c>
      <c r="L3090" s="5"/>
      <c r="M3090" s="14">
        <f t="shared" si="337"/>
        <v>6.5374223159726634E-5</v>
      </c>
      <c r="N3090" s="13">
        <f t="shared" si="338"/>
        <v>4.4921577655729958E-7</v>
      </c>
      <c r="O3090" s="13">
        <f t="shared" si="339"/>
        <v>1.8248664788218451E-5</v>
      </c>
      <c r="P3090" s="13">
        <f t="shared" si="340"/>
        <v>3.5824113116447287</v>
      </c>
      <c r="Q3090" s="13">
        <f t="shared" si="341"/>
        <v>2.4616364088583538E-2</v>
      </c>
      <c r="R3090" s="13">
        <f t="shared" si="342"/>
        <v>8.8185941162506748E-2</v>
      </c>
    </row>
    <row r="3091" spans="1:18" x14ac:dyDescent="0.25">
      <c r="A3091" s="16">
        <v>690490</v>
      </c>
      <c r="B3091" t="s">
        <v>2264</v>
      </c>
      <c r="C3091" s="5">
        <v>83541.212333333329</v>
      </c>
      <c r="D3091" s="5"/>
      <c r="E3091" s="7"/>
      <c r="F3091" s="20">
        <v>33048.691333333329</v>
      </c>
      <c r="G3091" s="7">
        <v>12</v>
      </c>
      <c r="H3091" s="5">
        <v>8.5366666666666671</v>
      </c>
      <c r="I3091" s="5"/>
      <c r="J3091" s="5">
        <v>150489.99333333332</v>
      </c>
      <c r="K3091" s="6">
        <f t="shared" si="336"/>
        <v>117441.302</v>
      </c>
      <c r="L3091" s="5"/>
      <c r="M3091" s="14">
        <f t="shared" si="337"/>
        <v>1.5077039892385198E-5</v>
      </c>
      <c r="N3091" s="13">
        <f t="shared" si="338"/>
        <v>7.5423956189814742E-7</v>
      </c>
      <c r="O3091" s="13">
        <f t="shared" si="339"/>
        <v>7.2460959662953925E-6</v>
      </c>
      <c r="P3091" s="13">
        <f t="shared" si="340"/>
        <v>2.0807121465841445</v>
      </c>
      <c r="Q3091" s="13">
        <f t="shared" si="341"/>
        <v>0.10408909368664582</v>
      </c>
      <c r="R3091" s="13">
        <f t="shared" si="342"/>
        <v>0.21657944156073894</v>
      </c>
    </row>
    <row r="3092" spans="1:18" x14ac:dyDescent="0.25">
      <c r="A3092" s="16">
        <v>690510</v>
      </c>
      <c r="B3092" t="s">
        <v>2265</v>
      </c>
      <c r="C3092" s="5">
        <v>503564.44699999999</v>
      </c>
      <c r="D3092" s="5"/>
      <c r="E3092" s="7"/>
      <c r="F3092" s="20">
        <v>233910.40899999999</v>
      </c>
      <c r="G3092" s="7">
        <v>0</v>
      </c>
      <c r="H3092" s="5">
        <v>721.04533333333336</v>
      </c>
      <c r="I3092" s="5"/>
      <c r="J3092" s="5">
        <v>583414.11066666665</v>
      </c>
      <c r="K3092" s="6">
        <f t="shared" si="336"/>
        <v>349503.70166666666</v>
      </c>
      <c r="L3092" s="5"/>
      <c r="M3092" s="14">
        <f t="shared" si="337"/>
        <v>9.0880429476082001E-5</v>
      </c>
      <c r="N3092" s="13">
        <f t="shared" si="338"/>
        <v>6.3706472040847765E-5</v>
      </c>
      <c r="O3092" s="13">
        <f t="shared" si="339"/>
        <v>2.156428206877459E-5</v>
      </c>
      <c r="P3092" s="13">
        <f t="shared" si="340"/>
        <v>4.2143962496056497</v>
      </c>
      <c r="Q3092" s="13">
        <f t="shared" si="341"/>
        <v>2.954258891516528</v>
      </c>
      <c r="R3092" s="13">
        <f t="shared" si="342"/>
        <v>12.4504175927714</v>
      </c>
    </row>
    <row r="3093" spans="1:18" x14ac:dyDescent="0.25">
      <c r="A3093" s="16">
        <v>690590</v>
      </c>
      <c r="B3093" t="s">
        <v>2266</v>
      </c>
      <c r="C3093" s="5">
        <v>86610.365666666665</v>
      </c>
      <c r="D3093" s="5"/>
      <c r="E3093" s="7"/>
      <c r="F3093" s="20">
        <v>39920.602666666666</v>
      </c>
      <c r="G3093" s="7">
        <v>0</v>
      </c>
      <c r="H3093" s="5">
        <v>14.213999999999999</v>
      </c>
      <c r="I3093" s="5"/>
      <c r="J3093" s="5">
        <v>101008.05366666666</v>
      </c>
      <c r="K3093" s="6">
        <f t="shared" si="336"/>
        <v>61087.450999999994</v>
      </c>
      <c r="L3093" s="5"/>
      <c r="M3093" s="14">
        <f t="shared" si="337"/>
        <v>1.5630943121103971E-5</v>
      </c>
      <c r="N3093" s="13">
        <f t="shared" si="338"/>
        <v>1.2558486293815229E-6</v>
      </c>
      <c r="O3093" s="13">
        <f t="shared" si="339"/>
        <v>3.7690788908519372E-6</v>
      </c>
      <c r="P3093" s="13">
        <f t="shared" si="340"/>
        <v>4.1471520161178841</v>
      </c>
      <c r="Q3093" s="13">
        <f t="shared" si="341"/>
        <v>0.33319775620235409</v>
      </c>
      <c r="R3093" s="13">
        <f t="shared" si="342"/>
        <v>1.381821746400548</v>
      </c>
    </row>
    <row r="3094" spans="1:18" x14ac:dyDescent="0.25">
      <c r="A3094" s="16">
        <v>690600</v>
      </c>
      <c r="B3094" t="s">
        <v>2267</v>
      </c>
      <c r="C3094" s="5">
        <v>111673.766</v>
      </c>
      <c r="D3094" s="5"/>
      <c r="E3094" s="7"/>
      <c r="F3094" s="20">
        <v>60966.343000000001</v>
      </c>
      <c r="G3094" s="7">
        <v>12</v>
      </c>
      <c r="H3094" s="5">
        <v>6.7006666666666668</v>
      </c>
      <c r="I3094" s="5"/>
      <c r="J3094" s="5">
        <v>148548.21633333332</v>
      </c>
      <c r="K3094" s="6">
        <f t="shared" si="336"/>
        <v>87581.873333333322</v>
      </c>
      <c r="L3094" s="5"/>
      <c r="M3094" s="14">
        <f t="shared" si="337"/>
        <v>2.0154242174470839E-5</v>
      </c>
      <c r="N3094" s="13">
        <f t="shared" si="338"/>
        <v>5.9202357177963915E-7</v>
      </c>
      <c r="O3094" s="13">
        <f t="shared" si="339"/>
        <v>5.4037774468922403E-6</v>
      </c>
      <c r="P3094" s="13">
        <f t="shared" si="340"/>
        <v>3.7296580720698853</v>
      </c>
      <c r="Q3094" s="13">
        <f t="shared" si="341"/>
        <v>0.10955735642298095</v>
      </c>
      <c r="R3094" s="13">
        <f t="shared" si="342"/>
        <v>0.40861147873760839</v>
      </c>
    </row>
    <row r="3095" spans="1:18" x14ac:dyDescent="0.25">
      <c r="A3095" s="16">
        <v>690710</v>
      </c>
      <c r="B3095" t="s">
        <v>2268</v>
      </c>
      <c r="C3095" s="5">
        <v>17070.539999999997</v>
      </c>
      <c r="D3095" s="5"/>
      <c r="E3095" s="7"/>
      <c r="F3095" s="20">
        <v>18121.986000000001</v>
      </c>
      <c r="G3095" s="7">
        <v>12</v>
      </c>
      <c r="H3095" s="5">
        <v>29.827999999999999</v>
      </c>
      <c r="I3095" s="5"/>
      <c r="J3095" s="5">
        <v>182215.04666666663</v>
      </c>
      <c r="K3095" s="6">
        <f t="shared" si="336"/>
        <v>164093.06066666663</v>
      </c>
      <c r="L3095" s="5"/>
      <c r="M3095" s="14">
        <f t="shared" si="337"/>
        <v>3.0807933638504799E-6</v>
      </c>
      <c r="N3095" s="13">
        <f t="shared" si="338"/>
        <v>2.6353913688751983E-6</v>
      </c>
      <c r="O3095" s="13">
        <f t="shared" si="339"/>
        <v>1.0124496618692104E-5</v>
      </c>
      <c r="P3095" s="13">
        <f t="shared" si="340"/>
        <v>0.30429101612446002</v>
      </c>
      <c r="Q3095" s="13">
        <f t="shared" si="341"/>
        <v>0.26029850847198382</v>
      </c>
      <c r="R3095" s="13">
        <f t="shared" si="342"/>
        <v>7.9206497638621323E-2</v>
      </c>
    </row>
    <row r="3096" spans="1:18" x14ac:dyDescent="0.25">
      <c r="A3096" s="16">
        <v>690790</v>
      </c>
      <c r="B3096" t="s">
        <v>2269</v>
      </c>
      <c r="C3096" s="5">
        <v>2147334.9116666666</v>
      </c>
      <c r="D3096" s="5"/>
      <c r="E3096" s="7"/>
      <c r="F3096" s="20">
        <v>718557.02300000004</v>
      </c>
      <c r="G3096" s="7">
        <v>12</v>
      </c>
      <c r="H3096" s="5">
        <v>4495.1093333333338</v>
      </c>
      <c r="I3096" s="5"/>
      <c r="J3096" s="5">
        <v>3305117.4966666661</v>
      </c>
      <c r="K3096" s="6">
        <f t="shared" si="336"/>
        <v>2586560.4736666661</v>
      </c>
      <c r="L3096" s="5"/>
      <c r="M3096" s="14">
        <f t="shared" si="337"/>
        <v>3.875387155782491E-4</v>
      </c>
      <c r="N3096" s="13">
        <f t="shared" si="338"/>
        <v>3.9715610631678336E-4</v>
      </c>
      <c r="O3096" s="13">
        <f t="shared" si="339"/>
        <v>1.5959006836296084E-4</v>
      </c>
      <c r="P3096" s="13">
        <f t="shared" si="340"/>
        <v>2.428338552351875</v>
      </c>
      <c r="Q3096" s="13">
        <f t="shared" si="341"/>
        <v>2.4886016428886943</v>
      </c>
      <c r="R3096" s="13">
        <f t="shared" si="342"/>
        <v>6.0431673108728301</v>
      </c>
    </row>
    <row r="3097" spans="1:18" x14ac:dyDescent="0.25">
      <c r="A3097" s="16">
        <v>690810</v>
      </c>
      <c r="B3097" t="s">
        <v>2270</v>
      </c>
      <c r="C3097" s="5">
        <v>49329.797666666658</v>
      </c>
      <c r="D3097" s="5"/>
      <c r="E3097" s="7"/>
      <c r="F3097" s="20">
        <v>67152.515666666659</v>
      </c>
      <c r="G3097" s="7">
        <v>14</v>
      </c>
      <c r="H3097" s="5">
        <v>208.61266666666666</v>
      </c>
      <c r="I3097" s="5"/>
      <c r="J3097" s="5">
        <v>494160.41100000002</v>
      </c>
      <c r="K3097" s="6">
        <f t="shared" si="336"/>
        <v>427007.89533333335</v>
      </c>
      <c r="L3097" s="5"/>
      <c r="M3097" s="14">
        <f t="shared" si="337"/>
        <v>8.9027595665722086E-6</v>
      </c>
      <c r="N3097" s="13">
        <f t="shared" si="338"/>
        <v>1.8431541543897413E-5</v>
      </c>
      <c r="O3097" s="13">
        <f t="shared" si="339"/>
        <v>2.6346269457666197E-5</v>
      </c>
      <c r="P3097" s="13">
        <f t="shared" si="340"/>
        <v>0.33791347882770922</v>
      </c>
      <c r="Q3097" s="13">
        <f t="shared" si="341"/>
        <v>0.69958828795528893</v>
      </c>
      <c r="R3097" s="13">
        <f t="shared" si="342"/>
        <v>0.23640031213009288</v>
      </c>
    </row>
    <row r="3098" spans="1:18" x14ac:dyDescent="0.25">
      <c r="A3098" s="16">
        <v>690890</v>
      </c>
      <c r="B3098" t="s">
        <v>2271</v>
      </c>
      <c r="C3098" s="5">
        <v>5863322.461666666</v>
      </c>
      <c r="D3098" s="5"/>
      <c r="E3098" s="7"/>
      <c r="F3098" s="20">
        <v>2183805.3396666665</v>
      </c>
      <c r="G3098" s="7">
        <v>14</v>
      </c>
      <c r="H3098" s="5">
        <v>42211.769666666667</v>
      </c>
      <c r="I3098" s="5"/>
      <c r="J3098" s="5">
        <v>9049128.7676666658</v>
      </c>
      <c r="K3098" s="6">
        <f t="shared" si="336"/>
        <v>6865323.4279999994</v>
      </c>
      <c r="L3098" s="5"/>
      <c r="M3098" s="14">
        <f t="shared" si="337"/>
        <v>1.0581788818642016E-3</v>
      </c>
      <c r="N3098" s="13">
        <f t="shared" si="338"/>
        <v>3.729533775126768E-3</v>
      </c>
      <c r="O3098" s="13">
        <f t="shared" si="339"/>
        <v>4.2358856340799124E-4</v>
      </c>
      <c r="P3098" s="13">
        <f t="shared" si="340"/>
        <v>2.4981290178153057</v>
      </c>
      <c r="Q3098" s="13">
        <f t="shared" si="341"/>
        <v>8.8046139516155044</v>
      </c>
      <c r="R3098" s="13">
        <f t="shared" si="342"/>
        <v>21.995061603192177</v>
      </c>
    </row>
    <row r="3099" spans="1:18" x14ac:dyDescent="0.25">
      <c r="A3099" s="16">
        <v>690911</v>
      </c>
      <c r="B3099" t="s">
        <v>2272</v>
      </c>
      <c r="C3099" s="5">
        <v>52449.905333333336</v>
      </c>
      <c r="D3099" s="5"/>
      <c r="E3099" s="7"/>
      <c r="F3099" s="20">
        <v>29496.86</v>
      </c>
      <c r="G3099" s="7">
        <v>12</v>
      </c>
      <c r="H3099" s="5">
        <v>1.2306666666666668</v>
      </c>
      <c r="I3099" s="5"/>
      <c r="J3099" s="5">
        <v>384308.30766666663</v>
      </c>
      <c r="K3099" s="6">
        <f t="shared" si="336"/>
        <v>354811.44766666665</v>
      </c>
      <c r="L3099" s="5"/>
      <c r="M3099" s="14">
        <f t="shared" si="337"/>
        <v>9.4658587417573944E-6</v>
      </c>
      <c r="N3099" s="13">
        <f t="shared" si="338"/>
        <v>1.0873301298430147E-7</v>
      </c>
      <c r="O3099" s="13">
        <f t="shared" si="339"/>
        <v>2.1891768534147059E-5</v>
      </c>
      <c r="P3099" s="13">
        <f t="shared" si="340"/>
        <v>0.43239351480408844</v>
      </c>
      <c r="Q3099" s="13">
        <f t="shared" si="341"/>
        <v>4.9668446299666619E-3</v>
      </c>
      <c r="R3099" s="13">
        <f t="shared" si="342"/>
        <v>2.1476314070370968E-3</v>
      </c>
    </row>
    <row r="3100" spans="1:18" x14ac:dyDescent="0.25">
      <c r="A3100" s="16">
        <v>690912</v>
      </c>
      <c r="B3100" t="s">
        <v>2272</v>
      </c>
      <c r="C3100" s="5">
        <v>142159.43366666668</v>
      </c>
      <c r="D3100" s="5"/>
      <c r="E3100" s="7"/>
      <c r="F3100" s="20">
        <v>71115.292000000001</v>
      </c>
      <c r="G3100" s="7">
        <v>6.5</v>
      </c>
      <c r="H3100" s="5">
        <v>35.448999999999998</v>
      </c>
      <c r="I3100" s="5"/>
      <c r="J3100" s="5">
        <v>393924.86433333327</v>
      </c>
      <c r="K3100" s="6">
        <f t="shared" si="336"/>
        <v>322809.57233333326</v>
      </c>
      <c r="L3100" s="5"/>
      <c r="M3100" s="14">
        <f t="shared" si="337"/>
        <v>2.5656121004315579E-5</v>
      </c>
      <c r="N3100" s="13">
        <f t="shared" si="338"/>
        <v>3.1320232209754891E-6</v>
      </c>
      <c r="O3100" s="13">
        <f t="shared" si="339"/>
        <v>1.991726164587401E-5</v>
      </c>
      <c r="P3100" s="13">
        <f t="shared" si="340"/>
        <v>1.2881349585338411</v>
      </c>
      <c r="Q3100" s="13">
        <f t="shared" si="341"/>
        <v>0.15725169838416558</v>
      </c>
      <c r="R3100" s="13">
        <f t="shared" si="342"/>
        <v>0.20256140997746322</v>
      </c>
    </row>
    <row r="3101" spans="1:18" x14ac:dyDescent="0.25">
      <c r="A3101" s="16">
        <v>690919</v>
      </c>
      <c r="B3101" t="s">
        <v>2273</v>
      </c>
      <c r="C3101" s="5">
        <v>1480401.7479999999</v>
      </c>
      <c r="D3101" s="5"/>
      <c r="E3101" s="7"/>
      <c r="F3101" s="20">
        <v>600917.9</v>
      </c>
      <c r="G3101" s="7">
        <v>6.5</v>
      </c>
      <c r="H3101" s="5">
        <v>23.561333333333334</v>
      </c>
      <c r="I3101" s="5"/>
      <c r="J3101" s="5">
        <v>3060390.1153333336</v>
      </c>
      <c r="K3101" s="6">
        <f t="shared" si="336"/>
        <v>2459472.2153333337</v>
      </c>
      <c r="L3101" s="5"/>
      <c r="M3101" s="14">
        <f t="shared" si="337"/>
        <v>2.6717443508354456E-4</v>
      </c>
      <c r="N3101" s="13">
        <f t="shared" si="338"/>
        <v>2.0817129712303261E-6</v>
      </c>
      <c r="O3101" s="13">
        <f t="shared" si="339"/>
        <v>1.5174875784962314E-4</v>
      </c>
      <c r="P3101" s="13">
        <f t="shared" si="340"/>
        <v>1.760636718676166</v>
      </c>
      <c r="Q3101" s="13">
        <f t="shared" si="341"/>
        <v>1.3718154934047098E-2</v>
      </c>
      <c r="R3101" s="13">
        <f t="shared" si="342"/>
        <v>2.4152687289371939E-2</v>
      </c>
    </row>
    <row r="3102" spans="1:18" x14ac:dyDescent="0.25">
      <c r="A3102" s="16">
        <v>690990</v>
      </c>
      <c r="B3102" t="s">
        <v>2274</v>
      </c>
      <c r="C3102" s="5">
        <v>30547.113000000001</v>
      </c>
      <c r="D3102" s="5"/>
      <c r="E3102" s="7"/>
      <c r="F3102" s="20">
        <v>23420.903999999999</v>
      </c>
      <c r="G3102" s="7">
        <v>12</v>
      </c>
      <c r="H3102" s="5">
        <v>21.369666666666671</v>
      </c>
      <c r="I3102" s="5"/>
      <c r="J3102" s="5">
        <v>115402.224</v>
      </c>
      <c r="K3102" s="6">
        <f t="shared" si="336"/>
        <v>91981.32</v>
      </c>
      <c r="L3102" s="5"/>
      <c r="M3102" s="14">
        <f t="shared" si="337"/>
        <v>5.5129681319507607E-6</v>
      </c>
      <c r="N3102" s="13">
        <f t="shared" si="338"/>
        <v>1.8880727869476119E-6</v>
      </c>
      <c r="O3102" s="13">
        <f t="shared" si="339"/>
        <v>5.6752220937275182E-6</v>
      </c>
      <c r="P3102" s="13">
        <f t="shared" si="340"/>
        <v>0.97141011239787656</v>
      </c>
      <c r="Q3102" s="13">
        <f t="shared" si="341"/>
        <v>0.33268703070394112</v>
      </c>
      <c r="R3102" s="13">
        <f t="shared" si="342"/>
        <v>0.32317554588943126</v>
      </c>
    </row>
    <row r="3103" spans="1:18" x14ac:dyDescent="0.25">
      <c r="A3103" s="16">
        <v>691010</v>
      </c>
      <c r="B3103" t="s">
        <v>2275</v>
      </c>
      <c r="C3103" s="5">
        <v>1289213.297</v>
      </c>
      <c r="D3103" s="5"/>
      <c r="E3103" s="7"/>
      <c r="F3103" s="20">
        <v>802889.07833333325</v>
      </c>
      <c r="G3103" s="7">
        <v>18</v>
      </c>
      <c r="H3103" s="5">
        <v>512.73933333333332</v>
      </c>
      <c r="I3103" s="5"/>
      <c r="J3103" s="5">
        <v>2602333.5133333337</v>
      </c>
      <c r="K3103" s="6">
        <f t="shared" si="336"/>
        <v>1799444.4350000005</v>
      </c>
      <c r="L3103" s="5"/>
      <c r="M3103" s="14">
        <f t="shared" si="337"/>
        <v>2.3266983762583953E-4</v>
      </c>
      <c r="N3103" s="13">
        <f t="shared" si="338"/>
        <v>4.5302025397260623E-5</v>
      </c>
      <c r="O3103" s="13">
        <f t="shared" si="339"/>
        <v>1.1102522570829635E-4</v>
      </c>
      <c r="P3103" s="13">
        <f t="shared" si="340"/>
        <v>2.0956484091025209</v>
      </c>
      <c r="Q3103" s="13">
        <f t="shared" si="341"/>
        <v>0.40803362576614366</v>
      </c>
      <c r="R3103" s="13">
        <f t="shared" si="342"/>
        <v>0.85509501869715232</v>
      </c>
    </row>
    <row r="3104" spans="1:18" x14ac:dyDescent="0.25">
      <c r="A3104" s="16">
        <v>691090</v>
      </c>
      <c r="B3104" t="s">
        <v>2275</v>
      </c>
      <c r="C3104" s="5">
        <v>564195.39133333333</v>
      </c>
      <c r="D3104" s="5"/>
      <c r="E3104" s="7"/>
      <c r="F3104" s="20">
        <v>402849.8756666666</v>
      </c>
      <c r="G3104" s="7">
        <v>18</v>
      </c>
      <c r="H3104" s="5">
        <v>8441.9250000000011</v>
      </c>
      <c r="I3104" s="5"/>
      <c r="J3104" s="5">
        <v>1744819.6303333333</v>
      </c>
      <c r="K3104" s="6">
        <f t="shared" si="336"/>
        <v>1341969.7546666667</v>
      </c>
      <c r="L3104" s="5"/>
      <c r="M3104" s="14">
        <f t="shared" si="337"/>
        <v>1.0182275531616213E-4</v>
      </c>
      <c r="N3104" s="13">
        <f t="shared" si="338"/>
        <v>7.4586885750609359E-4</v>
      </c>
      <c r="O3104" s="13">
        <f t="shared" si="339"/>
        <v>8.2799164012849164E-5</v>
      </c>
      <c r="P3104" s="13">
        <f t="shared" si="340"/>
        <v>1.2297558378773099</v>
      </c>
      <c r="Q3104" s="13">
        <f t="shared" si="341"/>
        <v>9.0081689398499982</v>
      </c>
      <c r="R3104" s="13">
        <f t="shared" si="342"/>
        <v>11.077848342365593</v>
      </c>
    </row>
    <row r="3105" spans="1:18" x14ac:dyDescent="0.25">
      <c r="A3105" s="16">
        <v>691110</v>
      </c>
      <c r="B3105" t="s">
        <v>2276</v>
      </c>
      <c r="C3105" s="5">
        <v>1181751.4666666666</v>
      </c>
      <c r="D3105" s="5"/>
      <c r="E3105" s="7"/>
      <c r="F3105" s="20">
        <v>936309.2533333333</v>
      </c>
      <c r="G3105" s="7">
        <v>19.940000000000001</v>
      </c>
      <c r="H3105" s="5">
        <v>2120.2396666666668</v>
      </c>
      <c r="I3105" s="5"/>
      <c r="J3105" s="5">
        <v>3227715.0519999997</v>
      </c>
      <c r="K3105" s="6">
        <f t="shared" si="336"/>
        <v>2291405.7986666663</v>
      </c>
      <c r="L3105" s="5"/>
      <c r="M3105" s="14">
        <f t="shared" si="337"/>
        <v>2.1327574149542069E-4</v>
      </c>
      <c r="N3105" s="13">
        <f t="shared" si="338"/>
        <v>1.8732939913772834E-4</v>
      </c>
      <c r="O3105" s="13">
        <f t="shared" si="339"/>
        <v>1.4137910626079743E-4</v>
      </c>
      <c r="P3105" s="13">
        <f t="shared" si="340"/>
        <v>1.5085379101350229</v>
      </c>
      <c r="Q3105" s="13">
        <f t="shared" si="341"/>
        <v>1.3250147358561448</v>
      </c>
      <c r="R3105" s="13">
        <f t="shared" si="342"/>
        <v>1.9988349605265381</v>
      </c>
    </row>
    <row r="3106" spans="1:18" x14ac:dyDescent="0.25">
      <c r="A3106" s="16">
        <v>691190</v>
      </c>
      <c r="B3106" t="s">
        <v>1614</v>
      </c>
      <c r="C3106" s="5">
        <v>50296.080333333324</v>
      </c>
      <c r="D3106" s="5"/>
      <c r="E3106" s="7"/>
      <c r="F3106" s="20">
        <v>38254.576999999997</v>
      </c>
      <c r="G3106" s="7">
        <v>20</v>
      </c>
      <c r="H3106" s="5">
        <v>130.92366666666666</v>
      </c>
      <c r="I3106" s="5"/>
      <c r="J3106" s="5">
        <v>145354.96266666669</v>
      </c>
      <c r="K3106" s="6">
        <f t="shared" si="336"/>
        <v>107100.3856666667</v>
      </c>
      <c r="L3106" s="5"/>
      <c r="M3106" s="14">
        <f t="shared" si="337"/>
        <v>9.077148732179765E-6</v>
      </c>
      <c r="N3106" s="13">
        <f t="shared" si="338"/>
        <v>1.1567490314966703E-5</v>
      </c>
      <c r="O3106" s="13">
        <f t="shared" si="339"/>
        <v>6.6080642785100804E-6</v>
      </c>
      <c r="P3106" s="13">
        <f t="shared" si="340"/>
        <v>1.3736471604399085</v>
      </c>
      <c r="Q3106" s="13">
        <f t="shared" si="341"/>
        <v>1.7505111674813829</v>
      </c>
      <c r="R3106" s="13">
        <f t="shared" si="342"/>
        <v>2.4045846945291509</v>
      </c>
    </row>
    <row r="3107" spans="1:18" x14ac:dyDescent="0.25">
      <c r="A3107" s="16">
        <v>691200</v>
      </c>
      <c r="B3107" t="s">
        <v>2277</v>
      </c>
      <c r="C3107" s="5">
        <v>735363.50199999998</v>
      </c>
      <c r="D3107" s="5"/>
      <c r="E3107" s="7"/>
      <c r="F3107" s="20">
        <v>677010.05466666666</v>
      </c>
      <c r="G3107" s="7">
        <v>20</v>
      </c>
      <c r="H3107" s="5">
        <v>2518.5459999999998</v>
      </c>
      <c r="I3107" s="5"/>
      <c r="J3107" s="5">
        <v>2846349.206666667</v>
      </c>
      <c r="K3107" s="6">
        <f t="shared" si="336"/>
        <v>2169339.1520000002</v>
      </c>
      <c r="L3107" s="5"/>
      <c r="M3107" s="14">
        <f t="shared" si="337"/>
        <v>1.3271419632767618E-4</v>
      </c>
      <c r="N3107" s="13">
        <f t="shared" si="338"/>
        <v>2.22520933033229E-4</v>
      </c>
      <c r="O3107" s="13">
        <f t="shared" si="339"/>
        <v>1.3384762780332485E-4</v>
      </c>
      <c r="P3107" s="13">
        <f t="shared" si="340"/>
        <v>0.99153192705578519</v>
      </c>
      <c r="Q3107" s="13">
        <f t="shared" si="341"/>
        <v>1.662494410137775</v>
      </c>
      <c r="R3107" s="13">
        <f t="shared" si="342"/>
        <v>1.6484162862033789</v>
      </c>
    </row>
    <row r="3108" spans="1:18" x14ac:dyDescent="0.25">
      <c r="A3108" s="16">
        <v>691310</v>
      </c>
      <c r="B3108" t="s">
        <v>2278</v>
      </c>
      <c r="C3108" s="5">
        <v>173953.16300000003</v>
      </c>
      <c r="D3108" s="5"/>
      <c r="E3108" s="7"/>
      <c r="F3108" s="20">
        <v>94134.384666666665</v>
      </c>
      <c r="G3108" s="7">
        <v>19.03</v>
      </c>
      <c r="H3108" s="5">
        <v>184.15366666666668</v>
      </c>
      <c r="I3108" s="5"/>
      <c r="J3108" s="5">
        <v>383900.07600000006</v>
      </c>
      <c r="K3108" s="6">
        <f t="shared" si="336"/>
        <v>289765.69133333338</v>
      </c>
      <c r="L3108" s="5"/>
      <c r="M3108" s="14">
        <f t="shared" si="337"/>
        <v>3.1394071317673668E-5</v>
      </c>
      <c r="N3108" s="13">
        <f t="shared" si="338"/>
        <v>1.6270517087302323E-5</v>
      </c>
      <c r="O3108" s="13">
        <f t="shared" si="339"/>
        <v>1.7878463295146903E-5</v>
      </c>
      <c r="P3108" s="13">
        <f t="shared" si="340"/>
        <v>1.7559714612718178</v>
      </c>
      <c r="Q3108" s="13">
        <f t="shared" si="341"/>
        <v>0.91006239287461266</v>
      </c>
      <c r="R3108" s="13">
        <f t="shared" si="342"/>
        <v>1.5980435898645606</v>
      </c>
    </row>
    <row r="3109" spans="1:18" x14ac:dyDescent="0.25">
      <c r="A3109" s="16">
        <v>691390</v>
      </c>
      <c r="B3109" t="s">
        <v>2278</v>
      </c>
      <c r="C3109" s="5">
        <v>315264.27566666668</v>
      </c>
      <c r="D3109" s="5"/>
      <c r="E3109" s="7"/>
      <c r="F3109" s="20">
        <v>366657.29466666671</v>
      </c>
      <c r="G3109" s="7">
        <v>20</v>
      </c>
      <c r="H3109" s="5">
        <v>401.21533333333332</v>
      </c>
      <c r="I3109" s="5"/>
      <c r="J3109" s="5">
        <v>1126351.9103333333</v>
      </c>
      <c r="K3109" s="6">
        <f t="shared" si="336"/>
        <v>759694.61566666653</v>
      </c>
      <c r="L3109" s="5"/>
      <c r="M3109" s="14">
        <f t="shared" si="337"/>
        <v>5.6897092202882584E-5</v>
      </c>
      <c r="N3109" s="13">
        <f t="shared" si="338"/>
        <v>3.544855258572657E-5</v>
      </c>
      <c r="O3109" s="13">
        <f t="shared" si="339"/>
        <v>4.6872948412974513E-5</v>
      </c>
      <c r="P3109" s="13">
        <f t="shared" si="340"/>
        <v>1.213857760804596</v>
      </c>
      <c r="Q3109" s="13">
        <f t="shared" si="341"/>
        <v>0.75626888825953076</v>
      </c>
      <c r="R3109" s="13">
        <f t="shared" si="342"/>
        <v>0.91800285926889524</v>
      </c>
    </row>
    <row r="3110" spans="1:18" x14ac:dyDescent="0.25">
      <c r="A3110" s="16">
        <v>691410</v>
      </c>
      <c r="B3110" t="s">
        <v>2279</v>
      </c>
      <c r="C3110" s="5">
        <v>29735.736666666668</v>
      </c>
      <c r="D3110" s="5"/>
      <c r="E3110" s="7"/>
      <c r="F3110" s="20">
        <v>22190.603000000003</v>
      </c>
      <c r="G3110" s="7">
        <v>20</v>
      </c>
      <c r="H3110" s="5">
        <v>28.189666666666668</v>
      </c>
      <c r="I3110" s="5"/>
      <c r="J3110" s="5">
        <v>151552.44766666667</v>
      </c>
      <c r="K3110" s="6">
        <f t="shared" si="336"/>
        <v>129361.84466666667</v>
      </c>
      <c r="L3110" s="5"/>
      <c r="M3110" s="14">
        <f t="shared" si="337"/>
        <v>5.3665355748483686E-6</v>
      </c>
      <c r="N3110" s="13">
        <f t="shared" si="338"/>
        <v>2.4906398090653819E-6</v>
      </c>
      <c r="O3110" s="13">
        <f t="shared" si="339"/>
        <v>7.9815901634985661E-6</v>
      </c>
      <c r="P3110" s="13">
        <f t="shared" si="340"/>
        <v>0.67236421125587564</v>
      </c>
      <c r="Q3110" s="13">
        <f t="shared" si="341"/>
        <v>0.31204807037770294</v>
      </c>
      <c r="R3110" s="13">
        <f t="shared" si="342"/>
        <v>0.2098099547134222</v>
      </c>
    </row>
    <row r="3111" spans="1:18" x14ac:dyDescent="0.25">
      <c r="A3111" s="16">
        <v>691490</v>
      </c>
      <c r="B3111" t="s">
        <v>2280</v>
      </c>
      <c r="C3111" s="5">
        <v>333574.24233333336</v>
      </c>
      <c r="D3111" s="5"/>
      <c r="E3111" s="7"/>
      <c r="F3111" s="20">
        <v>218812.41533333334</v>
      </c>
      <c r="G3111" s="7">
        <v>20</v>
      </c>
      <c r="H3111" s="5">
        <v>820.87100000000009</v>
      </c>
      <c r="I3111" s="5"/>
      <c r="J3111" s="5">
        <v>1030223.3966666666</v>
      </c>
      <c r="K3111" s="6">
        <f t="shared" si="336"/>
        <v>811410.9813333333</v>
      </c>
      <c r="L3111" s="5"/>
      <c r="M3111" s="14">
        <f t="shared" si="337"/>
        <v>6.020157019824712E-5</v>
      </c>
      <c r="N3111" s="13">
        <f t="shared" si="338"/>
        <v>7.2526362758480389E-5</v>
      </c>
      <c r="O3111" s="13">
        <f t="shared" si="339"/>
        <v>5.0063833921453394E-5</v>
      </c>
      <c r="P3111" s="13">
        <f t="shared" si="340"/>
        <v>1.2024962030015343</v>
      </c>
      <c r="Q3111" s="13">
        <f t="shared" si="341"/>
        <v>1.448677759523354</v>
      </c>
      <c r="R3111" s="13">
        <f t="shared" si="342"/>
        <v>1.7420295051996029</v>
      </c>
    </row>
    <row r="3112" spans="1:18" x14ac:dyDescent="0.25">
      <c r="A3112" s="16">
        <v>700100</v>
      </c>
      <c r="B3112" t="s">
        <v>2281</v>
      </c>
      <c r="C3112" s="5">
        <v>159114.27966666664</v>
      </c>
      <c r="D3112" s="5"/>
      <c r="E3112" s="7"/>
      <c r="F3112" s="20">
        <v>113888.39333333336</v>
      </c>
      <c r="G3112" s="7">
        <v>2</v>
      </c>
      <c r="H3112" s="5">
        <v>250.79</v>
      </c>
      <c r="I3112" s="5"/>
      <c r="J3112" s="5">
        <v>399545.5733333333</v>
      </c>
      <c r="K3112" s="6">
        <f t="shared" si="336"/>
        <v>285657.17999999993</v>
      </c>
      <c r="L3112" s="5"/>
      <c r="M3112" s="14">
        <f t="shared" si="337"/>
        <v>2.8716034577167214E-5</v>
      </c>
      <c r="N3112" s="13">
        <f t="shared" si="338"/>
        <v>2.2158032767876188E-5</v>
      </c>
      <c r="O3112" s="13">
        <f t="shared" si="339"/>
        <v>1.7624969278195812E-5</v>
      </c>
      <c r="P3112" s="13">
        <f t="shared" si="340"/>
        <v>1.6292813975393632</v>
      </c>
      <c r="Q3112" s="13">
        <f t="shared" si="341"/>
        <v>1.2571955399257528</v>
      </c>
      <c r="R3112" s="13">
        <f t="shared" si="342"/>
        <v>2.0483253062704847</v>
      </c>
    </row>
    <row r="3113" spans="1:18" x14ac:dyDescent="0.25">
      <c r="A3113" s="16">
        <v>700210</v>
      </c>
      <c r="B3113" t="s">
        <v>2282</v>
      </c>
      <c r="C3113" s="5">
        <v>18834.013999999999</v>
      </c>
      <c r="D3113" s="5"/>
      <c r="E3113" s="7"/>
      <c r="F3113" s="20">
        <v>10116.437666666667</v>
      </c>
      <c r="G3113" s="7">
        <v>4</v>
      </c>
      <c r="H3113" s="5">
        <v>0.49833333333333335</v>
      </c>
      <c r="I3113" s="5"/>
      <c r="J3113" s="5">
        <v>41696.426333333337</v>
      </c>
      <c r="K3113" s="6">
        <f t="shared" si="336"/>
        <v>31579.988666666672</v>
      </c>
      <c r="L3113" s="5"/>
      <c r="M3113" s="14">
        <f t="shared" si="337"/>
        <v>3.3990550589417232E-6</v>
      </c>
      <c r="N3113" s="13">
        <f t="shared" si="338"/>
        <v>4.4029213004206579E-8</v>
      </c>
      <c r="O3113" s="13">
        <f t="shared" si="339"/>
        <v>1.9484765972126872E-6</v>
      </c>
      <c r="P3113" s="13">
        <f t="shared" si="340"/>
        <v>1.7444679929972478</v>
      </c>
      <c r="Q3113" s="13">
        <f t="shared" si="341"/>
        <v>2.2596736890343333E-2</v>
      </c>
      <c r="R3113" s="13">
        <f t="shared" si="342"/>
        <v>3.94192842513841E-2</v>
      </c>
    </row>
    <row r="3114" spans="1:18" x14ac:dyDescent="0.25">
      <c r="A3114" s="16">
        <v>700220</v>
      </c>
      <c r="B3114" t="s">
        <v>2283</v>
      </c>
      <c r="C3114" s="5">
        <v>174395.87033333335</v>
      </c>
      <c r="D3114" s="5"/>
      <c r="E3114" s="7"/>
      <c r="F3114" s="20">
        <v>55593.56</v>
      </c>
      <c r="G3114" s="7">
        <v>4</v>
      </c>
      <c r="H3114" s="5">
        <v>0.66600000000000004</v>
      </c>
      <c r="I3114" s="5"/>
      <c r="J3114" s="5">
        <v>596412.88566666667</v>
      </c>
      <c r="K3114" s="6">
        <f t="shared" si="336"/>
        <v>540819.32566666673</v>
      </c>
      <c r="L3114" s="5"/>
      <c r="M3114" s="14">
        <f t="shared" si="337"/>
        <v>3.1473968603562762E-5</v>
      </c>
      <c r="N3114" s="13">
        <f t="shared" si="338"/>
        <v>5.8843055239066719E-8</v>
      </c>
      <c r="O3114" s="13">
        <f t="shared" si="339"/>
        <v>3.3368403342529599E-5</v>
      </c>
      <c r="P3114" s="13">
        <f t="shared" si="340"/>
        <v>0.94322668904711149</v>
      </c>
      <c r="Q3114" s="13">
        <f t="shared" si="341"/>
        <v>1.7634363453065936E-3</v>
      </c>
      <c r="R3114" s="13">
        <f t="shared" si="342"/>
        <v>1.6633202253288771E-3</v>
      </c>
    </row>
    <row r="3115" spans="1:18" x14ac:dyDescent="0.25">
      <c r="A3115" s="16">
        <v>700231</v>
      </c>
      <c r="B3115" t="s">
        <v>2284</v>
      </c>
      <c r="C3115" s="5">
        <v>300292.88999999996</v>
      </c>
      <c r="D3115" s="5"/>
      <c r="E3115" s="7"/>
      <c r="F3115" s="20">
        <v>76380.183000000005</v>
      </c>
      <c r="G3115" s="7">
        <v>4</v>
      </c>
      <c r="H3115" s="5">
        <v>172.00500000000002</v>
      </c>
      <c r="I3115" s="5"/>
      <c r="J3115" s="5">
        <v>596796.09666666668</v>
      </c>
      <c r="K3115" s="6">
        <f t="shared" si="336"/>
        <v>520415.91366666666</v>
      </c>
      <c r="L3115" s="5"/>
      <c r="M3115" s="14">
        <f t="shared" si="337"/>
        <v>5.4195142199572022E-5</v>
      </c>
      <c r="N3115" s="13">
        <f t="shared" si="338"/>
        <v>1.5197146721314823E-5</v>
      </c>
      <c r="O3115" s="13">
        <f t="shared" si="339"/>
        <v>3.2109518445358896E-5</v>
      </c>
      <c r="P3115" s="13">
        <f t="shared" si="340"/>
        <v>1.6878217059466794</v>
      </c>
      <c r="Q3115" s="13">
        <f t="shared" si="341"/>
        <v>0.47329101952045671</v>
      </c>
      <c r="R3115" s="13">
        <f t="shared" si="342"/>
        <v>0.79883085597626036</v>
      </c>
    </row>
    <row r="3116" spans="1:18" x14ac:dyDescent="0.25">
      <c r="A3116" s="16">
        <v>700232</v>
      </c>
      <c r="B3116" t="s">
        <v>2285</v>
      </c>
      <c r="C3116" s="5">
        <v>28196.25066666667</v>
      </c>
      <c r="D3116" s="5"/>
      <c r="E3116" s="7"/>
      <c r="F3116" s="20">
        <v>41993.787000000004</v>
      </c>
      <c r="G3116" s="7">
        <v>4</v>
      </c>
      <c r="H3116" s="5">
        <v>0.52466666666666673</v>
      </c>
      <c r="I3116" s="5"/>
      <c r="J3116" s="5">
        <v>172944.42433333336</v>
      </c>
      <c r="K3116" s="6">
        <f t="shared" si="336"/>
        <v>130950.63733333335</v>
      </c>
      <c r="L3116" s="5"/>
      <c r="M3116" s="14">
        <f t="shared" si="337"/>
        <v>5.0886979521052856E-6</v>
      </c>
      <c r="N3116" s="13">
        <f t="shared" si="338"/>
        <v>4.6355840313458972E-8</v>
      </c>
      <c r="O3116" s="13">
        <f t="shared" si="339"/>
        <v>8.0796182331568291E-6</v>
      </c>
      <c r="P3116" s="13">
        <f t="shared" si="340"/>
        <v>0.62981910843540612</v>
      </c>
      <c r="Q3116" s="13">
        <f t="shared" si="341"/>
        <v>5.7373800315497136E-3</v>
      </c>
      <c r="R3116" s="13">
        <f t="shared" si="342"/>
        <v>3.6135115762257427E-3</v>
      </c>
    </row>
    <row r="3117" spans="1:18" x14ac:dyDescent="0.25">
      <c r="A3117" s="16">
        <v>700239</v>
      </c>
      <c r="B3117" t="s">
        <v>2286</v>
      </c>
      <c r="C3117" s="5">
        <v>101845.25099999999</v>
      </c>
      <c r="D3117" s="5"/>
      <c r="E3117" s="7"/>
      <c r="F3117" s="20">
        <v>72742.277666666661</v>
      </c>
      <c r="G3117" s="7">
        <v>4</v>
      </c>
      <c r="H3117" s="5">
        <v>17.681333333333331</v>
      </c>
      <c r="I3117" s="5"/>
      <c r="J3117" s="5">
        <v>310009.9806666667</v>
      </c>
      <c r="K3117" s="6">
        <f t="shared" si="336"/>
        <v>237267.70300000004</v>
      </c>
      <c r="L3117" s="5"/>
      <c r="M3117" s="14">
        <f t="shared" si="337"/>
        <v>1.8380448036235906E-5</v>
      </c>
      <c r="N3117" s="13">
        <f t="shared" si="338"/>
        <v>1.5621977087592865E-6</v>
      </c>
      <c r="O3117" s="13">
        <f t="shared" si="339"/>
        <v>1.463935188355178E-5</v>
      </c>
      <c r="P3117" s="13">
        <f t="shared" si="340"/>
        <v>1.2555506679832924</v>
      </c>
      <c r="Q3117" s="13">
        <f t="shared" si="341"/>
        <v>0.1067122179441914</v>
      </c>
      <c r="R3117" s="13">
        <f t="shared" si="342"/>
        <v>0.13398259652180819</v>
      </c>
    </row>
    <row r="3118" spans="1:18" x14ac:dyDescent="0.25">
      <c r="A3118" s="16">
        <v>700312</v>
      </c>
      <c r="B3118" t="s">
        <v>2287</v>
      </c>
      <c r="C3118" s="5">
        <v>23035.469666666668</v>
      </c>
      <c r="D3118" s="5"/>
      <c r="E3118" s="7"/>
      <c r="F3118" s="20">
        <v>34589.859333333334</v>
      </c>
      <c r="G3118" s="7">
        <v>0</v>
      </c>
      <c r="H3118" s="5">
        <v>40.761000000000003</v>
      </c>
      <c r="I3118" s="5"/>
      <c r="J3118" s="5">
        <v>126957.19933333334</v>
      </c>
      <c r="K3118" s="6">
        <f t="shared" si="336"/>
        <v>92367.34</v>
      </c>
      <c r="L3118" s="5"/>
      <c r="M3118" s="14">
        <f t="shared" si="337"/>
        <v>4.157309732571185E-6</v>
      </c>
      <c r="N3118" s="13">
        <f t="shared" si="338"/>
        <v>3.6013540159153132E-6</v>
      </c>
      <c r="O3118" s="13">
        <f t="shared" si="339"/>
        <v>5.6990394213394795E-6</v>
      </c>
      <c r="P3118" s="13">
        <f t="shared" si="340"/>
        <v>0.72947551775208941</v>
      </c>
      <c r="Q3118" s="13">
        <f t="shared" si="341"/>
        <v>0.63192298730737073</v>
      </c>
      <c r="R3118" s="13">
        <f t="shared" si="342"/>
        <v>0.46097234834549128</v>
      </c>
    </row>
    <row r="3119" spans="1:18" x14ac:dyDescent="0.25">
      <c r="A3119" s="16">
        <v>700319</v>
      </c>
      <c r="B3119" t="s">
        <v>2287</v>
      </c>
      <c r="C3119" s="5">
        <v>198664.019</v>
      </c>
      <c r="D3119" s="5"/>
      <c r="E3119" s="7"/>
      <c r="F3119" s="20">
        <v>97697.030666666673</v>
      </c>
      <c r="G3119" s="7">
        <v>10</v>
      </c>
      <c r="H3119" s="5">
        <v>505.99933333333337</v>
      </c>
      <c r="I3119" s="5"/>
      <c r="J3119" s="5">
        <v>876167.16200000001</v>
      </c>
      <c r="K3119" s="6">
        <f t="shared" si="336"/>
        <v>778470.13133333332</v>
      </c>
      <c r="L3119" s="5"/>
      <c r="M3119" s="14">
        <f t="shared" si="337"/>
        <v>3.5853745187385157E-5</v>
      </c>
      <c r="N3119" s="13">
        <f t="shared" si="338"/>
        <v>4.4706526610006404E-5</v>
      </c>
      <c r="O3119" s="13">
        <f t="shared" si="339"/>
        <v>4.8031392555030692E-5</v>
      </c>
      <c r="P3119" s="13">
        <f t="shared" si="340"/>
        <v>0.7464648281081312</v>
      </c>
      <c r="Q3119" s="13">
        <f t="shared" si="341"/>
        <v>0.93077723196938522</v>
      </c>
      <c r="R3119" s="13">
        <f t="shared" si="342"/>
        <v>0.69479246646898929</v>
      </c>
    </row>
    <row r="3120" spans="1:18" x14ac:dyDescent="0.25">
      <c r="A3120" s="16">
        <v>700320</v>
      </c>
      <c r="B3120" t="s">
        <v>2288</v>
      </c>
      <c r="C3120" s="5">
        <v>16599.862666666668</v>
      </c>
      <c r="D3120" s="5"/>
      <c r="E3120" s="7"/>
      <c r="F3120" s="20">
        <v>9076.4173333333329</v>
      </c>
      <c r="G3120" s="7">
        <v>10</v>
      </c>
      <c r="H3120" s="5">
        <v>33.139666666666663</v>
      </c>
      <c r="I3120" s="5"/>
      <c r="J3120" s="5">
        <v>28773.281999999996</v>
      </c>
      <c r="K3120" s="6">
        <f t="shared" si="336"/>
        <v>19696.864666666661</v>
      </c>
      <c r="L3120" s="5"/>
      <c r="M3120" s="14">
        <f t="shared" si="337"/>
        <v>2.9958482124347568E-6</v>
      </c>
      <c r="N3120" s="13">
        <f t="shared" si="338"/>
        <v>2.9279868412476341E-6</v>
      </c>
      <c r="O3120" s="13">
        <f t="shared" si="339"/>
        <v>1.2152911214301722E-6</v>
      </c>
      <c r="P3120" s="13">
        <f t="shared" si="340"/>
        <v>2.4651280336099215</v>
      </c>
      <c r="Q3120" s="13">
        <f t="shared" si="341"/>
        <v>2.4092884327188506</v>
      </c>
      <c r="R3120" s="13">
        <f t="shared" si="342"/>
        <v>5.9392044565473503</v>
      </c>
    </row>
    <row r="3121" spans="1:18" x14ac:dyDescent="0.25">
      <c r="A3121" s="16">
        <v>700330</v>
      </c>
      <c r="B3121" t="s">
        <v>2289</v>
      </c>
      <c r="C3121" s="5">
        <v>14206.680999999999</v>
      </c>
      <c r="D3121" s="5"/>
      <c r="E3121" s="7"/>
      <c r="F3121" s="20">
        <v>9659.41</v>
      </c>
      <c r="G3121" s="7">
        <v>0</v>
      </c>
      <c r="H3121" s="5">
        <v>6.0696666666666665</v>
      </c>
      <c r="I3121" s="5"/>
      <c r="J3121" s="5">
        <v>46547.255000000005</v>
      </c>
      <c r="K3121" s="6">
        <f t="shared" si="336"/>
        <v>36887.845000000001</v>
      </c>
      <c r="L3121" s="5"/>
      <c r="M3121" s="14">
        <f t="shared" si="337"/>
        <v>2.5639404815044343E-6</v>
      </c>
      <c r="N3121" s="13">
        <f t="shared" si="338"/>
        <v>5.3627286929337632E-7</v>
      </c>
      <c r="O3121" s="13">
        <f t="shared" si="339"/>
        <v>2.2759698701214134E-6</v>
      </c>
      <c r="P3121" s="13">
        <f t="shared" si="340"/>
        <v>1.1265265481601736</v>
      </c>
      <c r="Q3121" s="13">
        <f t="shared" si="341"/>
        <v>0.23562388779108417</v>
      </c>
      <c r="R3121" s="13">
        <f t="shared" si="342"/>
        <v>0.26543656497737012</v>
      </c>
    </row>
    <row r="3122" spans="1:18" x14ac:dyDescent="0.25">
      <c r="A3122" s="16">
        <v>700420</v>
      </c>
      <c r="B3122" t="s">
        <v>2290</v>
      </c>
      <c r="C3122" s="5">
        <v>28499.835333333333</v>
      </c>
      <c r="D3122" s="5"/>
      <c r="E3122" s="7"/>
      <c r="F3122" s="20">
        <v>9702.5793333333331</v>
      </c>
      <c r="G3122" s="7">
        <v>10</v>
      </c>
      <c r="H3122" s="5">
        <v>3.8683333333333336</v>
      </c>
      <c r="I3122" s="5"/>
      <c r="J3122" s="5">
        <v>48994.999333333333</v>
      </c>
      <c r="K3122" s="6">
        <f t="shared" si="336"/>
        <v>39292.42</v>
      </c>
      <c r="L3122" s="5"/>
      <c r="M3122" s="14">
        <f t="shared" si="337"/>
        <v>5.1434871753186942E-6</v>
      </c>
      <c r="N3122" s="13">
        <f t="shared" si="338"/>
        <v>3.4177860663131595E-7</v>
      </c>
      <c r="O3122" s="13">
        <f t="shared" si="339"/>
        <v>2.4243314849147737E-6</v>
      </c>
      <c r="P3122" s="13">
        <f t="shared" si="340"/>
        <v>2.121610517094576</v>
      </c>
      <c r="Q3122" s="13">
        <f t="shared" si="341"/>
        <v>0.14097849603406484</v>
      </c>
      <c r="R3122" s="13">
        <f t="shared" si="342"/>
        <v>0.29910145987004794</v>
      </c>
    </row>
    <row r="3123" spans="1:18" x14ac:dyDescent="0.25">
      <c r="A3123" s="16">
        <v>700490</v>
      </c>
      <c r="B3123" t="s">
        <v>2291</v>
      </c>
      <c r="C3123" s="5">
        <v>49674.5</v>
      </c>
      <c r="D3123" s="5"/>
      <c r="E3123" s="7"/>
      <c r="F3123" s="20">
        <v>19070.876666666667</v>
      </c>
      <c r="G3123" s="7">
        <v>10</v>
      </c>
      <c r="H3123" s="5">
        <v>1.1783333333333335</v>
      </c>
      <c r="I3123" s="5"/>
      <c r="J3123" s="5">
        <v>2172960.8203333332</v>
      </c>
      <c r="K3123" s="6">
        <f t="shared" si="336"/>
        <v>2153889.9436666667</v>
      </c>
      <c r="L3123" s="5"/>
      <c r="M3123" s="14">
        <f t="shared" si="337"/>
        <v>8.9649694709476504E-6</v>
      </c>
      <c r="N3123" s="13">
        <f t="shared" si="338"/>
        <v>1.0410920934439482E-7</v>
      </c>
      <c r="O3123" s="13">
        <f t="shared" si="339"/>
        <v>1.3289441590699704E-4</v>
      </c>
      <c r="P3123" s="13">
        <f t="shared" si="340"/>
        <v>6.7459339128451937E-2</v>
      </c>
      <c r="Q3123" s="13">
        <f t="shared" si="341"/>
        <v>7.8339792258279046E-4</v>
      </c>
      <c r="R3123" s="13">
        <f t="shared" si="342"/>
        <v>5.2847506132037198E-5</v>
      </c>
    </row>
    <row r="3124" spans="1:18" x14ac:dyDescent="0.25">
      <c r="A3124" s="16">
        <v>700510</v>
      </c>
      <c r="B3124" t="s">
        <v>2292</v>
      </c>
      <c r="C3124" s="5">
        <v>948258.46400000004</v>
      </c>
      <c r="D3124" s="5"/>
      <c r="E3124" s="7"/>
      <c r="F3124" s="20">
        <v>446729.98766666668</v>
      </c>
      <c r="G3124" s="7">
        <v>10</v>
      </c>
      <c r="H3124" s="5">
        <v>339.03566666666666</v>
      </c>
      <c r="I3124" s="5"/>
      <c r="J3124" s="5">
        <v>2764052.6813333333</v>
      </c>
      <c r="K3124" s="6">
        <f t="shared" si="336"/>
        <v>2317322.6936666667</v>
      </c>
      <c r="L3124" s="5"/>
      <c r="M3124" s="14">
        <f t="shared" si="337"/>
        <v>1.7113626066347343E-4</v>
      </c>
      <c r="N3124" s="13">
        <f t="shared" si="338"/>
        <v>2.9954796489009724E-5</v>
      </c>
      <c r="O3124" s="13">
        <f t="shared" si="339"/>
        <v>1.4297817153953901E-4</v>
      </c>
      <c r="P3124" s="13">
        <f t="shared" si="340"/>
        <v>1.1969397763360514</v>
      </c>
      <c r="Q3124" s="13">
        <f t="shared" si="341"/>
        <v>0.20950608170790644</v>
      </c>
      <c r="R3124" s="13">
        <f t="shared" si="342"/>
        <v>0.25076616258050405</v>
      </c>
    </row>
    <row r="3125" spans="1:18" x14ac:dyDescent="0.25">
      <c r="A3125" s="16">
        <v>700521</v>
      </c>
      <c r="B3125" t="s">
        <v>2292</v>
      </c>
      <c r="C3125" s="5">
        <v>397656.95866666664</v>
      </c>
      <c r="D3125" s="5"/>
      <c r="E3125" s="7"/>
      <c r="F3125" s="20">
        <v>252541.00433333335</v>
      </c>
      <c r="G3125" s="7">
        <v>10</v>
      </c>
      <c r="H3125" s="5">
        <v>4294.8059999999996</v>
      </c>
      <c r="I3125" s="5"/>
      <c r="J3125" s="5">
        <v>1077552.9233333331</v>
      </c>
      <c r="K3125" s="6">
        <f t="shared" si="336"/>
        <v>825011.91899999976</v>
      </c>
      <c r="L3125" s="5"/>
      <c r="M3125" s="14">
        <f t="shared" si="337"/>
        <v>7.176685209426482E-5</v>
      </c>
      <c r="N3125" s="13">
        <f t="shared" si="338"/>
        <v>3.7945871876738009E-4</v>
      </c>
      <c r="O3125" s="13">
        <f t="shared" si="339"/>
        <v>5.0903008027035664E-5</v>
      </c>
      <c r="P3125" s="13">
        <f t="shared" si="340"/>
        <v>1.4098744823910589</v>
      </c>
      <c r="Q3125" s="13">
        <f t="shared" si="341"/>
        <v>7.4545441119283469</v>
      </c>
      <c r="R3125" s="13">
        <f t="shared" si="342"/>
        <v>10.509971521266294</v>
      </c>
    </row>
    <row r="3126" spans="1:18" x14ac:dyDescent="0.25">
      <c r="A3126" s="16">
        <v>700529</v>
      </c>
      <c r="B3126" t="s">
        <v>2292</v>
      </c>
      <c r="C3126" s="5">
        <v>1190642.5666666667</v>
      </c>
      <c r="D3126" s="5"/>
      <c r="E3126" s="7"/>
      <c r="F3126" s="20">
        <v>639992.60933333344</v>
      </c>
      <c r="G3126" s="7">
        <v>9.52</v>
      </c>
      <c r="H3126" s="5">
        <v>4616.8816666666671</v>
      </c>
      <c r="I3126" s="5"/>
      <c r="J3126" s="5">
        <v>3290033.2890000003</v>
      </c>
      <c r="K3126" s="6">
        <f t="shared" si="336"/>
        <v>2650040.6796666668</v>
      </c>
      <c r="L3126" s="5"/>
      <c r="M3126" s="14">
        <f t="shared" si="337"/>
        <v>2.1488035633931732E-4</v>
      </c>
      <c r="N3126" s="13">
        <f t="shared" si="338"/>
        <v>4.0791504946531695E-4</v>
      </c>
      <c r="O3126" s="13">
        <f t="shared" si="339"/>
        <v>1.635067795778638E-4</v>
      </c>
      <c r="P3126" s="13">
        <f t="shared" si="340"/>
        <v>1.3141984503277973</v>
      </c>
      <c r="Q3126" s="13">
        <f t="shared" si="341"/>
        <v>2.4947898216725815</v>
      </c>
      <c r="R3126" s="13">
        <f t="shared" si="342"/>
        <v>3.2786489175356683</v>
      </c>
    </row>
    <row r="3127" spans="1:18" x14ac:dyDescent="0.25">
      <c r="A3127" s="16">
        <v>700530</v>
      </c>
      <c r="B3127" t="s">
        <v>2292</v>
      </c>
      <c r="C3127" s="5">
        <v>8406.7166666666672</v>
      </c>
      <c r="D3127" s="5"/>
      <c r="E3127" s="7"/>
      <c r="F3127" s="20">
        <v>14960.448666666669</v>
      </c>
      <c r="G3127" s="7">
        <v>10</v>
      </c>
      <c r="H3127" s="5">
        <v>4.9000000000000009E-2</v>
      </c>
      <c r="I3127" s="5"/>
      <c r="J3127" s="5">
        <v>53389.054333333333</v>
      </c>
      <c r="K3127" s="6">
        <f t="shared" si="336"/>
        <v>38428.605666666663</v>
      </c>
      <c r="L3127" s="5"/>
      <c r="M3127" s="14">
        <f t="shared" si="337"/>
        <v>1.5171961120408551E-6</v>
      </c>
      <c r="N3127" s="13">
        <f t="shared" si="338"/>
        <v>4.3292938539253298E-9</v>
      </c>
      <c r="O3127" s="13">
        <f t="shared" si="339"/>
        <v>2.3710343786174097E-6</v>
      </c>
      <c r="P3127" s="13">
        <f t="shared" si="340"/>
        <v>0.63988785895443567</v>
      </c>
      <c r="Q3127" s="13">
        <f t="shared" si="341"/>
        <v>1.8259093554138233E-3</v>
      </c>
      <c r="R3127" s="13">
        <f t="shared" si="342"/>
        <v>1.1683772280806251E-3</v>
      </c>
    </row>
    <row r="3128" spans="1:18" x14ac:dyDescent="0.25">
      <c r="A3128" s="16">
        <v>700600</v>
      </c>
      <c r="B3128" t="s">
        <v>2293</v>
      </c>
      <c r="C3128" s="5">
        <v>468260.98499999993</v>
      </c>
      <c r="D3128" s="5"/>
      <c r="E3128" s="7"/>
      <c r="F3128" s="20">
        <v>261470.42233333332</v>
      </c>
      <c r="G3128" s="7">
        <v>12</v>
      </c>
      <c r="H3128" s="5">
        <v>245.98699999999999</v>
      </c>
      <c r="I3128" s="5"/>
      <c r="J3128" s="5">
        <v>3288538.736</v>
      </c>
      <c r="K3128" s="6">
        <f t="shared" si="336"/>
        <v>3027068.3136666669</v>
      </c>
      <c r="L3128" s="5"/>
      <c r="M3128" s="14">
        <f t="shared" si="337"/>
        <v>8.4509062697377414E-5</v>
      </c>
      <c r="N3128" s="13">
        <f t="shared" si="338"/>
        <v>2.1733673617255712E-5</v>
      </c>
      <c r="O3128" s="13">
        <f t="shared" si="339"/>
        <v>1.8676928068594328E-4</v>
      </c>
      <c r="P3128" s="13">
        <f t="shared" si="340"/>
        <v>0.45247838609755792</v>
      </c>
      <c r="Q3128" s="13">
        <f t="shared" si="341"/>
        <v>0.11636642566397934</v>
      </c>
      <c r="R3128" s="13">
        <f t="shared" si="342"/>
        <v>5.2653292480378817E-2</v>
      </c>
    </row>
    <row r="3129" spans="1:18" x14ac:dyDescent="0.25">
      <c r="A3129" s="16">
        <v>700711</v>
      </c>
      <c r="B3129" t="s">
        <v>2294</v>
      </c>
      <c r="C3129" s="5">
        <v>1649925.2489999998</v>
      </c>
      <c r="D3129" s="5"/>
      <c r="E3129" s="7"/>
      <c r="F3129" s="20">
        <v>1152530.3226666667</v>
      </c>
      <c r="G3129" s="7">
        <v>11.98</v>
      </c>
      <c r="H3129" s="5">
        <v>1301.3236666666664</v>
      </c>
      <c r="I3129" s="5"/>
      <c r="J3129" s="5">
        <v>2594843.4079999998</v>
      </c>
      <c r="K3129" s="6">
        <f t="shared" si="336"/>
        <v>1442313.0853333331</v>
      </c>
      <c r="L3129" s="5"/>
      <c r="M3129" s="14">
        <f t="shared" si="337"/>
        <v>2.9776906635458228E-4</v>
      </c>
      <c r="N3129" s="13">
        <f t="shared" si="338"/>
        <v>1.1497576636872597E-4</v>
      </c>
      <c r="O3129" s="13">
        <f t="shared" si="339"/>
        <v>8.8990319860119795E-5</v>
      </c>
      <c r="P3129" s="13">
        <f t="shared" si="340"/>
        <v>3.3460837855469356</v>
      </c>
      <c r="Q3129" s="13">
        <f t="shared" si="341"/>
        <v>1.2920030689793185</v>
      </c>
      <c r="R3129" s="13">
        <f t="shared" si="342"/>
        <v>4.3231505199885767</v>
      </c>
    </row>
    <row r="3130" spans="1:18" x14ac:dyDescent="0.25">
      <c r="A3130" s="16">
        <v>700719</v>
      </c>
      <c r="B3130" t="s">
        <v>2294</v>
      </c>
      <c r="C3130" s="5">
        <v>634346.45499999996</v>
      </c>
      <c r="D3130" s="5"/>
      <c r="E3130" s="7"/>
      <c r="F3130" s="20">
        <v>460308.54899999994</v>
      </c>
      <c r="G3130" s="7">
        <v>12</v>
      </c>
      <c r="H3130" s="5">
        <v>114.23066666666666</v>
      </c>
      <c r="I3130" s="5"/>
      <c r="J3130" s="5">
        <v>2420514.497</v>
      </c>
      <c r="K3130" s="6">
        <f t="shared" si="336"/>
        <v>1960205.9480000001</v>
      </c>
      <c r="L3130" s="5"/>
      <c r="M3130" s="14">
        <f t="shared" si="337"/>
        <v>1.144832178095173E-4</v>
      </c>
      <c r="N3130" s="13">
        <f t="shared" si="338"/>
        <v>1.0092614757750876E-5</v>
      </c>
      <c r="O3130" s="13">
        <f t="shared" si="339"/>
        <v>1.2094416675413762E-4</v>
      </c>
      <c r="P3130" s="13">
        <f t="shared" si="340"/>
        <v>0.94657907761889404</v>
      </c>
      <c r="Q3130" s="13">
        <f t="shared" si="341"/>
        <v>8.3448545131306201E-2</v>
      </c>
      <c r="R3130" s="13">
        <f t="shared" si="342"/>
        <v>7.8990646879030471E-2</v>
      </c>
    </row>
    <row r="3131" spans="1:18" x14ac:dyDescent="0.25">
      <c r="A3131" s="16">
        <v>700721</v>
      </c>
      <c r="B3131" t="s">
        <v>2295</v>
      </c>
      <c r="C3131" s="5">
        <v>2135824.4066666667</v>
      </c>
      <c r="D3131" s="5"/>
      <c r="E3131" s="7"/>
      <c r="F3131" s="20">
        <v>1342866.2453333333</v>
      </c>
      <c r="G3131" s="7">
        <v>11.95</v>
      </c>
      <c r="H3131" s="5">
        <v>1911.152</v>
      </c>
      <c r="I3131" s="5"/>
      <c r="J3131" s="5">
        <v>3505230.618666667</v>
      </c>
      <c r="K3131" s="6">
        <f t="shared" si="336"/>
        <v>2162364.373333334</v>
      </c>
      <c r="L3131" s="5"/>
      <c r="M3131" s="14">
        <f t="shared" si="337"/>
        <v>3.8546136551090689E-4</v>
      </c>
      <c r="N3131" s="13">
        <f t="shared" si="338"/>
        <v>1.6885588994932857E-4</v>
      </c>
      <c r="O3131" s="13">
        <f t="shared" si="339"/>
        <v>1.3341728588185726E-4</v>
      </c>
      <c r="P3131" s="13">
        <f t="shared" si="340"/>
        <v>2.8891411106371772</v>
      </c>
      <c r="Q3131" s="13">
        <f t="shared" si="341"/>
        <v>1.265622282999016</v>
      </c>
      <c r="R3131" s="13">
        <f t="shared" si="342"/>
        <v>3.6565613683509368</v>
      </c>
    </row>
    <row r="3132" spans="1:18" x14ac:dyDescent="0.25">
      <c r="A3132" s="16">
        <v>700729</v>
      </c>
      <c r="B3132" t="s">
        <v>2296</v>
      </c>
      <c r="C3132" s="5">
        <v>817275.00366666669</v>
      </c>
      <c r="D3132" s="5"/>
      <c r="E3132" s="7"/>
      <c r="F3132" s="20">
        <v>453198.15766666667</v>
      </c>
      <c r="G3132" s="7">
        <v>12</v>
      </c>
      <c r="H3132" s="5">
        <v>702.04633333333334</v>
      </c>
      <c r="I3132" s="5"/>
      <c r="J3132" s="5">
        <v>1088073.9303333333</v>
      </c>
      <c r="K3132" s="6">
        <f t="shared" si="336"/>
        <v>634875.77266666666</v>
      </c>
      <c r="L3132" s="5"/>
      <c r="M3132" s="14">
        <f t="shared" si="337"/>
        <v>1.474971153658375E-4</v>
      </c>
      <c r="N3132" s="13">
        <f t="shared" si="338"/>
        <v>6.2027854613690058E-5</v>
      </c>
      <c r="O3132" s="13">
        <f t="shared" si="339"/>
        <v>3.9171660200247134E-5</v>
      </c>
      <c r="P3132" s="13">
        <f t="shared" si="340"/>
        <v>3.765403728405337</v>
      </c>
      <c r="Q3132" s="13">
        <f t="shared" si="341"/>
        <v>1.5834880190576841</v>
      </c>
      <c r="R3132" s="13">
        <f t="shared" si="342"/>
        <v>5.9624716908449846</v>
      </c>
    </row>
    <row r="3133" spans="1:18" x14ac:dyDescent="0.25">
      <c r="A3133" s="16">
        <v>700800</v>
      </c>
      <c r="B3133" t="s">
        <v>2297</v>
      </c>
      <c r="C3133" s="5">
        <v>828883.06933333341</v>
      </c>
      <c r="D3133" s="5"/>
      <c r="E3133" s="7"/>
      <c r="F3133" s="20">
        <v>327429.68233333336</v>
      </c>
      <c r="G3133" s="7">
        <v>12</v>
      </c>
      <c r="H3133" s="5">
        <v>19.326666666666664</v>
      </c>
      <c r="I3133" s="5"/>
      <c r="J3133" s="5">
        <v>1145031.9376666667</v>
      </c>
      <c r="K3133" s="6">
        <f t="shared" si="336"/>
        <v>817602.25533333328</v>
      </c>
      <c r="L3133" s="5"/>
      <c r="M3133" s="14">
        <f t="shared" si="337"/>
        <v>1.4959207262395631E-4</v>
      </c>
      <c r="N3133" s="13">
        <f t="shared" si="338"/>
        <v>1.7075677391196635E-6</v>
      </c>
      <c r="O3133" s="13">
        <f t="shared" si="339"/>
        <v>5.0445833820923422E-5</v>
      </c>
      <c r="P3133" s="13">
        <f t="shared" si="340"/>
        <v>2.9653999407560589</v>
      </c>
      <c r="Q3133" s="13">
        <f t="shared" si="341"/>
        <v>3.3849529481092953E-2</v>
      </c>
      <c r="R3133" s="13">
        <f t="shared" si="342"/>
        <v>0.10037739271785351</v>
      </c>
    </row>
    <row r="3134" spans="1:18" x14ac:dyDescent="0.25">
      <c r="A3134" s="16">
        <v>700910</v>
      </c>
      <c r="B3134" t="s">
        <v>2298</v>
      </c>
      <c r="C3134" s="5">
        <v>1180203.7980000002</v>
      </c>
      <c r="D3134" s="5"/>
      <c r="E3134" s="7"/>
      <c r="F3134" s="20">
        <v>926500.08133333328</v>
      </c>
      <c r="G3134" s="7">
        <v>13.98</v>
      </c>
      <c r="H3134" s="5">
        <v>1239.3476666666668</v>
      </c>
      <c r="I3134" s="5"/>
      <c r="J3134" s="5">
        <v>2889759.0173333329</v>
      </c>
      <c r="K3134" s="6">
        <f t="shared" si="336"/>
        <v>1963258.9359999998</v>
      </c>
      <c r="L3134" s="5"/>
      <c r="M3134" s="14">
        <f t="shared" si="337"/>
        <v>2.1299642711182737E-4</v>
      </c>
      <c r="N3134" s="13">
        <f t="shared" si="338"/>
        <v>1.0950000481993261E-4</v>
      </c>
      <c r="O3134" s="13">
        <f t="shared" si="339"/>
        <v>1.2113253527232678E-4</v>
      </c>
      <c r="P3134" s="13">
        <f t="shared" si="340"/>
        <v>1.7583750445986683</v>
      </c>
      <c r="Q3134" s="13">
        <f t="shared" si="341"/>
        <v>0.90396857106769679</v>
      </c>
      <c r="R3134" s="13">
        <f t="shared" si="342"/>
        <v>1.5895157764669559</v>
      </c>
    </row>
    <row r="3135" spans="1:18" x14ac:dyDescent="0.25">
      <c r="A3135" s="16">
        <v>700991</v>
      </c>
      <c r="B3135" t="s">
        <v>2299</v>
      </c>
      <c r="C3135" s="5">
        <v>394973.06233333331</v>
      </c>
      <c r="D3135" s="5"/>
      <c r="E3135" s="7"/>
      <c r="F3135" s="20">
        <v>232987.06233333334</v>
      </c>
      <c r="G3135" s="7">
        <v>14</v>
      </c>
      <c r="H3135" s="5">
        <v>776.31633333333332</v>
      </c>
      <c r="I3135" s="5"/>
      <c r="J3135" s="5">
        <v>764249.52899999998</v>
      </c>
      <c r="K3135" s="6">
        <f t="shared" si="336"/>
        <v>531262.46666666667</v>
      </c>
      <c r="L3135" s="5"/>
      <c r="M3135" s="14">
        <f t="shared" si="337"/>
        <v>7.1282477844065585E-5</v>
      </c>
      <c r="N3135" s="13">
        <f t="shared" si="338"/>
        <v>6.8589827155139728E-5</v>
      </c>
      <c r="O3135" s="13">
        <f t="shared" si="339"/>
        <v>3.2778747776122866E-5</v>
      </c>
      <c r="P3135" s="13">
        <f t="shared" si="340"/>
        <v>2.174655308095391</v>
      </c>
      <c r="Q3135" s="13">
        <f t="shared" si="341"/>
        <v>2.0925090739769763</v>
      </c>
      <c r="R3135" s="13">
        <f t="shared" si="342"/>
        <v>4.550485964961803</v>
      </c>
    </row>
    <row r="3136" spans="1:18" x14ac:dyDescent="0.25">
      <c r="A3136" s="16">
        <v>700992</v>
      </c>
      <c r="B3136" t="s">
        <v>2299</v>
      </c>
      <c r="C3136" s="5">
        <v>201498.56333333332</v>
      </c>
      <c r="D3136" s="5"/>
      <c r="E3136" s="7"/>
      <c r="F3136" s="20">
        <v>245878.11533333335</v>
      </c>
      <c r="G3136" s="7">
        <v>14</v>
      </c>
      <c r="H3136" s="5">
        <v>401.21433333333334</v>
      </c>
      <c r="I3136" s="5"/>
      <c r="J3136" s="5">
        <v>1105250.6693333334</v>
      </c>
      <c r="K3136" s="6">
        <f t="shared" si="336"/>
        <v>859372.554</v>
      </c>
      <c r="L3136" s="5"/>
      <c r="M3136" s="14">
        <f t="shared" si="337"/>
        <v>3.636530752646015E-5</v>
      </c>
      <c r="N3136" s="13">
        <f t="shared" si="338"/>
        <v>3.5448464232790783E-5</v>
      </c>
      <c r="O3136" s="13">
        <f t="shared" si="339"/>
        <v>5.3023049736662228E-5</v>
      </c>
      <c r="P3136" s="13">
        <f t="shared" si="340"/>
        <v>0.68583960573878011</v>
      </c>
      <c r="Q3136" s="13">
        <f t="shared" si="341"/>
        <v>0.66854819571572699</v>
      </c>
      <c r="R3136" s="13">
        <f t="shared" si="342"/>
        <v>0.45851683096704698</v>
      </c>
    </row>
    <row r="3137" spans="1:18" x14ac:dyDescent="0.25">
      <c r="A3137" s="16">
        <v>701010</v>
      </c>
      <c r="B3137" t="s">
        <v>2300</v>
      </c>
      <c r="C3137" s="5">
        <v>99596.856666666674</v>
      </c>
      <c r="D3137" s="5"/>
      <c r="E3137" s="7"/>
      <c r="F3137" s="20">
        <v>93022.354333333322</v>
      </c>
      <c r="G3137" s="7">
        <v>10</v>
      </c>
      <c r="H3137" s="5">
        <v>474.85466666666667</v>
      </c>
      <c r="I3137" s="5"/>
      <c r="J3137" s="5">
        <v>273109.087</v>
      </c>
      <c r="K3137" s="6">
        <f t="shared" si="336"/>
        <v>180086.73266666668</v>
      </c>
      <c r="L3137" s="5"/>
      <c r="M3137" s="14">
        <f t="shared" si="337"/>
        <v>1.7974670694602172E-5</v>
      </c>
      <c r="N3137" s="13">
        <f t="shared" si="338"/>
        <v>4.1954803875668585E-5</v>
      </c>
      <c r="O3137" s="13">
        <f t="shared" si="339"/>
        <v>1.111130177319773E-5</v>
      </c>
      <c r="P3137" s="13">
        <f t="shared" si="340"/>
        <v>1.617692603575938</v>
      </c>
      <c r="Q3137" s="13">
        <f t="shared" si="341"/>
        <v>3.7758675564793323</v>
      </c>
      <c r="R3137" s="13">
        <f t="shared" si="342"/>
        <v>6.1081930181989659</v>
      </c>
    </row>
    <row r="3138" spans="1:18" x14ac:dyDescent="0.25">
      <c r="A3138" s="16">
        <v>701020</v>
      </c>
      <c r="B3138" t="s">
        <v>2301</v>
      </c>
      <c r="C3138" s="5">
        <v>36997.519666666667</v>
      </c>
      <c r="D3138" s="5"/>
      <c r="E3138" s="7"/>
      <c r="F3138" s="20">
        <v>41459.484333333334</v>
      </c>
      <c r="G3138" s="7">
        <v>10</v>
      </c>
      <c r="H3138" s="5">
        <v>5.1503333333333332</v>
      </c>
      <c r="I3138" s="5"/>
      <c r="J3138" s="5">
        <v>118256.408</v>
      </c>
      <c r="K3138" s="6">
        <f t="shared" si="336"/>
        <v>76796.923666666669</v>
      </c>
      <c r="L3138" s="5"/>
      <c r="M3138" s="14">
        <f t="shared" si="337"/>
        <v>6.6771006112281337E-6</v>
      </c>
      <c r="N3138" s="13">
        <f t="shared" si="338"/>
        <v>4.5504707031972963E-7</v>
      </c>
      <c r="O3138" s="13">
        <f t="shared" si="339"/>
        <v>4.7383490248169124E-6</v>
      </c>
      <c r="P3138" s="13">
        <f t="shared" si="340"/>
        <v>1.4091618359595479</v>
      </c>
      <c r="Q3138" s="13">
        <f t="shared" si="341"/>
        <v>9.6034941270986773E-2</v>
      </c>
      <c r="R3138" s="13">
        <f t="shared" si="342"/>
        <v>0.1353287741576911</v>
      </c>
    </row>
    <row r="3139" spans="1:18" x14ac:dyDescent="0.25">
      <c r="A3139" s="16">
        <v>701090</v>
      </c>
      <c r="B3139" t="s">
        <v>2302</v>
      </c>
      <c r="C3139" s="5">
        <v>4838671.875</v>
      </c>
      <c r="D3139" s="5"/>
      <c r="E3139" s="7"/>
      <c r="F3139" s="20">
        <v>2469706.1783333332</v>
      </c>
      <c r="G3139" s="7">
        <v>10</v>
      </c>
      <c r="H3139" s="5">
        <v>9206.3629999999994</v>
      </c>
      <c r="I3139" s="5"/>
      <c r="J3139" s="5">
        <v>7611012.4626666671</v>
      </c>
      <c r="K3139" s="6">
        <f t="shared" si="336"/>
        <v>5141306.2843333334</v>
      </c>
      <c r="L3139" s="5"/>
      <c r="M3139" s="14">
        <f t="shared" si="337"/>
        <v>8.7325580809687108E-4</v>
      </c>
      <c r="N3139" s="13">
        <f t="shared" si="338"/>
        <v>8.1340919903888874E-4</v>
      </c>
      <c r="O3139" s="13">
        <f t="shared" si="339"/>
        <v>3.1721718078701921E-4</v>
      </c>
      <c r="P3139" s="13">
        <f t="shared" si="340"/>
        <v>2.7528641605423583</v>
      </c>
      <c r="Q3139" s="13">
        <f t="shared" si="341"/>
        <v>2.5642028499869141</v>
      </c>
      <c r="R3139" s="13">
        <f t="shared" si="342"/>
        <v>7.0589021260895484</v>
      </c>
    </row>
    <row r="3140" spans="1:18" x14ac:dyDescent="0.25">
      <c r="A3140" s="16">
        <v>701110</v>
      </c>
      <c r="B3140" t="s">
        <v>2303</v>
      </c>
      <c r="C3140" s="5">
        <v>73010.713333333333</v>
      </c>
      <c r="D3140" s="5"/>
      <c r="E3140" s="7"/>
      <c r="F3140" s="20">
        <v>49711.965999999993</v>
      </c>
      <c r="G3140" s="7">
        <v>10</v>
      </c>
      <c r="H3140" s="5">
        <v>8.5126666666666662</v>
      </c>
      <c r="I3140" s="5"/>
      <c r="J3140" s="5">
        <v>250808.67933333336</v>
      </c>
      <c r="K3140" s="6">
        <f t="shared" si="336"/>
        <v>201096.71333333338</v>
      </c>
      <c r="L3140" s="5"/>
      <c r="M3140" s="14">
        <f t="shared" si="337"/>
        <v>1.3176555699311394E-5</v>
      </c>
      <c r="N3140" s="13">
        <f t="shared" si="338"/>
        <v>7.5211909143908195E-7</v>
      </c>
      <c r="O3140" s="13">
        <f t="shared" si="339"/>
        <v>1.2407611789929984E-5</v>
      </c>
      <c r="P3140" s="13">
        <f t="shared" si="340"/>
        <v>1.0619735628741613</v>
      </c>
      <c r="Q3140" s="13">
        <f t="shared" si="341"/>
        <v>6.0617555108349035E-2</v>
      </c>
      <c r="R3140" s="13">
        <f t="shared" si="342"/>
        <v>6.4374240971134242E-2</v>
      </c>
    </row>
    <row r="3141" spans="1:18" x14ac:dyDescent="0.25">
      <c r="A3141" s="16">
        <v>701120</v>
      </c>
      <c r="B3141" t="s">
        <v>2303</v>
      </c>
      <c r="C3141" s="5">
        <v>3587.0426666666667</v>
      </c>
      <c r="D3141" s="5"/>
      <c r="E3141" s="7"/>
      <c r="F3141" s="20">
        <v>1629.8670000000002</v>
      </c>
      <c r="G3141" s="7">
        <v>10</v>
      </c>
      <c r="H3141" s="5">
        <v>1.2916666666666667</v>
      </c>
      <c r="I3141" s="5"/>
      <c r="J3141" s="5">
        <v>183503.67833333334</v>
      </c>
      <c r="K3141" s="6">
        <f t="shared" si="336"/>
        <v>181873.81133333335</v>
      </c>
      <c r="L3141" s="5"/>
      <c r="M3141" s="14">
        <f t="shared" si="337"/>
        <v>6.4736893169842302E-7</v>
      </c>
      <c r="N3141" s="13">
        <f t="shared" si="338"/>
        <v>1.1412254206775953E-7</v>
      </c>
      <c r="O3141" s="13">
        <f t="shared" si="339"/>
        <v>1.1221564034407896E-5</v>
      </c>
      <c r="P3141" s="13">
        <f t="shared" si="340"/>
        <v>5.7689723973720686E-2</v>
      </c>
      <c r="Q3141" s="13">
        <f t="shared" si="341"/>
        <v>1.0169931902347442E-2</v>
      </c>
      <c r="R3141" s="13">
        <f t="shared" si="342"/>
        <v>5.8670056427795997E-4</v>
      </c>
    </row>
    <row r="3142" spans="1:18" x14ac:dyDescent="0.25">
      <c r="A3142" s="16">
        <v>701190</v>
      </c>
      <c r="B3142" t="s">
        <v>2303</v>
      </c>
      <c r="C3142" s="5">
        <v>16545.723333333332</v>
      </c>
      <c r="D3142" s="5"/>
      <c r="E3142" s="7"/>
      <c r="F3142" s="20">
        <v>8264.3936666666668</v>
      </c>
      <c r="G3142" s="7">
        <v>10</v>
      </c>
      <c r="H3142" s="5">
        <v>1.3733333333333333</v>
      </c>
      <c r="I3142" s="5"/>
      <c r="J3142" s="5">
        <v>57333.979666666673</v>
      </c>
      <c r="K3142" s="6">
        <f t="shared" si="336"/>
        <v>49069.58600000001</v>
      </c>
      <c r="L3142" s="5"/>
      <c r="M3142" s="14">
        <f t="shared" si="337"/>
        <v>2.9860774553962193E-6</v>
      </c>
      <c r="N3142" s="13">
        <f t="shared" si="338"/>
        <v>1.2133803182430174E-7</v>
      </c>
      <c r="O3142" s="13">
        <f t="shared" si="339"/>
        <v>3.0275799325043667E-6</v>
      </c>
      <c r="P3142" s="13">
        <f t="shared" si="340"/>
        <v>0.9862918641180789</v>
      </c>
      <c r="Q3142" s="13">
        <f t="shared" si="341"/>
        <v>4.0077565094683666E-2</v>
      </c>
      <c r="R3142" s="13">
        <f t="shared" si="342"/>
        <v>3.9528176386549208E-2</v>
      </c>
    </row>
    <row r="3143" spans="1:18" x14ac:dyDescent="0.25">
      <c r="A3143" s="16">
        <v>701310</v>
      </c>
      <c r="B3143" t="s">
        <v>2304</v>
      </c>
      <c r="C3143" s="5">
        <v>56908.387333333339</v>
      </c>
      <c r="D3143" s="5"/>
      <c r="E3143" s="7"/>
      <c r="F3143" s="20">
        <v>48702.32466666666</v>
      </c>
      <c r="G3143" s="7">
        <v>18</v>
      </c>
      <c r="H3143" s="5">
        <v>54.705000000000005</v>
      </c>
      <c r="I3143" s="5"/>
      <c r="J3143" s="5">
        <v>211699.29699999999</v>
      </c>
      <c r="K3143" s="6">
        <f t="shared" si="336"/>
        <v>162996.97233333334</v>
      </c>
      <c r="L3143" s="5"/>
      <c r="M3143" s="14">
        <f t="shared" si="337"/>
        <v>1.0270500057055376E-5</v>
      </c>
      <c r="N3143" s="13">
        <f t="shared" si="338"/>
        <v>4.8333473526323497E-6</v>
      </c>
      <c r="O3143" s="13">
        <f t="shared" si="339"/>
        <v>1.0056868270610014E-5</v>
      </c>
      <c r="P3143" s="13">
        <f t="shared" si="340"/>
        <v>1.021242376920624</v>
      </c>
      <c r="Q3143" s="13">
        <f t="shared" si="341"/>
        <v>0.48060163686912605</v>
      </c>
      <c r="R3143" s="13">
        <f t="shared" si="342"/>
        <v>0.49081075798816892</v>
      </c>
    </row>
    <row r="3144" spans="1:18" x14ac:dyDescent="0.25">
      <c r="A3144" s="16">
        <v>701322</v>
      </c>
      <c r="B3144" t="s">
        <v>2305</v>
      </c>
      <c r="C3144" s="5">
        <v>116511.03999999999</v>
      </c>
      <c r="D3144" s="5"/>
      <c r="E3144" s="7"/>
      <c r="F3144" s="20">
        <v>33315.522666666664</v>
      </c>
      <c r="G3144" s="7">
        <v>18</v>
      </c>
      <c r="H3144" s="5">
        <v>42.649333333333338</v>
      </c>
      <c r="I3144" s="5"/>
      <c r="J3144" s="5">
        <v>130630.19166666665</v>
      </c>
      <c r="K3144" s="6">
        <f t="shared" ref="K3144:K3207" si="343">+J3144-F3144</f>
        <v>97314.668999999994</v>
      </c>
      <c r="L3144" s="5"/>
      <c r="M3144" s="14">
        <f t="shared" ref="M3144:M3207" si="344">+C3144/$D$7</f>
        <v>2.1027245702087799E-5</v>
      </c>
      <c r="N3144" s="13">
        <f t="shared" ref="N3144:N3207" si="345">+H3144/$I$7</f>
        <v>3.7681938096737284E-6</v>
      </c>
      <c r="O3144" s="13">
        <f t="shared" ref="O3144:O3207" si="346">+K3144/$L$7</f>
        <v>6.0042882571437367E-6</v>
      </c>
      <c r="P3144" s="13">
        <f t="shared" ref="P3144:P3207" si="347">+M3144/O3144</f>
        <v>3.5020380104286568</v>
      </c>
      <c r="Q3144" s="13">
        <f t="shared" ref="Q3144:Q3207" si="348">+N3144/O3144</f>
        <v>0.62758376152084894</v>
      </c>
      <c r="R3144" s="13">
        <f t="shared" ref="R3144:R3207" si="349">+P3144*Q3144</f>
        <v>2.1978221875738067</v>
      </c>
    </row>
    <row r="3145" spans="1:18" x14ac:dyDescent="0.25">
      <c r="A3145" s="16">
        <v>701328</v>
      </c>
      <c r="B3145" t="s">
        <v>2306</v>
      </c>
      <c r="C3145" s="5">
        <v>705862.67466666678</v>
      </c>
      <c r="D3145" s="5"/>
      <c r="E3145" s="7"/>
      <c r="F3145" s="20">
        <v>288344.39833333337</v>
      </c>
      <c r="G3145" s="7">
        <v>18</v>
      </c>
      <c r="H3145" s="5">
        <v>1765.3866666666665</v>
      </c>
      <c r="I3145" s="5"/>
      <c r="J3145" s="5">
        <v>927573.59700000007</v>
      </c>
      <c r="K3145" s="6">
        <f t="shared" si="343"/>
        <v>639229.19866666663</v>
      </c>
      <c r="L3145" s="5"/>
      <c r="M3145" s="14">
        <f t="shared" si="344"/>
        <v>1.273900558449128E-4</v>
      </c>
      <c r="N3145" s="13">
        <f t="shared" si="345"/>
        <v>1.5597709481228006E-4</v>
      </c>
      <c r="O3145" s="13">
        <f t="shared" si="346"/>
        <v>3.9440265384632478E-5</v>
      </c>
      <c r="P3145" s="13">
        <f t="shared" si="347"/>
        <v>3.2299492562377412</v>
      </c>
      <c r="Q3145" s="13">
        <f t="shared" si="348"/>
        <v>3.9547678822935874</v>
      </c>
      <c r="R3145" s="13">
        <f t="shared" si="349"/>
        <v>12.773699580007079</v>
      </c>
    </row>
    <row r="3146" spans="1:18" x14ac:dyDescent="0.25">
      <c r="A3146" s="16">
        <v>701333</v>
      </c>
      <c r="B3146" t="s">
        <v>2307</v>
      </c>
      <c r="C3146" s="5">
        <v>88538.914333333334</v>
      </c>
      <c r="D3146" s="5"/>
      <c r="E3146" s="7"/>
      <c r="F3146" s="20">
        <v>34222.837999999996</v>
      </c>
      <c r="G3146" s="7">
        <v>18</v>
      </c>
      <c r="H3146" s="5">
        <v>20.798333333333336</v>
      </c>
      <c r="I3146" s="5"/>
      <c r="J3146" s="5">
        <v>103801.26299999999</v>
      </c>
      <c r="K3146" s="6">
        <f t="shared" si="343"/>
        <v>69578.424999999988</v>
      </c>
      <c r="L3146" s="5"/>
      <c r="M3146" s="14">
        <f t="shared" si="344"/>
        <v>1.5978996547306618E-5</v>
      </c>
      <c r="N3146" s="13">
        <f t="shared" si="345"/>
        <v>1.8375938096304145E-6</v>
      </c>
      <c r="O3146" s="13">
        <f t="shared" si="346"/>
        <v>4.29296964651913E-6</v>
      </c>
      <c r="P3146" s="13">
        <f t="shared" si="347"/>
        <v>3.7221312664679269</v>
      </c>
      <c r="Q3146" s="13">
        <f t="shared" si="348"/>
        <v>0.42804724024088808</v>
      </c>
      <c r="R3146" s="13">
        <f t="shared" si="349"/>
        <v>1.5932480164259177</v>
      </c>
    </row>
    <row r="3147" spans="1:18" x14ac:dyDescent="0.25">
      <c r="A3147" s="16">
        <v>701337</v>
      </c>
      <c r="B3147" t="s">
        <v>2307</v>
      </c>
      <c r="C3147" s="5">
        <v>856769.13266666664</v>
      </c>
      <c r="D3147" s="5"/>
      <c r="E3147" s="7"/>
      <c r="F3147" s="20">
        <v>474917.88566666673</v>
      </c>
      <c r="G3147" s="7">
        <v>18</v>
      </c>
      <c r="H3147" s="5">
        <v>3890.873</v>
      </c>
      <c r="I3147" s="5"/>
      <c r="J3147" s="5">
        <v>1443603.192</v>
      </c>
      <c r="K3147" s="6">
        <f t="shared" si="343"/>
        <v>968685.30633333325</v>
      </c>
      <c r="L3147" s="5"/>
      <c r="M3147" s="14">
        <f t="shared" si="344"/>
        <v>1.546247897413555E-4</v>
      </c>
      <c r="N3147" s="13">
        <f t="shared" si="345"/>
        <v>3.43770052353143E-4</v>
      </c>
      <c r="O3147" s="13">
        <f t="shared" si="346"/>
        <v>5.9767616428772073E-5</v>
      </c>
      <c r="P3147" s="13">
        <f t="shared" si="347"/>
        <v>2.5870998206132119</v>
      </c>
      <c r="Q3147" s="13">
        <f t="shared" si="348"/>
        <v>5.7517778505159267</v>
      </c>
      <c r="R3147" s="13">
        <f t="shared" si="349"/>
        <v>14.880423445276799</v>
      </c>
    </row>
    <row r="3148" spans="1:18" x14ac:dyDescent="0.25">
      <c r="A3148" s="16">
        <v>701341</v>
      </c>
      <c r="B3148" t="s">
        <v>2308</v>
      </c>
      <c r="C3148" s="5">
        <v>130601.49566666665</v>
      </c>
      <c r="D3148" s="5"/>
      <c r="E3148" s="7"/>
      <c r="F3148" s="20">
        <v>25565.271666666667</v>
      </c>
      <c r="G3148" s="7">
        <v>18</v>
      </c>
      <c r="H3148" s="5">
        <v>103.75099999999999</v>
      </c>
      <c r="I3148" s="5"/>
      <c r="J3148" s="5">
        <v>96547.297999999995</v>
      </c>
      <c r="K3148" s="6">
        <f t="shared" si="343"/>
        <v>70982.026333333328</v>
      </c>
      <c r="L3148" s="5"/>
      <c r="M3148" s="14">
        <f t="shared" si="344"/>
        <v>2.3570210500594236E-5</v>
      </c>
      <c r="N3148" s="13">
        <f t="shared" si="345"/>
        <v>9.1667054416042203E-6</v>
      </c>
      <c r="O3148" s="13">
        <f t="shared" si="346"/>
        <v>4.3795714619499018E-6</v>
      </c>
      <c r="P3148" s="13">
        <f t="shared" si="347"/>
        <v>5.3818531574091839</v>
      </c>
      <c r="Q3148" s="13">
        <f t="shared" si="348"/>
        <v>2.0930599080858379</v>
      </c>
      <c r="R3148" s="13">
        <f t="shared" si="349"/>
        <v>11.264541074978343</v>
      </c>
    </row>
    <row r="3149" spans="1:18" x14ac:dyDescent="0.25">
      <c r="A3149" s="16">
        <v>701342</v>
      </c>
      <c r="B3149" t="s">
        <v>2308</v>
      </c>
      <c r="C3149" s="5">
        <v>185385.5706666667</v>
      </c>
      <c r="D3149" s="5"/>
      <c r="E3149" s="7"/>
      <c r="F3149" s="20">
        <v>66450.358666666667</v>
      </c>
      <c r="G3149" s="7">
        <v>16.79</v>
      </c>
      <c r="H3149" s="5">
        <v>1562.8309999999999</v>
      </c>
      <c r="I3149" s="5"/>
      <c r="J3149" s="5">
        <v>221208.11499999999</v>
      </c>
      <c r="K3149" s="6">
        <f t="shared" si="343"/>
        <v>154757.75633333332</v>
      </c>
      <c r="L3149" s="5"/>
      <c r="M3149" s="14">
        <f t="shared" si="344"/>
        <v>3.3457326825249876E-5</v>
      </c>
      <c r="N3149" s="13">
        <f t="shared" si="345"/>
        <v>1.380807070004893E-4</v>
      </c>
      <c r="O3149" s="13">
        <f t="shared" si="346"/>
        <v>9.5485109141577105E-6</v>
      </c>
      <c r="P3149" s="13">
        <f t="shared" si="347"/>
        <v>3.5039313591444117</v>
      </c>
      <c r="Q3149" s="13">
        <f t="shared" si="348"/>
        <v>14.460967604462294</v>
      </c>
      <c r="R3149" s="13">
        <f t="shared" si="349"/>
        <v>50.670237872846869</v>
      </c>
    </row>
    <row r="3150" spans="1:18" x14ac:dyDescent="0.25">
      <c r="A3150" s="16">
        <v>701349</v>
      </c>
      <c r="B3150" t="s">
        <v>2309</v>
      </c>
      <c r="C3150" s="5">
        <v>731657.26166666672</v>
      </c>
      <c r="D3150" s="5"/>
      <c r="E3150" s="7"/>
      <c r="F3150" s="20">
        <v>311762.0076666667</v>
      </c>
      <c r="G3150" s="7">
        <v>17.940000000000001</v>
      </c>
      <c r="H3150" s="5">
        <v>2789.4553333333333</v>
      </c>
      <c r="I3150" s="5"/>
      <c r="J3150" s="5">
        <v>1539570.801</v>
      </c>
      <c r="K3150" s="6">
        <f t="shared" si="343"/>
        <v>1227808.7933333332</v>
      </c>
      <c r="L3150" s="5"/>
      <c r="M3150" s="14">
        <f t="shared" si="344"/>
        <v>1.3204531528327056E-4</v>
      </c>
      <c r="N3150" s="13">
        <f t="shared" si="345"/>
        <v>2.4645656796733119E-4</v>
      </c>
      <c r="O3150" s="13">
        <f t="shared" si="346"/>
        <v>7.575546416161734E-5</v>
      </c>
      <c r="P3150" s="13">
        <f t="shared" si="347"/>
        <v>1.7430467457972929</v>
      </c>
      <c r="Q3150" s="13">
        <f t="shared" si="348"/>
        <v>3.2533173771008608</v>
      </c>
      <c r="R3150" s="13">
        <f t="shared" si="349"/>
        <v>5.6706842672014401</v>
      </c>
    </row>
    <row r="3151" spans="1:18" x14ac:dyDescent="0.25">
      <c r="A3151" s="16">
        <v>701391</v>
      </c>
      <c r="B3151" t="s">
        <v>2304</v>
      </c>
      <c r="C3151" s="5">
        <v>263789.98333333334</v>
      </c>
      <c r="D3151" s="5"/>
      <c r="E3151" s="7"/>
      <c r="F3151" s="20">
        <v>65608.622000000003</v>
      </c>
      <c r="G3151" s="7">
        <v>18</v>
      </c>
      <c r="H3151" s="5">
        <v>626.74666666666656</v>
      </c>
      <c r="I3151" s="5"/>
      <c r="J3151" s="5">
        <v>415314.92499999999</v>
      </c>
      <c r="K3151" s="6">
        <f t="shared" si="343"/>
        <v>349706.30299999996</v>
      </c>
      <c r="L3151" s="5"/>
      <c r="M3151" s="14">
        <f t="shared" si="344"/>
        <v>4.7607306511894892E-5</v>
      </c>
      <c r="N3151" s="13">
        <f t="shared" si="345"/>
        <v>5.5374907999350738E-5</v>
      </c>
      <c r="O3151" s="13">
        <f t="shared" si="346"/>
        <v>2.157678251520384E-5</v>
      </c>
      <c r="P3151" s="13">
        <f t="shared" si="347"/>
        <v>2.206413605844566</v>
      </c>
      <c r="Q3151" s="13">
        <f t="shared" si="348"/>
        <v>2.5664117418957821</v>
      </c>
      <c r="R3151" s="13">
        <f t="shared" si="349"/>
        <v>5.6625657855181064</v>
      </c>
    </row>
    <row r="3152" spans="1:18" x14ac:dyDescent="0.25">
      <c r="A3152" s="16">
        <v>701399</v>
      </c>
      <c r="B3152" t="s">
        <v>2304</v>
      </c>
      <c r="C3152" s="5">
        <v>612089.46499999997</v>
      </c>
      <c r="D3152" s="5"/>
      <c r="E3152" s="7"/>
      <c r="F3152" s="20">
        <v>454013.95899999997</v>
      </c>
      <c r="G3152" s="7">
        <v>18</v>
      </c>
      <c r="H3152" s="5">
        <v>401.55500000000001</v>
      </c>
      <c r="I3152" s="5"/>
      <c r="J3152" s="5">
        <v>1643351.5553333331</v>
      </c>
      <c r="K3152" s="6">
        <f t="shared" si="343"/>
        <v>1189337.5963333331</v>
      </c>
      <c r="L3152" s="5"/>
      <c r="M3152" s="14">
        <f t="shared" si="344"/>
        <v>1.1046640363191738E-4</v>
      </c>
      <c r="N3152" s="13">
        <f t="shared" si="345"/>
        <v>3.5478563132918072E-5</v>
      </c>
      <c r="O3152" s="13">
        <f t="shared" si="346"/>
        <v>7.3381801909471532E-5</v>
      </c>
      <c r="P3152" s="13">
        <f t="shared" si="347"/>
        <v>1.5053651008487878</v>
      </c>
      <c r="Q3152" s="13">
        <f t="shared" si="348"/>
        <v>0.48347903989447805</v>
      </c>
      <c r="R3152" s="13">
        <f t="shared" si="349"/>
        <v>0.72781247364902601</v>
      </c>
    </row>
    <row r="3153" spans="1:18" x14ac:dyDescent="0.25">
      <c r="A3153" s="16">
        <v>701400</v>
      </c>
      <c r="B3153" t="s">
        <v>2310</v>
      </c>
      <c r="C3153" s="5">
        <v>162706.07966666666</v>
      </c>
      <c r="D3153" s="5"/>
      <c r="E3153" s="7"/>
      <c r="F3153" s="20">
        <v>105761.52833333332</v>
      </c>
      <c r="G3153" s="7">
        <v>14</v>
      </c>
      <c r="H3153" s="5">
        <v>19.105999999999998</v>
      </c>
      <c r="I3153" s="5"/>
      <c r="J3153" s="5">
        <v>784618.80166666675</v>
      </c>
      <c r="K3153" s="6">
        <f t="shared" si="343"/>
        <v>678857.27333333343</v>
      </c>
      <c r="L3153" s="5"/>
      <c r="M3153" s="14">
        <f t="shared" si="344"/>
        <v>2.9364262085159241E-5</v>
      </c>
      <c r="N3153" s="13">
        <f t="shared" si="345"/>
        <v>1.6880711912877004E-6</v>
      </c>
      <c r="O3153" s="13">
        <f t="shared" si="346"/>
        <v>4.1885306669973361E-5</v>
      </c>
      <c r="P3153" s="13">
        <f t="shared" si="347"/>
        <v>0.70106355712109003</v>
      </c>
      <c r="Q3153" s="13">
        <f t="shared" si="348"/>
        <v>4.0302228287081895E-2</v>
      </c>
      <c r="R3153" s="13">
        <f t="shared" si="349"/>
        <v>2.8254423522847849E-2</v>
      </c>
    </row>
    <row r="3154" spans="1:18" x14ac:dyDescent="0.25">
      <c r="A3154" s="16">
        <v>701510</v>
      </c>
      <c r="B3154" t="s">
        <v>2311</v>
      </c>
      <c r="C3154" s="5">
        <v>73769.37533333333</v>
      </c>
      <c r="D3154" s="5"/>
      <c r="E3154" s="7"/>
      <c r="F3154" s="20">
        <v>21207.938333333335</v>
      </c>
      <c r="G3154" s="7">
        <v>6</v>
      </c>
      <c r="H3154" s="5">
        <v>0.82699999999999996</v>
      </c>
      <c r="I3154" s="5"/>
      <c r="J3154" s="5">
        <v>80547.924333333329</v>
      </c>
      <c r="K3154" s="6">
        <f t="shared" si="343"/>
        <v>59339.98599999999</v>
      </c>
      <c r="L3154" s="5"/>
      <c r="M3154" s="14">
        <f t="shared" si="344"/>
        <v>1.331347467521992E-5</v>
      </c>
      <c r="N3154" s="13">
        <f t="shared" si="345"/>
        <v>7.3067877901964218E-8</v>
      </c>
      <c r="O3154" s="13">
        <f t="shared" si="346"/>
        <v>3.6612607819574834E-6</v>
      </c>
      <c r="P3154" s="13">
        <f t="shared" si="347"/>
        <v>3.6363087657749156</v>
      </c>
      <c r="Q3154" s="13">
        <f t="shared" si="348"/>
        <v>1.9957026350605561E-2</v>
      </c>
      <c r="R3154" s="13">
        <f t="shared" si="349"/>
        <v>7.2569909857507969E-2</v>
      </c>
    </row>
    <row r="3155" spans="1:18" x14ac:dyDescent="0.25">
      <c r="A3155" s="16">
        <v>701590</v>
      </c>
      <c r="B3155" t="s">
        <v>2312</v>
      </c>
      <c r="C3155" s="5">
        <v>29961.402000000002</v>
      </c>
      <c r="D3155" s="5"/>
      <c r="E3155" s="7"/>
      <c r="F3155" s="20">
        <v>12982.523333333333</v>
      </c>
      <c r="G3155" s="7">
        <v>14</v>
      </c>
      <c r="H3155" s="5">
        <v>11.937666666666667</v>
      </c>
      <c r="I3155" s="5"/>
      <c r="J3155" s="5">
        <v>143654.52900000001</v>
      </c>
      <c r="K3155" s="6">
        <f t="shared" si="343"/>
        <v>130672.00566666668</v>
      </c>
      <c r="L3155" s="5"/>
      <c r="M3155" s="14">
        <f t="shared" si="344"/>
        <v>5.4072623627170857E-6</v>
      </c>
      <c r="N3155" s="13">
        <f t="shared" si="345"/>
        <v>1.0547278965348831E-6</v>
      </c>
      <c r="O3155" s="13">
        <f t="shared" si="346"/>
        <v>8.0624267361150522E-6</v>
      </c>
      <c r="P3155" s="13">
        <f t="shared" si="347"/>
        <v>0.67067429443986737</v>
      </c>
      <c r="Q3155" s="13">
        <f t="shared" si="348"/>
        <v>0.13082015267317798</v>
      </c>
      <c r="R3155" s="13">
        <f t="shared" si="349"/>
        <v>8.7737713592599367E-2</v>
      </c>
    </row>
    <row r="3156" spans="1:18" x14ac:dyDescent="0.25">
      <c r="A3156" s="16">
        <v>701610</v>
      </c>
      <c r="B3156" t="s">
        <v>2313</v>
      </c>
      <c r="C3156" s="5">
        <v>183118.78766666667</v>
      </c>
      <c r="D3156" s="5"/>
      <c r="E3156" s="7"/>
      <c r="F3156" s="20">
        <v>103317.11366666667</v>
      </c>
      <c r="G3156" s="7">
        <v>14</v>
      </c>
      <c r="H3156" s="5">
        <v>588.03800000000001</v>
      </c>
      <c r="I3156" s="5"/>
      <c r="J3156" s="5">
        <v>505538.02966666664</v>
      </c>
      <c r="K3156" s="6">
        <f t="shared" si="343"/>
        <v>402220.91599999997</v>
      </c>
      <c r="L3156" s="5"/>
      <c r="M3156" s="14">
        <f t="shared" si="344"/>
        <v>3.3048230802295176E-5</v>
      </c>
      <c r="N3156" s="13">
        <f t="shared" si="345"/>
        <v>5.1954883658664136E-5</v>
      </c>
      <c r="O3156" s="13">
        <f t="shared" si="346"/>
        <v>2.4816919664150502E-5</v>
      </c>
      <c r="P3156" s="13">
        <f t="shared" si="347"/>
        <v>1.3316814193517854</v>
      </c>
      <c r="Q3156" s="13">
        <f t="shared" si="348"/>
        <v>2.09352668912073</v>
      </c>
      <c r="R3156" s="13">
        <f t="shared" si="349"/>
        <v>2.7879105928191379</v>
      </c>
    </row>
    <row r="3157" spans="1:18" x14ac:dyDescent="0.25">
      <c r="A3157" s="16">
        <v>701690</v>
      </c>
      <c r="B3157" t="s">
        <v>2314</v>
      </c>
      <c r="C3157" s="5">
        <v>202371.70166666666</v>
      </c>
      <c r="D3157" s="5"/>
      <c r="E3157" s="7"/>
      <c r="F3157" s="20">
        <v>129458.355</v>
      </c>
      <c r="G3157" s="7">
        <v>14</v>
      </c>
      <c r="H3157" s="5">
        <v>92.862000000000009</v>
      </c>
      <c r="I3157" s="5"/>
      <c r="J3157" s="5">
        <v>495101.92866666667</v>
      </c>
      <c r="K3157" s="6">
        <f t="shared" si="343"/>
        <v>365643.57366666669</v>
      </c>
      <c r="L3157" s="5"/>
      <c r="M3157" s="14">
        <f t="shared" si="344"/>
        <v>3.6522886535856269E-5</v>
      </c>
      <c r="N3157" s="13">
        <f t="shared" si="345"/>
        <v>8.2046303237390601E-6</v>
      </c>
      <c r="O3157" s="13">
        <f t="shared" si="346"/>
        <v>2.2560107722987144E-5</v>
      </c>
      <c r="P3157" s="13">
        <f t="shared" si="347"/>
        <v>1.618914545281273</v>
      </c>
      <c r="Q3157" s="13">
        <f t="shared" si="348"/>
        <v>0.3636786856021581</v>
      </c>
      <c r="R3157" s="13">
        <f t="shared" si="349"/>
        <v>0.58876471393010887</v>
      </c>
    </row>
    <row r="3158" spans="1:18" x14ac:dyDescent="0.25">
      <c r="A3158" s="16">
        <v>701710</v>
      </c>
      <c r="B3158" t="s">
        <v>2315</v>
      </c>
      <c r="C3158" s="5">
        <v>25403.901666666661</v>
      </c>
      <c r="D3158" s="5"/>
      <c r="E3158" s="7"/>
      <c r="F3158" s="20">
        <v>26268.403000000002</v>
      </c>
      <c r="G3158" s="7">
        <v>14</v>
      </c>
      <c r="H3158" s="5">
        <v>87.284666666666666</v>
      </c>
      <c r="I3158" s="5"/>
      <c r="J3158" s="5">
        <v>241786.43433333331</v>
      </c>
      <c r="K3158" s="6">
        <f t="shared" si="343"/>
        <v>215518.03133333332</v>
      </c>
      <c r="L3158" s="5"/>
      <c r="M3158" s="14">
        <f t="shared" si="344"/>
        <v>4.5847507853047889E-6</v>
      </c>
      <c r="N3158" s="13">
        <f t="shared" si="345"/>
        <v>7.7118565498351233E-6</v>
      </c>
      <c r="O3158" s="13">
        <f t="shared" si="346"/>
        <v>1.3297403135980139E-5</v>
      </c>
      <c r="P3158" s="13">
        <f t="shared" si="347"/>
        <v>0.3447854245239329</v>
      </c>
      <c r="Q3158" s="13">
        <f t="shared" si="348"/>
        <v>0.57995207567772133</v>
      </c>
      <c r="R3158" s="13">
        <f t="shared" si="349"/>
        <v>0.1999590226160792</v>
      </c>
    </row>
    <row r="3159" spans="1:18" x14ac:dyDescent="0.25">
      <c r="A3159" s="16">
        <v>701720</v>
      </c>
      <c r="B3159" t="s">
        <v>2315</v>
      </c>
      <c r="C3159" s="5">
        <v>134572.22166666668</v>
      </c>
      <c r="D3159" s="5"/>
      <c r="E3159" s="7"/>
      <c r="F3159" s="20">
        <v>47654.241666666669</v>
      </c>
      <c r="G3159" s="7">
        <v>14</v>
      </c>
      <c r="H3159" s="5">
        <v>62.641666666666673</v>
      </c>
      <c r="I3159" s="5"/>
      <c r="J3159" s="5">
        <v>175189.19966666665</v>
      </c>
      <c r="K3159" s="6">
        <f t="shared" si="343"/>
        <v>127534.95799999998</v>
      </c>
      <c r="L3159" s="5"/>
      <c r="M3159" s="14">
        <f t="shared" si="344"/>
        <v>2.4286824404458356E-5</v>
      </c>
      <c r="N3159" s="13">
        <f t="shared" si="345"/>
        <v>5.5345751530538606E-6</v>
      </c>
      <c r="O3159" s="13">
        <f t="shared" si="346"/>
        <v>7.8688717596595802E-6</v>
      </c>
      <c r="P3159" s="13">
        <f t="shared" si="347"/>
        <v>3.086443031003093</v>
      </c>
      <c r="Q3159" s="13">
        <f t="shared" si="348"/>
        <v>0.70335053386272173</v>
      </c>
      <c r="R3159" s="13">
        <f t="shared" si="349"/>
        <v>2.1708513535929024</v>
      </c>
    </row>
    <row r="3160" spans="1:18" x14ac:dyDescent="0.25">
      <c r="A3160" s="16">
        <v>701790</v>
      </c>
      <c r="B3160" t="s">
        <v>2315</v>
      </c>
      <c r="C3160" s="5">
        <v>270781.22099999996</v>
      </c>
      <c r="D3160" s="5"/>
      <c r="E3160" s="7"/>
      <c r="F3160" s="20">
        <v>165994.16366666666</v>
      </c>
      <c r="G3160" s="7">
        <v>14</v>
      </c>
      <c r="H3160" s="5">
        <v>362.26399999999995</v>
      </c>
      <c r="I3160" s="5"/>
      <c r="J3160" s="5">
        <v>604773.76966666663</v>
      </c>
      <c r="K3160" s="6">
        <f t="shared" si="343"/>
        <v>438779.60599999997</v>
      </c>
      <c r="L3160" s="5"/>
      <c r="M3160" s="14">
        <f t="shared" si="344"/>
        <v>4.8869045074855878E-5</v>
      </c>
      <c r="N3160" s="13">
        <f t="shared" si="345"/>
        <v>3.2007087932620516E-5</v>
      </c>
      <c r="O3160" s="13">
        <f t="shared" si="346"/>
        <v>2.7072580761487821E-5</v>
      </c>
      <c r="P3160" s="13">
        <f t="shared" si="347"/>
        <v>1.8051121725481998</v>
      </c>
      <c r="Q3160" s="13">
        <f t="shared" si="348"/>
        <v>1.1822695521570774</v>
      </c>
      <c r="R3160" s="13">
        <f t="shared" si="349"/>
        <v>2.1341291598318493</v>
      </c>
    </row>
    <row r="3161" spans="1:18" x14ac:dyDescent="0.25">
      <c r="A3161" s="16">
        <v>701810</v>
      </c>
      <c r="B3161" t="s">
        <v>2316</v>
      </c>
      <c r="C3161" s="5">
        <v>355388.75633333327</v>
      </c>
      <c r="D3161" s="5"/>
      <c r="E3161" s="7"/>
      <c r="F3161" s="20">
        <v>120564.58333333333</v>
      </c>
      <c r="G3161" s="7">
        <v>18</v>
      </c>
      <c r="H3161" s="5">
        <v>5.3536666666666664</v>
      </c>
      <c r="I3161" s="5"/>
      <c r="J3161" s="5">
        <v>1276507.2076666665</v>
      </c>
      <c r="K3161" s="6">
        <f t="shared" si="343"/>
        <v>1155942.6243333332</v>
      </c>
      <c r="L3161" s="5"/>
      <c r="M3161" s="14">
        <f t="shared" si="344"/>
        <v>6.4138528839673999E-5</v>
      </c>
      <c r="N3161" s="13">
        <f t="shared" si="345"/>
        <v>4.730121672645898E-7</v>
      </c>
      <c r="O3161" s="13">
        <f t="shared" si="346"/>
        <v>7.1321341340805939E-5</v>
      </c>
      <c r="P3161" s="13">
        <f t="shared" si="347"/>
        <v>0.89928943614774182</v>
      </c>
      <c r="Q3161" s="13">
        <f t="shared" si="348"/>
        <v>6.6321266309942442E-3</v>
      </c>
      <c r="R3161" s="13">
        <f t="shared" si="349"/>
        <v>5.9642014184472366E-3</v>
      </c>
    </row>
    <row r="3162" spans="1:18" x14ac:dyDescent="0.25">
      <c r="A3162" s="16">
        <v>701820</v>
      </c>
      <c r="B3162" t="s">
        <v>2317</v>
      </c>
      <c r="C3162" s="5">
        <v>63794.562333333335</v>
      </c>
      <c r="D3162" s="5"/>
      <c r="E3162" s="7"/>
      <c r="F3162" s="20">
        <v>48421.103666666662</v>
      </c>
      <c r="G3162" s="7">
        <v>18</v>
      </c>
      <c r="H3162" s="5">
        <v>148.25866666666664</v>
      </c>
      <c r="I3162" s="5"/>
      <c r="J3162" s="5">
        <v>193000.7503333333</v>
      </c>
      <c r="K3162" s="6">
        <f t="shared" si="343"/>
        <v>144579.64666666664</v>
      </c>
      <c r="L3162" s="5"/>
      <c r="M3162" s="14">
        <f t="shared" si="344"/>
        <v>1.1513277511214007E-5</v>
      </c>
      <c r="N3162" s="13">
        <f t="shared" si="345"/>
        <v>1.3099088456962529E-5</v>
      </c>
      <c r="O3162" s="13">
        <f t="shared" si="346"/>
        <v>8.9205243528358206E-6</v>
      </c>
      <c r="P3162" s="13">
        <f t="shared" si="347"/>
        <v>1.2906503088637333</v>
      </c>
      <c r="Q3162" s="13">
        <f t="shared" si="348"/>
        <v>1.4684213549395613</v>
      </c>
      <c r="R3162" s="13">
        <f t="shared" si="349"/>
        <v>1.8952184752948464</v>
      </c>
    </row>
    <row r="3163" spans="1:18" x14ac:dyDescent="0.25">
      <c r="A3163" s="16">
        <v>701890</v>
      </c>
      <c r="B3163" t="s">
        <v>2318</v>
      </c>
      <c r="C3163" s="5">
        <v>101513.79</v>
      </c>
      <c r="D3163" s="5"/>
      <c r="E3163" s="7"/>
      <c r="F3163" s="20">
        <v>51154.757333333335</v>
      </c>
      <c r="G3163" s="7">
        <v>18</v>
      </c>
      <c r="H3163" s="5">
        <v>7.1246666666666671</v>
      </c>
      <c r="I3163" s="5"/>
      <c r="J3163" s="5">
        <v>172754.511</v>
      </c>
      <c r="K3163" s="6">
        <f t="shared" si="343"/>
        <v>121599.75366666666</v>
      </c>
      <c r="L3163" s="5"/>
      <c r="M3163" s="14">
        <f t="shared" si="344"/>
        <v>1.8320627851919812E-5</v>
      </c>
      <c r="N3163" s="13">
        <f t="shared" si="345"/>
        <v>6.2948521655646244E-7</v>
      </c>
      <c r="O3163" s="13">
        <f t="shared" si="346"/>
        <v>7.5026712880494686E-6</v>
      </c>
      <c r="P3163" s="13">
        <f t="shared" si="347"/>
        <v>2.441880651375675</v>
      </c>
      <c r="Q3163" s="13">
        <f t="shared" si="348"/>
        <v>8.3901478871815927E-2</v>
      </c>
      <c r="R3163" s="13">
        <f t="shared" si="349"/>
        <v>0.20487739787889231</v>
      </c>
    </row>
    <row r="3164" spans="1:18" x14ac:dyDescent="0.25">
      <c r="A3164" s="16">
        <v>701911</v>
      </c>
      <c r="B3164" t="s">
        <v>2319</v>
      </c>
      <c r="C3164" s="5">
        <v>510254.94533333339</v>
      </c>
      <c r="D3164" s="5"/>
      <c r="E3164" s="7"/>
      <c r="F3164" s="20">
        <v>378803.8666666667</v>
      </c>
      <c r="G3164" s="7">
        <v>12</v>
      </c>
      <c r="H3164" s="5">
        <v>9.3666666666666676E-2</v>
      </c>
      <c r="I3164" s="5"/>
      <c r="J3164" s="5">
        <v>1026704.7760000001</v>
      </c>
      <c r="K3164" s="6">
        <f t="shared" si="343"/>
        <v>647900.90933333337</v>
      </c>
      <c r="L3164" s="5"/>
      <c r="M3164" s="14">
        <f t="shared" si="344"/>
        <v>9.2087892325305661E-5</v>
      </c>
      <c r="N3164" s="13">
        <f t="shared" si="345"/>
        <v>8.2757249860749496E-9</v>
      </c>
      <c r="O3164" s="13">
        <f t="shared" si="346"/>
        <v>3.9975307542821548E-5</v>
      </c>
      <c r="P3164" s="13">
        <f t="shared" si="347"/>
        <v>2.3036193586918903</v>
      </c>
      <c r="Q3164" s="13">
        <f t="shared" si="348"/>
        <v>2.0702092103256476E-4</v>
      </c>
      <c r="R3164" s="13">
        <f t="shared" si="349"/>
        <v>4.7689740134484131E-4</v>
      </c>
    </row>
    <row r="3165" spans="1:18" x14ac:dyDescent="0.25">
      <c r="A3165" s="16">
        <v>701912</v>
      </c>
      <c r="B3165" t="s">
        <v>2320</v>
      </c>
      <c r="C3165" s="5">
        <v>408543.86500000005</v>
      </c>
      <c r="D3165" s="5"/>
      <c r="E3165" s="7"/>
      <c r="F3165" s="20">
        <v>327778.54566666664</v>
      </c>
      <c r="G3165" s="7">
        <v>7</v>
      </c>
      <c r="H3165" s="5">
        <v>278.637</v>
      </c>
      <c r="I3165" s="5"/>
      <c r="J3165" s="5">
        <v>1167108.95</v>
      </c>
      <c r="K3165" s="6">
        <f t="shared" si="343"/>
        <v>839330.40433333325</v>
      </c>
      <c r="L3165" s="5"/>
      <c r="M3165" s="14">
        <f t="shared" si="344"/>
        <v>7.3731658643125922E-5</v>
      </c>
      <c r="N3165" s="13">
        <f t="shared" si="345"/>
        <v>2.461839697094269E-5</v>
      </c>
      <c r="O3165" s="13">
        <f t="shared" si="346"/>
        <v>5.1786454625893425E-5</v>
      </c>
      <c r="P3165" s="13">
        <f t="shared" si="347"/>
        <v>1.4237633986679561</v>
      </c>
      <c r="Q3165" s="13">
        <f t="shared" si="348"/>
        <v>0.47538293843026275</v>
      </c>
      <c r="R3165" s="13">
        <f t="shared" si="349"/>
        <v>0.67683282808823064</v>
      </c>
    </row>
    <row r="3166" spans="1:18" x14ac:dyDescent="0.25">
      <c r="A3166" s="16">
        <v>701919</v>
      </c>
      <c r="B3166" t="s">
        <v>2321</v>
      </c>
      <c r="C3166" s="5">
        <v>279777.34766666667</v>
      </c>
      <c r="D3166" s="5"/>
      <c r="E3166" s="7"/>
      <c r="F3166" s="20">
        <v>270757.45699999999</v>
      </c>
      <c r="G3166" s="7">
        <v>12</v>
      </c>
      <c r="H3166" s="5">
        <v>15.772666666666666</v>
      </c>
      <c r="I3166" s="5"/>
      <c r="J3166" s="5">
        <v>921897.13733333338</v>
      </c>
      <c r="K3166" s="6">
        <f t="shared" si="343"/>
        <v>651139.68033333332</v>
      </c>
      <c r="L3166" s="5"/>
      <c r="M3166" s="14">
        <f t="shared" si="344"/>
        <v>5.0492614530480895E-5</v>
      </c>
      <c r="N3166" s="13">
        <f t="shared" si="345"/>
        <v>1.3935614053063857E-6</v>
      </c>
      <c r="O3166" s="13">
        <f t="shared" si="346"/>
        <v>4.0175138820908491E-5</v>
      </c>
      <c r="P3166" s="13">
        <f t="shared" si="347"/>
        <v>1.2568124470102102</v>
      </c>
      <c r="Q3166" s="13">
        <f t="shared" si="348"/>
        <v>3.4687158431948709E-2</v>
      </c>
      <c r="R3166" s="13">
        <f t="shared" si="349"/>
        <v>4.3595252468688304E-2</v>
      </c>
    </row>
    <row r="3167" spans="1:18" x14ac:dyDescent="0.25">
      <c r="A3167" s="16">
        <v>701931</v>
      </c>
      <c r="B3167" t="s">
        <v>2322</v>
      </c>
      <c r="C3167" s="5">
        <v>328890.5463333333</v>
      </c>
      <c r="D3167" s="5"/>
      <c r="E3167" s="7"/>
      <c r="F3167" s="20">
        <v>178875.81833333333</v>
      </c>
      <c r="G3167" s="7">
        <v>12</v>
      </c>
      <c r="H3167" s="5">
        <v>262.0626666666667</v>
      </c>
      <c r="I3167" s="5"/>
      <c r="J3167" s="5">
        <v>698052.49066666665</v>
      </c>
      <c r="K3167" s="6">
        <f t="shared" si="343"/>
        <v>519176.67233333329</v>
      </c>
      <c r="L3167" s="5"/>
      <c r="M3167" s="14">
        <f t="shared" si="344"/>
        <v>5.9356283549137416E-5</v>
      </c>
      <c r="N3167" s="13">
        <f t="shared" si="345"/>
        <v>2.3154005962107804E-5</v>
      </c>
      <c r="O3167" s="13">
        <f t="shared" si="346"/>
        <v>3.2033057596630112E-5</v>
      </c>
      <c r="P3167" s="13">
        <f t="shared" si="347"/>
        <v>1.8529696508079114</v>
      </c>
      <c r="Q3167" s="13">
        <f t="shared" si="348"/>
        <v>0.72281598134246206</v>
      </c>
      <c r="R3167" s="13">
        <f t="shared" si="349"/>
        <v>1.3393560765465198</v>
      </c>
    </row>
    <row r="3168" spans="1:18" x14ac:dyDescent="0.25">
      <c r="A3168" s="16">
        <v>701932</v>
      </c>
      <c r="B3168" t="s">
        <v>2323</v>
      </c>
      <c r="C3168" s="5">
        <v>336117.71566666669</v>
      </c>
      <c r="D3168" s="5"/>
      <c r="E3168" s="7"/>
      <c r="F3168" s="20">
        <v>222834.65300000002</v>
      </c>
      <c r="G3168" s="7">
        <v>12</v>
      </c>
      <c r="H3168" s="5">
        <v>0.77933333333333332</v>
      </c>
      <c r="I3168" s="5"/>
      <c r="J3168" s="5">
        <v>574946.07866666664</v>
      </c>
      <c r="K3168" s="6">
        <f t="shared" si="343"/>
        <v>352111.42566666659</v>
      </c>
      <c r="L3168" s="5"/>
      <c r="M3168" s="14">
        <f t="shared" si="344"/>
        <v>6.0660601709052523E-5</v>
      </c>
      <c r="N3168" s="13">
        <f t="shared" si="345"/>
        <v>6.8856387962431424E-8</v>
      </c>
      <c r="O3168" s="13">
        <f t="shared" si="346"/>
        <v>2.1725177920879594E-5</v>
      </c>
      <c r="P3168" s="13">
        <f t="shared" si="347"/>
        <v>2.792179743244033</v>
      </c>
      <c r="Q3168" s="13">
        <f t="shared" si="348"/>
        <v>3.1694280347529425E-3</v>
      </c>
      <c r="R3168" s="13">
        <f t="shared" si="349"/>
        <v>8.849612756306911E-3</v>
      </c>
    </row>
    <row r="3169" spans="1:18" x14ac:dyDescent="0.25">
      <c r="A3169" s="16">
        <v>701939</v>
      </c>
      <c r="B3169" t="s">
        <v>2324</v>
      </c>
      <c r="C3169" s="5">
        <v>715929.40566666669</v>
      </c>
      <c r="D3169" s="5"/>
      <c r="E3169" s="7"/>
      <c r="F3169" s="20">
        <v>458610.36633333331</v>
      </c>
      <c r="G3169" s="7">
        <v>12</v>
      </c>
      <c r="H3169" s="5">
        <v>170.34199999999998</v>
      </c>
      <c r="I3169" s="5"/>
      <c r="J3169" s="5">
        <v>1457585.6140000001</v>
      </c>
      <c r="K3169" s="6">
        <f t="shared" si="343"/>
        <v>998975.24766666675</v>
      </c>
      <c r="L3169" s="5"/>
      <c r="M3169" s="14">
        <f t="shared" si="344"/>
        <v>1.2920684184350849E-4</v>
      </c>
      <c r="N3169" s="13">
        <f t="shared" si="345"/>
        <v>1.5050215789088741E-5</v>
      </c>
      <c r="O3169" s="13">
        <f t="shared" si="346"/>
        <v>6.1636497461058245E-5</v>
      </c>
      <c r="P3169" s="13">
        <f t="shared" si="347"/>
        <v>2.0962716436822353</v>
      </c>
      <c r="Q3169" s="13">
        <f t="shared" si="348"/>
        <v>0.24417701214442664</v>
      </c>
      <c r="R3169" s="13">
        <f t="shared" si="349"/>
        <v>0.51186134659741434</v>
      </c>
    </row>
    <row r="3170" spans="1:18" x14ac:dyDescent="0.25">
      <c r="A3170" s="16">
        <v>701940</v>
      </c>
      <c r="B3170" t="s">
        <v>2325</v>
      </c>
      <c r="C3170" s="5">
        <v>168540.91666666666</v>
      </c>
      <c r="D3170" s="5"/>
      <c r="E3170" s="7"/>
      <c r="F3170" s="20">
        <v>129859.96600000001</v>
      </c>
      <c r="G3170" s="7">
        <v>12</v>
      </c>
      <c r="H3170" s="5">
        <v>57.887333333333324</v>
      </c>
      <c r="I3170" s="5"/>
      <c r="J3170" s="5">
        <v>313782.5896666667</v>
      </c>
      <c r="K3170" s="6">
        <f t="shared" si="343"/>
        <v>183922.62366666668</v>
      </c>
      <c r="L3170" s="5"/>
      <c r="M3170" s="14">
        <f t="shared" si="344"/>
        <v>3.0417300073925222E-5</v>
      </c>
      <c r="N3170" s="13">
        <f t="shared" si="345"/>
        <v>5.1145158453087102E-6</v>
      </c>
      <c r="O3170" s="13">
        <f t="shared" si="346"/>
        <v>1.1347975190716966E-5</v>
      </c>
      <c r="P3170" s="13">
        <f t="shared" si="347"/>
        <v>2.6804165115559662</v>
      </c>
      <c r="Q3170" s="13">
        <f t="shared" si="348"/>
        <v>0.45069853955025913</v>
      </c>
      <c r="R3170" s="13">
        <f t="shared" si="349"/>
        <v>1.2080598071446742</v>
      </c>
    </row>
    <row r="3171" spans="1:18" x14ac:dyDescent="0.25">
      <c r="A3171" s="16">
        <v>701951</v>
      </c>
      <c r="B3171" t="s">
        <v>2326</v>
      </c>
      <c r="C3171" s="5">
        <v>54844.66333333333</v>
      </c>
      <c r="D3171" s="5"/>
      <c r="E3171" s="7"/>
      <c r="F3171" s="20">
        <v>33359.392666666667</v>
      </c>
      <c r="G3171" s="7">
        <v>12</v>
      </c>
      <c r="H3171" s="5">
        <v>1.3426666666666665</v>
      </c>
      <c r="I3171" s="5"/>
      <c r="J3171" s="5">
        <v>128458.806</v>
      </c>
      <c r="K3171" s="6">
        <f t="shared" si="343"/>
        <v>95099.41333333333</v>
      </c>
      <c r="L3171" s="5"/>
      <c r="M3171" s="14">
        <f t="shared" si="344"/>
        <v>9.8980509603063E-6</v>
      </c>
      <c r="N3171" s="13">
        <f t="shared" si="345"/>
        <v>1.1862854179327362E-7</v>
      </c>
      <c r="O3171" s="13">
        <f t="shared" si="346"/>
        <v>5.8676075930401801E-6</v>
      </c>
      <c r="P3171" s="13">
        <f t="shared" si="347"/>
        <v>1.6868972240145712</v>
      </c>
      <c r="Q3171" s="13">
        <f t="shared" si="348"/>
        <v>2.02175315769214E-2</v>
      </c>
      <c r="R3171" s="13">
        <f t="shared" si="349"/>
        <v>3.4104897893535643E-2</v>
      </c>
    </row>
    <row r="3172" spans="1:18" x14ac:dyDescent="0.25">
      <c r="A3172" s="16">
        <v>701952</v>
      </c>
      <c r="B3172" t="s">
        <v>2326</v>
      </c>
      <c r="C3172" s="5">
        <v>185837.057</v>
      </c>
      <c r="D3172" s="5"/>
      <c r="E3172" s="7"/>
      <c r="F3172" s="20">
        <v>126060.37766666668</v>
      </c>
      <c r="G3172" s="7">
        <v>7</v>
      </c>
      <c r="H3172" s="5">
        <v>1.3333333333333333E-3</v>
      </c>
      <c r="I3172" s="5"/>
      <c r="J3172" s="5">
        <v>800612.66633333324</v>
      </c>
      <c r="K3172" s="6">
        <f t="shared" si="343"/>
        <v>674552.2886666666</v>
      </c>
      <c r="L3172" s="5"/>
      <c r="M3172" s="14">
        <f t="shared" si="344"/>
        <v>3.3538808494816421E-5</v>
      </c>
      <c r="N3172" s="13">
        <f t="shared" si="345"/>
        <v>1.1780391439252594E-10</v>
      </c>
      <c r="O3172" s="13">
        <f t="shared" si="346"/>
        <v>4.1619690302504126E-5</v>
      </c>
      <c r="P3172" s="13">
        <f t="shared" si="347"/>
        <v>0.80583993420053146</v>
      </c>
      <c r="Q3172" s="13">
        <f t="shared" si="348"/>
        <v>2.8304851270226308E-6</v>
      </c>
      <c r="R3172" s="13">
        <f t="shared" si="349"/>
        <v>2.2809179485154995E-6</v>
      </c>
    </row>
    <row r="3173" spans="1:18" x14ac:dyDescent="0.25">
      <c r="A3173" s="16">
        <v>701959</v>
      </c>
      <c r="B3173" t="s">
        <v>2326</v>
      </c>
      <c r="C3173" s="5">
        <v>634877.72066666663</v>
      </c>
      <c r="D3173" s="5"/>
      <c r="E3173" s="7"/>
      <c r="F3173" s="20">
        <v>342446.25366666663</v>
      </c>
      <c r="G3173" s="7">
        <v>7.63</v>
      </c>
      <c r="H3173" s="5">
        <v>72.552333333333323</v>
      </c>
      <c r="I3173" s="5"/>
      <c r="J3173" s="5">
        <v>1083619.1639999999</v>
      </c>
      <c r="K3173" s="6">
        <f t="shared" si="343"/>
        <v>741172.9103333333</v>
      </c>
      <c r="L3173" s="5"/>
      <c r="M3173" s="14">
        <f t="shared" si="344"/>
        <v>1.1457909759658368E-4</v>
      </c>
      <c r="N3173" s="13">
        <f t="shared" si="345"/>
        <v>6.4102116487335042E-6</v>
      </c>
      <c r="O3173" s="13">
        <f t="shared" si="346"/>
        <v>4.5730164298534282E-5</v>
      </c>
      <c r="P3173" s="13">
        <f t="shared" si="347"/>
        <v>2.5055474729675549</v>
      </c>
      <c r="Q3173" s="13">
        <f t="shared" si="348"/>
        <v>0.14017469097391722</v>
      </c>
      <c r="R3173" s="13">
        <f t="shared" si="349"/>
        <v>0.35121434274370622</v>
      </c>
    </row>
    <row r="3174" spans="1:18" x14ac:dyDescent="0.25">
      <c r="A3174" s="16">
        <v>701990</v>
      </c>
      <c r="B3174" t="s">
        <v>2327</v>
      </c>
      <c r="C3174" s="5">
        <v>966276.63266666664</v>
      </c>
      <c r="D3174" s="5"/>
      <c r="E3174" s="7"/>
      <c r="F3174" s="20">
        <v>549282.12900000007</v>
      </c>
      <c r="G3174" s="7">
        <v>7.19</v>
      </c>
      <c r="H3174" s="5">
        <v>137.90033333333335</v>
      </c>
      <c r="I3174" s="5"/>
      <c r="J3174" s="5">
        <v>2142173.2556666667</v>
      </c>
      <c r="K3174" s="6">
        <f t="shared" si="343"/>
        <v>1592891.1266666665</v>
      </c>
      <c r="L3174" s="5"/>
      <c r="M3174" s="14">
        <f t="shared" si="344"/>
        <v>1.74388076625769E-4</v>
      </c>
      <c r="N3174" s="13">
        <f t="shared" si="345"/>
        <v>1.2183899297025597E-5</v>
      </c>
      <c r="O3174" s="13">
        <f t="shared" si="346"/>
        <v>9.8280943510716998E-5</v>
      </c>
      <c r="P3174" s="13">
        <f t="shared" si="347"/>
        <v>1.7743834195766846</v>
      </c>
      <c r="Q3174" s="13">
        <f t="shared" si="348"/>
        <v>0.12397010917683152</v>
      </c>
      <c r="R3174" s="13">
        <f t="shared" si="349"/>
        <v>0.21997050624648123</v>
      </c>
    </row>
    <row r="3175" spans="1:18" x14ac:dyDescent="0.25">
      <c r="A3175" s="16">
        <v>702000</v>
      </c>
      <c r="B3175" t="s">
        <v>2328</v>
      </c>
      <c r="C3175" s="5">
        <v>588720.78433333337</v>
      </c>
      <c r="D3175" s="5"/>
      <c r="E3175" s="7"/>
      <c r="F3175" s="20">
        <v>459557.37400000001</v>
      </c>
      <c r="G3175" s="7">
        <v>14</v>
      </c>
      <c r="H3175" s="5">
        <v>212.73966666666669</v>
      </c>
      <c r="I3175" s="5"/>
      <c r="J3175" s="5">
        <v>3285046.8996666665</v>
      </c>
      <c r="K3175" s="6">
        <f t="shared" si="343"/>
        <v>2825489.5256666667</v>
      </c>
      <c r="L3175" s="5"/>
      <c r="M3175" s="14">
        <f t="shared" si="344"/>
        <v>1.0624895788504543E-4</v>
      </c>
      <c r="N3175" s="13">
        <f t="shared" si="345"/>
        <v>1.8796174109920882E-5</v>
      </c>
      <c r="O3175" s="13">
        <f t="shared" si="346"/>
        <v>1.7433192502194089E-4</v>
      </c>
      <c r="P3175" s="13">
        <f t="shared" si="347"/>
        <v>0.60946357284630026</v>
      </c>
      <c r="Q3175" s="13">
        <f t="shared" si="348"/>
        <v>0.10781831329835458</v>
      </c>
      <c r="R3175" s="13">
        <f t="shared" si="349"/>
        <v>6.5711334441076949E-2</v>
      </c>
    </row>
    <row r="3176" spans="1:18" x14ac:dyDescent="0.25">
      <c r="A3176" s="16">
        <v>710110</v>
      </c>
      <c r="B3176" t="s">
        <v>2329</v>
      </c>
      <c r="C3176" s="5">
        <v>17204.539999999997</v>
      </c>
      <c r="D3176" s="5"/>
      <c r="E3176" s="7"/>
      <c r="F3176" s="20">
        <v>10063.991</v>
      </c>
      <c r="G3176" s="7">
        <v>0</v>
      </c>
      <c r="H3176" s="5">
        <v>0</v>
      </c>
      <c r="I3176" s="5"/>
      <c r="J3176" s="5">
        <v>70935.704333333342</v>
      </c>
      <c r="K3176" s="6">
        <f t="shared" si="343"/>
        <v>60871.71333333334</v>
      </c>
      <c r="L3176" s="5"/>
      <c r="M3176" s="14">
        <f t="shared" si="344"/>
        <v>3.1049769169633848E-6</v>
      </c>
      <c r="N3176" s="13">
        <f t="shared" si="345"/>
        <v>0</v>
      </c>
      <c r="O3176" s="13">
        <f t="shared" si="346"/>
        <v>3.7557679362764231E-6</v>
      </c>
      <c r="P3176" s="13">
        <f t="shared" si="347"/>
        <v>0.82672224952262319</v>
      </c>
      <c r="Q3176" s="13">
        <f t="shared" si="348"/>
        <v>0</v>
      </c>
      <c r="R3176" s="13">
        <f t="shared" si="349"/>
        <v>0</v>
      </c>
    </row>
    <row r="3177" spans="1:18" x14ac:dyDescent="0.25">
      <c r="A3177" s="16">
        <v>710121</v>
      </c>
      <c r="B3177" t="s">
        <v>2330</v>
      </c>
      <c r="C3177" s="5">
        <v>6339.1696666666658</v>
      </c>
      <c r="D3177" s="5"/>
      <c r="E3177" s="7"/>
      <c r="F3177" s="20">
        <v>7164.0906666666669</v>
      </c>
      <c r="G3177" s="7">
        <v>0</v>
      </c>
      <c r="H3177" s="5">
        <v>0</v>
      </c>
      <c r="I3177" s="5"/>
      <c r="J3177" s="5">
        <v>506983.74733333336</v>
      </c>
      <c r="K3177" s="6">
        <f t="shared" si="343"/>
        <v>499819.65666666668</v>
      </c>
      <c r="L3177" s="5"/>
      <c r="M3177" s="14">
        <f t="shared" si="344"/>
        <v>1.1440570621309535E-6</v>
      </c>
      <c r="N3177" s="13">
        <f t="shared" si="345"/>
        <v>0</v>
      </c>
      <c r="O3177" s="13">
        <f t="shared" si="346"/>
        <v>3.0838735064836743E-5</v>
      </c>
      <c r="P3177" s="13">
        <f t="shared" si="347"/>
        <v>3.7098054110378927E-2</v>
      </c>
      <c r="Q3177" s="13">
        <f t="shared" si="348"/>
        <v>0</v>
      </c>
      <c r="R3177" s="13">
        <f t="shared" si="349"/>
        <v>0</v>
      </c>
    </row>
    <row r="3178" spans="1:18" x14ac:dyDescent="0.25">
      <c r="A3178" s="16">
        <v>710122</v>
      </c>
      <c r="B3178" t="s">
        <v>2331</v>
      </c>
      <c r="C3178" s="5">
        <v>64807.635333333339</v>
      </c>
      <c r="D3178" s="5"/>
      <c r="E3178" s="7"/>
      <c r="F3178" s="20">
        <v>70267.847666666668</v>
      </c>
      <c r="G3178" s="7">
        <v>10</v>
      </c>
      <c r="H3178" s="5">
        <v>0</v>
      </c>
      <c r="I3178" s="5"/>
      <c r="J3178" s="5">
        <v>680959.67299999995</v>
      </c>
      <c r="K3178" s="6">
        <f t="shared" si="343"/>
        <v>610691.82533333334</v>
      </c>
      <c r="L3178" s="5"/>
      <c r="M3178" s="14">
        <f t="shared" si="344"/>
        <v>1.1696111128398707E-5</v>
      </c>
      <c r="N3178" s="13">
        <f t="shared" si="345"/>
        <v>0</v>
      </c>
      <c r="O3178" s="13">
        <f t="shared" si="346"/>
        <v>3.7679517314934375E-5</v>
      </c>
      <c r="P3178" s="13">
        <f t="shared" si="347"/>
        <v>0.31041032268645657</v>
      </c>
      <c r="Q3178" s="13">
        <f t="shared" si="348"/>
        <v>0</v>
      </c>
      <c r="R3178" s="13">
        <f t="shared" si="349"/>
        <v>0</v>
      </c>
    </row>
    <row r="3179" spans="1:18" x14ac:dyDescent="0.25">
      <c r="A3179" s="16">
        <v>710210</v>
      </c>
      <c r="B3179" t="s">
        <v>2332</v>
      </c>
      <c r="C3179" s="5">
        <v>946889.20133333339</v>
      </c>
      <c r="D3179" s="5"/>
      <c r="E3179" s="7"/>
      <c r="F3179" s="20">
        <v>1289257.1739999999</v>
      </c>
      <c r="G3179" s="7">
        <v>0</v>
      </c>
      <c r="H3179" s="5">
        <v>0</v>
      </c>
      <c r="I3179" s="5"/>
      <c r="J3179" s="5">
        <v>2105202.953666667</v>
      </c>
      <c r="K3179" s="6">
        <f t="shared" si="343"/>
        <v>815945.77966666711</v>
      </c>
      <c r="L3179" s="5"/>
      <c r="M3179" s="14">
        <f t="shared" si="344"/>
        <v>1.7088914397373573E-4</v>
      </c>
      <c r="N3179" s="13">
        <f t="shared" si="345"/>
        <v>0</v>
      </c>
      <c r="O3179" s="13">
        <f t="shared" si="346"/>
        <v>5.0343629728818789E-5</v>
      </c>
      <c r="P3179" s="13">
        <f t="shared" si="347"/>
        <v>3.3944541721414989</v>
      </c>
      <c r="Q3179" s="13">
        <f t="shared" si="348"/>
        <v>0</v>
      </c>
      <c r="R3179" s="13">
        <f t="shared" si="349"/>
        <v>0</v>
      </c>
    </row>
    <row r="3180" spans="1:18" x14ac:dyDescent="0.25">
      <c r="A3180" s="16">
        <v>710221</v>
      </c>
      <c r="B3180" t="s">
        <v>2333</v>
      </c>
      <c r="C3180" s="5">
        <v>60768.856666666667</v>
      </c>
      <c r="D3180" s="5"/>
      <c r="E3180" s="7"/>
      <c r="F3180" s="20">
        <v>103436.29966666666</v>
      </c>
      <c r="G3180" s="7">
        <v>0</v>
      </c>
      <c r="H3180" s="5">
        <v>0</v>
      </c>
      <c r="I3180" s="5"/>
      <c r="J3180" s="5">
        <v>261707.31366666671</v>
      </c>
      <c r="K3180" s="6">
        <f t="shared" si="343"/>
        <v>158271.01400000005</v>
      </c>
      <c r="L3180" s="5"/>
      <c r="M3180" s="14">
        <f t="shared" si="344"/>
        <v>1.0967215468722588E-5</v>
      </c>
      <c r="N3180" s="13">
        <f t="shared" si="345"/>
        <v>0</v>
      </c>
      <c r="O3180" s="13">
        <f t="shared" si="346"/>
        <v>9.7652779439288051E-6</v>
      </c>
      <c r="P3180" s="13">
        <f t="shared" si="347"/>
        <v>1.1230827767212752</v>
      </c>
      <c r="Q3180" s="13">
        <f t="shared" si="348"/>
        <v>0</v>
      </c>
      <c r="R3180" s="13">
        <f t="shared" si="349"/>
        <v>0</v>
      </c>
    </row>
    <row r="3181" spans="1:18" x14ac:dyDescent="0.25">
      <c r="A3181" s="16">
        <v>710229</v>
      </c>
      <c r="B3181" t="s">
        <v>2334</v>
      </c>
      <c r="C3181" s="5">
        <v>15201.569666666668</v>
      </c>
      <c r="D3181" s="5"/>
      <c r="E3181" s="7"/>
      <c r="F3181" s="20">
        <v>15239.112333333333</v>
      </c>
      <c r="G3181" s="7">
        <v>2</v>
      </c>
      <c r="H3181" s="5">
        <v>0.41133333333333333</v>
      </c>
      <c r="I3181" s="5"/>
      <c r="J3181" s="5">
        <v>291161.48666666663</v>
      </c>
      <c r="K3181" s="6">
        <f t="shared" si="343"/>
        <v>275922.37433333328</v>
      </c>
      <c r="L3181" s="5"/>
      <c r="M3181" s="14">
        <f t="shared" si="344"/>
        <v>2.7434922942787652E-6</v>
      </c>
      <c r="N3181" s="13">
        <f t="shared" si="345"/>
        <v>3.6342507590094259E-8</v>
      </c>
      <c r="O3181" s="13">
        <f t="shared" si="346"/>
        <v>1.7024334451498277E-5</v>
      </c>
      <c r="P3181" s="13">
        <f t="shared" si="347"/>
        <v>0.16115122162894985</v>
      </c>
      <c r="Q3181" s="13">
        <f t="shared" si="348"/>
        <v>2.1347388171697856E-3</v>
      </c>
      <c r="R3181" s="13">
        <f t="shared" si="349"/>
        <v>3.4401576824565034E-4</v>
      </c>
    </row>
    <row r="3182" spans="1:18" x14ac:dyDescent="0.25">
      <c r="A3182" s="16">
        <v>710231</v>
      </c>
      <c r="B3182" t="s">
        <v>2335</v>
      </c>
      <c r="C3182" s="5">
        <v>17895921.384</v>
      </c>
      <c r="D3182" s="5"/>
      <c r="E3182" s="7"/>
      <c r="F3182" s="20">
        <v>10379957.734333334</v>
      </c>
      <c r="G3182" s="7">
        <v>0</v>
      </c>
      <c r="H3182" s="5">
        <v>0</v>
      </c>
      <c r="I3182" s="5"/>
      <c r="J3182" s="5">
        <v>38813610.62933334</v>
      </c>
      <c r="K3182" s="6">
        <f t="shared" si="343"/>
        <v>28433652.895000003</v>
      </c>
      <c r="L3182" s="5"/>
      <c r="M3182" s="14">
        <f t="shared" si="344"/>
        <v>3.2297534723457551E-3</v>
      </c>
      <c r="N3182" s="13">
        <f t="shared" si="345"/>
        <v>0</v>
      </c>
      <c r="O3182" s="13">
        <f t="shared" si="346"/>
        <v>1.7543485472385416E-3</v>
      </c>
      <c r="P3182" s="13">
        <f t="shared" si="347"/>
        <v>1.8409987441945881</v>
      </c>
      <c r="Q3182" s="13">
        <f t="shared" si="348"/>
        <v>0</v>
      </c>
      <c r="R3182" s="13">
        <f t="shared" si="349"/>
        <v>0</v>
      </c>
    </row>
    <row r="3183" spans="1:18" x14ac:dyDescent="0.25">
      <c r="A3183" s="16">
        <v>710239</v>
      </c>
      <c r="B3183" t="s">
        <v>2336</v>
      </c>
      <c r="C3183" s="5">
        <v>8172974.1483333334</v>
      </c>
      <c r="D3183" s="5"/>
      <c r="E3183" s="7"/>
      <c r="F3183" s="20">
        <v>6066499.932</v>
      </c>
      <c r="G3183" s="7">
        <v>10</v>
      </c>
      <c r="H3183" s="5">
        <v>0</v>
      </c>
      <c r="I3183" s="5"/>
      <c r="J3183" s="5">
        <v>75203094.351333335</v>
      </c>
      <c r="K3183" s="6">
        <f t="shared" si="343"/>
        <v>69136594.419333339</v>
      </c>
      <c r="L3183" s="5"/>
      <c r="M3183" s="14">
        <f t="shared" si="344"/>
        <v>1.4750116000493755E-3</v>
      </c>
      <c r="N3183" s="13">
        <f t="shared" si="345"/>
        <v>0</v>
      </c>
      <c r="O3183" s="13">
        <f t="shared" si="346"/>
        <v>4.2657088214615663E-3</v>
      </c>
      <c r="P3183" s="13">
        <f t="shared" si="347"/>
        <v>0.34578347041136998</v>
      </c>
      <c r="Q3183" s="13">
        <f t="shared" si="348"/>
        <v>0</v>
      </c>
      <c r="R3183" s="13">
        <f t="shared" si="349"/>
        <v>0</v>
      </c>
    </row>
    <row r="3184" spans="1:18" x14ac:dyDescent="0.25">
      <c r="A3184" s="16">
        <v>710310</v>
      </c>
      <c r="B3184" t="s">
        <v>2337</v>
      </c>
      <c r="C3184" s="5">
        <v>22972.856</v>
      </c>
      <c r="D3184" s="5"/>
      <c r="E3184" s="7"/>
      <c r="F3184" s="20">
        <v>27068.642000000003</v>
      </c>
      <c r="G3184" s="7">
        <v>8</v>
      </c>
      <c r="H3184" s="5">
        <v>1.9256666666666666</v>
      </c>
      <c r="I3184" s="5"/>
      <c r="J3184" s="5">
        <v>589219.37233333336</v>
      </c>
      <c r="K3184" s="6">
        <f t="shared" si="343"/>
        <v>562150.73033333337</v>
      </c>
      <c r="L3184" s="5"/>
      <c r="M3184" s="14">
        <f t="shared" si="344"/>
        <v>4.1460095763515794E-6</v>
      </c>
      <c r="N3184" s="13">
        <f t="shared" si="345"/>
        <v>1.7013830336140561E-7</v>
      </c>
      <c r="O3184" s="13">
        <f t="shared" si="346"/>
        <v>3.4684545131476623E-5</v>
      </c>
      <c r="P3184" s="13">
        <f t="shared" si="347"/>
        <v>0.11953478301749525</v>
      </c>
      <c r="Q3184" s="13">
        <f t="shared" si="348"/>
        <v>4.9053058852717418E-3</v>
      </c>
      <c r="R3184" s="13">
        <f t="shared" si="349"/>
        <v>5.8635467463040013E-4</v>
      </c>
    </row>
    <row r="3185" spans="1:18" x14ac:dyDescent="0.25">
      <c r="A3185" s="16">
        <v>710391</v>
      </c>
      <c r="B3185" t="s">
        <v>2338</v>
      </c>
      <c r="C3185" s="5">
        <v>347892.96966666664</v>
      </c>
      <c r="D3185" s="5"/>
      <c r="E3185" s="7"/>
      <c r="F3185" s="20">
        <v>317508.245</v>
      </c>
      <c r="G3185" s="7">
        <v>10</v>
      </c>
      <c r="H3185" s="5">
        <v>9.2000000000000012E-2</v>
      </c>
      <c r="I3185" s="5"/>
      <c r="J3185" s="5">
        <v>2199625.6329999999</v>
      </c>
      <c r="K3185" s="6">
        <f t="shared" si="343"/>
        <v>1882117.3879999998</v>
      </c>
      <c r="L3185" s="5"/>
      <c r="M3185" s="14">
        <f t="shared" si="344"/>
        <v>6.2785732160746123E-5</v>
      </c>
      <c r="N3185" s="13">
        <f t="shared" si="345"/>
        <v>8.1284700930842913E-9</v>
      </c>
      <c r="O3185" s="13">
        <f t="shared" si="346"/>
        <v>1.161261241235321E-4</v>
      </c>
      <c r="P3185" s="13">
        <f t="shared" si="347"/>
        <v>0.5406684553938631</v>
      </c>
      <c r="Q3185" s="13">
        <f t="shared" si="348"/>
        <v>6.999691201643332E-5</v>
      </c>
      <c r="R3185" s="13">
        <f t="shared" si="349"/>
        <v>3.7845122302265138E-5</v>
      </c>
    </row>
    <row r="3186" spans="1:18" x14ac:dyDescent="0.25">
      <c r="A3186" s="16">
        <v>710399</v>
      </c>
      <c r="B3186" t="s">
        <v>2339</v>
      </c>
      <c r="C3186" s="5">
        <v>211827.1166666667</v>
      </c>
      <c r="D3186" s="5"/>
      <c r="E3186" s="7"/>
      <c r="F3186" s="20">
        <v>106017.83233333332</v>
      </c>
      <c r="G3186" s="7">
        <v>10</v>
      </c>
      <c r="H3186" s="5">
        <v>1.0333333333333333E-2</v>
      </c>
      <c r="I3186" s="5"/>
      <c r="J3186" s="5">
        <v>1801986.6129999999</v>
      </c>
      <c r="K3186" s="6">
        <f t="shared" si="343"/>
        <v>1695968.7806666666</v>
      </c>
      <c r="L3186" s="5"/>
      <c r="M3186" s="14">
        <f t="shared" si="344"/>
        <v>3.822934572135669E-5</v>
      </c>
      <c r="N3186" s="13">
        <f t="shared" si="345"/>
        <v>9.1298033654207614E-10</v>
      </c>
      <c r="O3186" s="13">
        <f t="shared" si="346"/>
        <v>1.0464080635406825E-4</v>
      </c>
      <c r="P3186" s="13">
        <f t="shared" si="347"/>
        <v>0.36533879136980102</v>
      </c>
      <c r="Q3186" s="13">
        <f t="shared" si="348"/>
        <v>8.7248977559754928E-6</v>
      </c>
      <c r="R3186" s="13">
        <f t="shared" si="349"/>
        <v>3.1875436009931755E-6</v>
      </c>
    </row>
    <row r="3187" spans="1:18" x14ac:dyDescent="0.25">
      <c r="A3187" s="16">
        <v>710410</v>
      </c>
      <c r="B3187" t="s">
        <v>2340</v>
      </c>
      <c r="C3187" s="5">
        <v>3620.7726666666663</v>
      </c>
      <c r="D3187" s="5"/>
      <c r="E3187" s="7"/>
      <c r="F3187" s="20">
        <v>4969.25</v>
      </c>
      <c r="G3187" s="7">
        <v>10</v>
      </c>
      <c r="H3187" s="5">
        <v>0</v>
      </c>
      <c r="I3187" s="5"/>
      <c r="J3187" s="5">
        <v>77138.042333333331</v>
      </c>
      <c r="K3187" s="6">
        <f t="shared" si="343"/>
        <v>72168.792333333331</v>
      </c>
      <c r="L3187" s="5"/>
      <c r="M3187" s="14">
        <f t="shared" si="344"/>
        <v>6.5345632906035041E-7</v>
      </c>
      <c r="N3187" s="13">
        <f t="shared" si="345"/>
        <v>0</v>
      </c>
      <c r="O3187" s="13">
        <f t="shared" si="346"/>
        <v>4.4527945970743455E-6</v>
      </c>
      <c r="P3187" s="13">
        <f t="shared" si="347"/>
        <v>0.14675195875634953</v>
      </c>
      <c r="Q3187" s="13">
        <f t="shared" si="348"/>
        <v>0</v>
      </c>
      <c r="R3187" s="13">
        <f t="shared" si="349"/>
        <v>0</v>
      </c>
    </row>
    <row r="3188" spans="1:18" x14ac:dyDescent="0.25">
      <c r="A3188" s="16">
        <v>710420</v>
      </c>
      <c r="B3188" t="s">
        <v>2341</v>
      </c>
      <c r="C3188" s="5">
        <v>33427.601666666669</v>
      </c>
      <c r="D3188" s="5"/>
      <c r="E3188" s="7"/>
      <c r="F3188" s="20">
        <v>16659.66</v>
      </c>
      <c r="G3188" s="7">
        <v>6</v>
      </c>
      <c r="H3188" s="5">
        <v>0</v>
      </c>
      <c r="I3188" s="5"/>
      <c r="J3188" s="5">
        <v>209565.81366666665</v>
      </c>
      <c r="K3188" s="6">
        <f t="shared" si="343"/>
        <v>192906.15366666665</v>
      </c>
      <c r="L3188" s="5"/>
      <c r="M3188" s="14">
        <f t="shared" si="344"/>
        <v>6.0328222413645924E-6</v>
      </c>
      <c r="N3188" s="13">
        <f t="shared" si="345"/>
        <v>0</v>
      </c>
      <c r="O3188" s="13">
        <f t="shared" si="346"/>
        <v>1.1902256515834543E-5</v>
      </c>
      <c r="P3188" s="13">
        <f t="shared" si="347"/>
        <v>0.50686373910179439</v>
      </c>
      <c r="Q3188" s="13">
        <f t="shared" si="348"/>
        <v>0</v>
      </c>
      <c r="R3188" s="13">
        <f t="shared" si="349"/>
        <v>0</v>
      </c>
    </row>
    <row r="3189" spans="1:18" x14ac:dyDescent="0.25">
      <c r="A3189" s="16">
        <v>710490</v>
      </c>
      <c r="B3189" t="s">
        <v>2341</v>
      </c>
      <c r="C3189" s="5">
        <v>111881.73766666667</v>
      </c>
      <c r="D3189" s="5"/>
      <c r="E3189" s="7"/>
      <c r="F3189" s="20">
        <v>56457.75</v>
      </c>
      <c r="G3189" s="7">
        <v>10</v>
      </c>
      <c r="H3189" s="5">
        <v>2.1750000000000003</v>
      </c>
      <c r="I3189" s="5"/>
      <c r="J3189" s="5">
        <v>689667.09233333333</v>
      </c>
      <c r="K3189" s="6">
        <f t="shared" si="343"/>
        <v>633209.34233333333</v>
      </c>
      <c r="L3189" s="5"/>
      <c r="M3189" s="14">
        <f t="shared" si="344"/>
        <v>2.019177571064108E-5</v>
      </c>
      <c r="N3189" s="13">
        <f t="shared" si="345"/>
        <v>1.9216763535280799E-7</v>
      </c>
      <c r="O3189" s="13">
        <f t="shared" si="346"/>
        <v>3.9068841907952661E-5</v>
      </c>
      <c r="P3189" s="13">
        <f t="shared" si="347"/>
        <v>0.51682555009471476</v>
      </c>
      <c r="Q3189" s="13">
        <f t="shared" si="348"/>
        <v>4.9186929012526295E-3</v>
      </c>
      <c r="R3189" s="13">
        <f t="shared" si="349"/>
        <v>2.5421061644368588E-3</v>
      </c>
    </row>
    <row r="3190" spans="1:18" x14ac:dyDescent="0.25">
      <c r="A3190" s="16">
        <v>710510</v>
      </c>
      <c r="B3190" t="s">
        <v>2342</v>
      </c>
      <c r="C3190" s="5">
        <v>72470.003000000012</v>
      </c>
      <c r="D3190" s="5"/>
      <c r="E3190" s="7"/>
      <c r="F3190" s="20">
        <v>90971.554333333333</v>
      </c>
      <c r="G3190" s="7">
        <v>6</v>
      </c>
      <c r="H3190" s="5">
        <v>0</v>
      </c>
      <c r="I3190" s="5"/>
      <c r="J3190" s="5">
        <v>479314.69833333342</v>
      </c>
      <c r="K3190" s="6">
        <f t="shared" si="343"/>
        <v>388343.14400000009</v>
      </c>
      <c r="L3190" s="5"/>
      <c r="M3190" s="14">
        <f t="shared" si="344"/>
        <v>1.3078971392857195E-5</v>
      </c>
      <c r="N3190" s="13">
        <f t="shared" si="345"/>
        <v>0</v>
      </c>
      <c r="O3190" s="13">
        <f t="shared" si="346"/>
        <v>2.396066495649777E-5</v>
      </c>
      <c r="P3190" s="13">
        <f t="shared" si="347"/>
        <v>0.54585177066675583</v>
      </c>
      <c r="Q3190" s="13">
        <f t="shared" si="348"/>
        <v>0</v>
      </c>
      <c r="R3190" s="13">
        <f t="shared" si="349"/>
        <v>0</v>
      </c>
    </row>
    <row r="3191" spans="1:18" x14ac:dyDescent="0.25">
      <c r="A3191" s="16">
        <v>710590</v>
      </c>
      <c r="B3191" t="s">
        <v>2343</v>
      </c>
      <c r="C3191" s="5">
        <v>1785.6260000000002</v>
      </c>
      <c r="D3191" s="5"/>
      <c r="E3191" s="7"/>
      <c r="F3191" s="20">
        <v>4586.4749999999995</v>
      </c>
      <c r="G3191" s="7">
        <v>6</v>
      </c>
      <c r="H3191" s="5">
        <v>0</v>
      </c>
      <c r="I3191" s="5"/>
      <c r="J3191" s="5">
        <v>25070.650333333335</v>
      </c>
      <c r="K3191" s="6">
        <f t="shared" si="343"/>
        <v>20484.175333333336</v>
      </c>
      <c r="L3191" s="5"/>
      <c r="M3191" s="14">
        <f t="shared" si="344"/>
        <v>3.222595612745044E-7</v>
      </c>
      <c r="N3191" s="13">
        <f t="shared" si="345"/>
        <v>0</v>
      </c>
      <c r="O3191" s="13">
        <f t="shared" si="346"/>
        <v>1.2638679725787975E-6</v>
      </c>
      <c r="P3191" s="13">
        <f t="shared" si="347"/>
        <v>0.25497881761887331</v>
      </c>
      <c r="Q3191" s="13">
        <f t="shared" si="348"/>
        <v>0</v>
      </c>
      <c r="R3191" s="13">
        <f t="shared" si="349"/>
        <v>0</v>
      </c>
    </row>
    <row r="3192" spans="1:18" x14ac:dyDescent="0.25">
      <c r="A3192" s="16">
        <v>710610</v>
      </c>
      <c r="B3192" t="s">
        <v>2344</v>
      </c>
      <c r="C3192" s="5">
        <v>127823.99066666666</v>
      </c>
      <c r="D3192" s="5"/>
      <c r="E3192" s="7"/>
      <c r="F3192" s="20">
        <v>243422.76966666666</v>
      </c>
      <c r="G3192" s="7">
        <v>6</v>
      </c>
      <c r="H3192" s="5">
        <v>0</v>
      </c>
      <c r="I3192" s="5"/>
      <c r="J3192" s="5">
        <v>2242960.3119999999</v>
      </c>
      <c r="K3192" s="6">
        <f t="shared" si="343"/>
        <v>1999537.5423333333</v>
      </c>
      <c r="L3192" s="5"/>
      <c r="M3192" s="14">
        <f t="shared" si="344"/>
        <v>2.3068942293960965E-5</v>
      </c>
      <c r="N3192" s="13">
        <f t="shared" si="345"/>
        <v>0</v>
      </c>
      <c r="O3192" s="13">
        <f t="shared" si="346"/>
        <v>1.2337091528462251E-4</v>
      </c>
      <c r="P3192" s="13">
        <f t="shared" si="347"/>
        <v>0.18698849919966815</v>
      </c>
      <c r="Q3192" s="13">
        <f t="shared" si="348"/>
        <v>0</v>
      </c>
      <c r="R3192" s="13">
        <f t="shared" si="349"/>
        <v>0</v>
      </c>
    </row>
    <row r="3193" spans="1:18" x14ac:dyDescent="0.25">
      <c r="A3193" s="16">
        <v>710691</v>
      </c>
      <c r="B3193" t="s">
        <v>2344</v>
      </c>
      <c r="C3193" s="5">
        <v>7423227.4860000005</v>
      </c>
      <c r="D3193" s="5"/>
      <c r="E3193" s="7"/>
      <c r="F3193" s="20">
        <v>5838490.6303333342</v>
      </c>
      <c r="G3193" s="7">
        <v>6</v>
      </c>
      <c r="H3193" s="5">
        <v>0</v>
      </c>
      <c r="I3193" s="5"/>
      <c r="J3193" s="5">
        <v>22163490.364333335</v>
      </c>
      <c r="K3193" s="6">
        <f t="shared" si="343"/>
        <v>16324999.734000001</v>
      </c>
      <c r="L3193" s="5"/>
      <c r="M3193" s="14">
        <f t="shared" si="344"/>
        <v>1.3397016132601128E-3</v>
      </c>
      <c r="N3193" s="13">
        <f t="shared" si="345"/>
        <v>0</v>
      </c>
      <c r="O3193" s="13">
        <f t="shared" si="346"/>
        <v>1.0072479843787048E-3</v>
      </c>
      <c r="P3193" s="13">
        <f t="shared" si="347"/>
        <v>1.3300613493771085</v>
      </c>
      <c r="Q3193" s="13">
        <f t="shared" si="348"/>
        <v>0</v>
      </c>
      <c r="R3193" s="13">
        <f t="shared" si="349"/>
        <v>0</v>
      </c>
    </row>
    <row r="3194" spans="1:18" x14ac:dyDescent="0.25">
      <c r="A3194" s="16">
        <v>710692</v>
      </c>
      <c r="B3194" t="s">
        <v>2344</v>
      </c>
      <c r="C3194" s="5">
        <v>1561084.4596666668</v>
      </c>
      <c r="D3194" s="5"/>
      <c r="E3194" s="7"/>
      <c r="F3194" s="20">
        <v>558915.76800000004</v>
      </c>
      <c r="G3194" s="7">
        <v>12</v>
      </c>
      <c r="H3194" s="5">
        <v>22.590000000000003</v>
      </c>
      <c r="I3194" s="5"/>
      <c r="J3194" s="5">
        <v>4900137.7649999997</v>
      </c>
      <c r="K3194" s="6">
        <f t="shared" si="343"/>
        <v>4341221.9969999995</v>
      </c>
      <c r="L3194" s="5"/>
      <c r="M3194" s="14">
        <f t="shared" si="344"/>
        <v>2.8173558913491785E-4</v>
      </c>
      <c r="N3194" s="13">
        <f t="shared" si="345"/>
        <v>1.9958928195953711E-6</v>
      </c>
      <c r="O3194" s="13">
        <f t="shared" si="346"/>
        <v>2.6785220076370173E-4</v>
      </c>
      <c r="P3194" s="13">
        <f t="shared" si="347"/>
        <v>1.0518322729163012</v>
      </c>
      <c r="Q3194" s="13">
        <f t="shared" si="348"/>
        <v>7.4514706763829826E-3</v>
      </c>
      <c r="R3194" s="13">
        <f t="shared" si="349"/>
        <v>7.8376973381090818E-3</v>
      </c>
    </row>
    <row r="3195" spans="1:18" x14ac:dyDescent="0.25">
      <c r="A3195" s="16">
        <v>710700</v>
      </c>
      <c r="B3195" t="s">
        <v>2345</v>
      </c>
      <c r="C3195" s="5">
        <v>55822.623</v>
      </c>
      <c r="D3195" s="5"/>
      <c r="E3195" s="7"/>
      <c r="F3195" s="20">
        <v>45002.053333333337</v>
      </c>
      <c r="G3195" s="7">
        <v>12</v>
      </c>
      <c r="H3195" s="5">
        <v>0.70866666666666667</v>
      </c>
      <c r="I3195" s="5"/>
      <c r="J3195" s="5">
        <v>174554.6793333333</v>
      </c>
      <c r="K3195" s="6">
        <f t="shared" si="343"/>
        <v>129552.62599999996</v>
      </c>
      <c r="L3195" s="5"/>
      <c r="M3195" s="14">
        <f t="shared" si="344"/>
        <v>1.007454752404594E-5</v>
      </c>
      <c r="N3195" s="13">
        <f t="shared" si="345"/>
        <v>6.2612780499627548E-8</v>
      </c>
      <c r="O3195" s="13">
        <f t="shared" si="346"/>
        <v>7.9933613191854371E-6</v>
      </c>
      <c r="P3195" s="13">
        <f t="shared" si="347"/>
        <v>1.2603643350720679</v>
      </c>
      <c r="Q3195" s="13">
        <f t="shared" si="348"/>
        <v>7.8330977419156754E-3</v>
      </c>
      <c r="R3195" s="13">
        <f t="shared" si="349"/>
        <v>9.8725570270440672E-3</v>
      </c>
    </row>
    <row r="3196" spans="1:18" x14ac:dyDescent="0.25">
      <c r="A3196" s="16">
        <v>710811</v>
      </c>
      <c r="B3196" t="s">
        <v>2346</v>
      </c>
      <c r="C3196" s="5">
        <v>181960.82033333334</v>
      </c>
      <c r="D3196" s="5"/>
      <c r="E3196" s="7"/>
      <c r="F3196" s="20">
        <v>64763.492333333335</v>
      </c>
      <c r="G3196" s="7">
        <v>0</v>
      </c>
      <c r="H3196" s="5">
        <v>0</v>
      </c>
      <c r="I3196" s="5"/>
      <c r="J3196" s="5">
        <v>262553.47566666669</v>
      </c>
      <c r="K3196" s="6">
        <f t="shared" si="343"/>
        <v>197789.98333333337</v>
      </c>
      <c r="L3196" s="5"/>
      <c r="M3196" s="14">
        <f t="shared" si="344"/>
        <v>3.2839247485066256E-5</v>
      </c>
      <c r="N3196" s="13">
        <f t="shared" si="345"/>
        <v>0</v>
      </c>
      <c r="O3196" s="13">
        <f t="shared" si="346"/>
        <v>1.2203587460272705E-5</v>
      </c>
      <c r="P3196" s="13">
        <f t="shared" si="347"/>
        <v>2.6909503121086673</v>
      </c>
      <c r="Q3196" s="13">
        <f t="shared" si="348"/>
        <v>0</v>
      </c>
      <c r="R3196" s="13">
        <f t="shared" si="349"/>
        <v>0</v>
      </c>
    </row>
    <row r="3197" spans="1:18" x14ac:dyDescent="0.25">
      <c r="A3197" s="16">
        <v>710812</v>
      </c>
      <c r="B3197" t="s">
        <v>2346</v>
      </c>
      <c r="C3197" s="5">
        <v>23160140.635666668</v>
      </c>
      <c r="D3197" s="5"/>
      <c r="E3197" s="7"/>
      <c r="F3197" s="20">
        <v>9514905.8739999998</v>
      </c>
      <c r="G3197" s="7">
        <v>0</v>
      </c>
      <c r="H3197" s="5">
        <v>0</v>
      </c>
      <c r="I3197" s="5"/>
      <c r="J3197" s="5">
        <v>137451725.54466665</v>
      </c>
      <c r="K3197" s="6">
        <f t="shared" si="343"/>
        <v>127936819.67066665</v>
      </c>
      <c r="L3197" s="5"/>
      <c r="M3197" s="14">
        <f t="shared" si="344"/>
        <v>4.1798096355596089E-3</v>
      </c>
      <c r="N3197" s="13">
        <f t="shared" si="345"/>
        <v>0</v>
      </c>
      <c r="O3197" s="13">
        <f t="shared" si="346"/>
        <v>7.8936665139856723E-3</v>
      </c>
      <c r="P3197" s="13">
        <f t="shared" si="347"/>
        <v>0.52951434268903996</v>
      </c>
      <c r="Q3197" s="13">
        <f t="shared" si="348"/>
        <v>0</v>
      </c>
      <c r="R3197" s="13">
        <f t="shared" si="349"/>
        <v>0</v>
      </c>
    </row>
    <row r="3198" spans="1:18" x14ac:dyDescent="0.25">
      <c r="A3198" s="16">
        <v>710813</v>
      </c>
      <c r="B3198" t="s">
        <v>2346</v>
      </c>
      <c r="C3198" s="5">
        <v>4513403.7803333336</v>
      </c>
      <c r="D3198" s="5"/>
      <c r="E3198" s="7"/>
      <c r="F3198" s="20">
        <v>5462528.7106666667</v>
      </c>
      <c r="G3198" s="7">
        <v>12</v>
      </c>
      <c r="H3198" s="5">
        <v>2.5353333333333334</v>
      </c>
      <c r="I3198" s="5"/>
      <c r="J3198" s="5">
        <v>20397021.238333333</v>
      </c>
      <c r="K3198" s="6">
        <f t="shared" si="343"/>
        <v>14934492.527666666</v>
      </c>
      <c r="L3198" s="5"/>
      <c r="M3198" s="14">
        <f t="shared" si="344"/>
        <v>8.1455328389310507E-4</v>
      </c>
      <c r="N3198" s="13">
        <f t="shared" si="345"/>
        <v>2.2400414321738811E-7</v>
      </c>
      <c r="O3198" s="13">
        <f t="shared" si="346"/>
        <v>9.2145407297506039E-4</v>
      </c>
      <c r="P3198" s="13">
        <f t="shared" si="347"/>
        <v>0.88398685054719095</v>
      </c>
      <c r="Q3198" s="13">
        <f t="shared" si="348"/>
        <v>2.4309854368992614E-4</v>
      </c>
      <c r="R3198" s="13">
        <f t="shared" si="349"/>
        <v>2.148959160090665E-4</v>
      </c>
    </row>
    <row r="3199" spans="1:18" x14ac:dyDescent="0.25">
      <c r="A3199" s="19">
        <v>710820</v>
      </c>
      <c r="B3199" s="8" t="s">
        <v>2347</v>
      </c>
      <c r="C3199" s="5">
        <v>0</v>
      </c>
      <c r="D3199" s="5"/>
      <c r="E3199" s="7"/>
      <c r="F3199" s="20">
        <v>0</v>
      </c>
      <c r="G3199" s="7">
        <v>0</v>
      </c>
      <c r="H3199" s="5">
        <v>0</v>
      </c>
      <c r="I3199" s="5"/>
      <c r="J3199" s="5">
        <v>0</v>
      </c>
      <c r="K3199" s="6">
        <v>0</v>
      </c>
      <c r="L3199" s="5"/>
      <c r="M3199" s="14">
        <f t="shared" si="344"/>
        <v>0</v>
      </c>
      <c r="N3199" s="13">
        <f t="shared" si="345"/>
        <v>0</v>
      </c>
      <c r="O3199" s="13">
        <f t="shared" si="346"/>
        <v>0</v>
      </c>
      <c r="P3199" s="13">
        <v>0</v>
      </c>
      <c r="Q3199" s="13">
        <v>0</v>
      </c>
      <c r="R3199" s="13">
        <v>0</v>
      </c>
    </row>
    <row r="3200" spans="1:18" x14ac:dyDescent="0.25">
      <c r="A3200" s="16">
        <v>710900</v>
      </c>
      <c r="B3200" t="s">
        <v>2348</v>
      </c>
      <c r="C3200" s="5">
        <v>7081.6913333333332</v>
      </c>
      <c r="D3200" s="5"/>
      <c r="E3200" s="7"/>
      <c r="F3200" s="20">
        <v>21544.106333333333</v>
      </c>
      <c r="G3200" s="7">
        <v>12</v>
      </c>
      <c r="H3200" s="5">
        <v>0</v>
      </c>
      <c r="I3200" s="5"/>
      <c r="J3200" s="5">
        <v>47745.040333333331</v>
      </c>
      <c r="K3200" s="6">
        <f t="shared" si="343"/>
        <v>26200.933999999997</v>
      </c>
      <c r="L3200" s="5"/>
      <c r="M3200" s="14">
        <f t="shared" si="344"/>
        <v>1.2780631230512212E-6</v>
      </c>
      <c r="N3200" s="13">
        <f t="shared" si="345"/>
        <v>0</v>
      </c>
      <c r="O3200" s="13">
        <f t="shared" si="346"/>
        <v>1.6165904067597257E-6</v>
      </c>
      <c r="P3200" s="13">
        <f t="shared" si="347"/>
        <v>0.79059180217019565</v>
      </c>
      <c r="Q3200" s="13">
        <f t="shared" si="348"/>
        <v>0</v>
      </c>
      <c r="R3200" s="13">
        <f t="shared" si="349"/>
        <v>0</v>
      </c>
    </row>
    <row r="3201" spans="1:18" x14ac:dyDescent="0.25">
      <c r="A3201" s="16">
        <v>711011</v>
      </c>
      <c r="B3201" t="s">
        <v>2349</v>
      </c>
      <c r="C3201" s="5">
        <v>3751839.2163333334</v>
      </c>
      <c r="D3201" s="5"/>
      <c r="E3201" s="7"/>
      <c r="F3201" s="20">
        <v>2172611.0543333334</v>
      </c>
      <c r="G3201" s="7">
        <v>2</v>
      </c>
      <c r="H3201" s="5">
        <v>0</v>
      </c>
      <c r="I3201" s="5"/>
      <c r="J3201" s="5">
        <v>15335502.908</v>
      </c>
      <c r="K3201" s="6">
        <f t="shared" si="343"/>
        <v>13162891.853666667</v>
      </c>
      <c r="L3201" s="5"/>
      <c r="M3201" s="14">
        <f t="shared" si="344"/>
        <v>6.7711046984534294E-4</v>
      </c>
      <c r="N3201" s="13">
        <f t="shared" si="345"/>
        <v>0</v>
      </c>
      <c r="O3201" s="13">
        <f t="shared" si="346"/>
        <v>8.1214679964665686E-4</v>
      </c>
      <c r="P3201" s="13">
        <f t="shared" si="347"/>
        <v>0.8337291609594909</v>
      </c>
      <c r="Q3201" s="13">
        <f t="shared" si="348"/>
        <v>0</v>
      </c>
      <c r="R3201" s="13">
        <f t="shared" si="349"/>
        <v>0</v>
      </c>
    </row>
    <row r="3202" spans="1:18" x14ac:dyDescent="0.25">
      <c r="A3202" s="16">
        <v>711019</v>
      </c>
      <c r="B3202" t="s">
        <v>2350</v>
      </c>
      <c r="C3202" s="5">
        <v>1075876.5033333332</v>
      </c>
      <c r="D3202" s="5"/>
      <c r="E3202" s="7"/>
      <c r="F3202" s="20">
        <v>1839465.9890000001</v>
      </c>
      <c r="G3202" s="7">
        <v>12</v>
      </c>
      <c r="H3202" s="5">
        <v>0.20099999999999998</v>
      </c>
      <c r="I3202" s="5"/>
      <c r="J3202" s="5">
        <v>5238567.068</v>
      </c>
      <c r="K3202" s="6">
        <f t="shared" si="343"/>
        <v>3399101.0789999999</v>
      </c>
      <c r="L3202" s="5"/>
      <c r="M3202" s="14">
        <f t="shared" si="344"/>
        <v>1.9416803403946167E-4</v>
      </c>
      <c r="N3202" s="13">
        <f t="shared" si="345"/>
        <v>1.7758940094673287E-8</v>
      </c>
      <c r="O3202" s="13">
        <f t="shared" si="346"/>
        <v>2.0972359977388717E-4</v>
      </c>
      <c r="P3202" s="13">
        <f t="shared" si="347"/>
        <v>0.92582825322855089</v>
      </c>
      <c r="Q3202" s="13">
        <f t="shared" si="348"/>
        <v>8.4677833652579073E-5</v>
      </c>
      <c r="R3202" s="13">
        <f t="shared" si="349"/>
        <v>7.8397130817745093E-5</v>
      </c>
    </row>
    <row r="3203" spans="1:18" x14ac:dyDescent="0.25">
      <c r="A3203" s="16">
        <v>711021</v>
      </c>
      <c r="B3203" t="s">
        <v>2351</v>
      </c>
      <c r="C3203" s="5">
        <v>2150242.7196666668</v>
      </c>
      <c r="D3203" s="5"/>
      <c r="E3203" s="7"/>
      <c r="F3203" s="20">
        <v>983326.15166666673</v>
      </c>
      <c r="G3203" s="7">
        <v>2</v>
      </c>
      <c r="H3203" s="5">
        <v>0</v>
      </c>
      <c r="I3203" s="5"/>
      <c r="J3203" s="5">
        <v>6215501.8276666664</v>
      </c>
      <c r="K3203" s="6">
        <f t="shared" si="343"/>
        <v>5232175.676</v>
      </c>
      <c r="L3203" s="5"/>
      <c r="M3203" s="14">
        <f t="shared" si="344"/>
        <v>3.8806350012459339E-4</v>
      </c>
      <c r="N3203" s="13">
        <f t="shared" si="345"/>
        <v>0</v>
      </c>
      <c r="O3203" s="13">
        <f t="shared" si="346"/>
        <v>3.2282379720903015E-4</v>
      </c>
      <c r="P3203" s="13">
        <f t="shared" si="347"/>
        <v>1.2020907488220893</v>
      </c>
      <c r="Q3203" s="13">
        <f t="shared" si="348"/>
        <v>0</v>
      </c>
      <c r="R3203" s="13">
        <f t="shared" si="349"/>
        <v>0</v>
      </c>
    </row>
    <row r="3204" spans="1:18" x14ac:dyDescent="0.25">
      <c r="A3204" s="16">
        <v>711029</v>
      </c>
      <c r="B3204" t="s">
        <v>2352</v>
      </c>
      <c r="C3204" s="5">
        <v>395354.56666666665</v>
      </c>
      <c r="D3204" s="5"/>
      <c r="E3204" s="7"/>
      <c r="F3204" s="20">
        <v>888936.93633333349</v>
      </c>
      <c r="G3204" s="7">
        <v>12</v>
      </c>
      <c r="H3204" s="5">
        <v>0</v>
      </c>
      <c r="I3204" s="5"/>
      <c r="J3204" s="5">
        <v>1622080.4143333333</v>
      </c>
      <c r="K3204" s="6">
        <f t="shared" si="343"/>
        <v>733143.47799999977</v>
      </c>
      <c r="L3204" s="5"/>
      <c r="M3204" s="14">
        <f t="shared" si="344"/>
        <v>7.1351329562781784E-5</v>
      </c>
      <c r="N3204" s="13">
        <f t="shared" si="345"/>
        <v>0</v>
      </c>
      <c r="O3204" s="13">
        <f t="shared" si="346"/>
        <v>4.5234750536498423E-5</v>
      </c>
      <c r="P3204" s="13">
        <f t="shared" si="347"/>
        <v>1.5773565393095461</v>
      </c>
      <c r="Q3204" s="13">
        <f t="shared" si="348"/>
        <v>0</v>
      </c>
      <c r="R3204" s="13">
        <f t="shared" si="349"/>
        <v>0</v>
      </c>
    </row>
    <row r="3205" spans="1:18" x14ac:dyDescent="0.25">
      <c r="A3205" s="16">
        <v>711031</v>
      </c>
      <c r="B3205" t="s">
        <v>2353</v>
      </c>
      <c r="C3205" s="5">
        <v>905728.29099999985</v>
      </c>
      <c r="D3205" s="5"/>
      <c r="E3205" s="7"/>
      <c r="F3205" s="20">
        <v>366554.56266666669</v>
      </c>
      <c r="G3205" s="7">
        <v>2</v>
      </c>
      <c r="H3205" s="5">
        <v>0</v>
      </c>
      <c r="I3205" s="5"/>
      <c r="J3205" s="5">
        <v>2521719.2259999998</v>
      </c>
      <c r="K3205" s="6">
        <f t="shared" si="343"/>
        <v>2155164.6633333331</v>
      </c>
      <c r="L3205" s="5"/>
      <c r="M3205" s="14">
        <f t="shared" si="344"/>
        <v>1.6346065844223068E-4</v>
      </c>
      <c r="N3205" s="13">
        <f t="shared" si="345"/>
        <v>0</v>
      </c>
      <c r="O3205" s="13">
        <f t="shared" si="346"/>
        <v>1.3297306575911456E-4</v>
      </c>
      <c r="P3205" s="13">
        <f t="shared" si="347"/>
        <v>1.2292764516563488</v>
      </c>
      <c r="Q3205" s="13">
        <f t="shared" si="348"/>
        <v>0</v>
      </c>
      <c r="R3205" s="13">
        <f t="shared" si="349"/>
        <v>0</v>
      </c>
    </row>
    <row r="3206" spans="1:18" x14ac:dyDescent="0.25">
      <c r="A3206" s="16">
        <v>711039</v>
      </c>
      <c r="B3206" t="s">
        <v>2354</v>
      </c>
      <c r="C3206" s="5">
        <v>17172.751333333334</v>
      </c>
      <c r="D3206" s="5"/>
      <c r="E3206" s="7"/>
      <c r="F3206" s="20">
        <v>6437.2233333333324</v>
      </c>
      <c r="G3206" s="7">
        <v>12</v>
      </c>
      <c r="H3206" s="5">
        <v>0</v>
      </c>
      <c r="I3206" s="5"/>
      <c r="J3206" s="5">
        <v>86613.218000000008</v>
      </c>
      <c r="K3206" s="6">
        <f t="shared" si="343"/>
        <v>80175.99466666668</v>
      </c>
      <c r="L3206" s="5"/>
      <c r="M3206" s="14">
        <f t="shared" si="344"/>
        <v>3.0992398803311333E-6</v>
      </c>
      <c r="N3206" s="13">
        <f t="shared" si="345"/>
        <v>0</v>
      </c>
      <c r="O3206" s="13">
        <f t="shared" si="346"/>
        <v>4.9468367742368385E-6</v>
      </c>
      <c r="P3206" s="13">
        <f t="shared" si="347"/>
        <v>0.62650942850429125</v>
      </c>
      <c r="Q3206" s="13">
        <f t="shared" si="348"/>
        <v>0</v>
      </c>
      <c r="R3206" s="13">
        <f t="shared" si="349"/>
        <v>0</v>
      </c>
    </row>
    <row r="3207" spans="1:18" x14ac:dyDescent="0.25">
      <c r="A3207" s="16">
        <v>711041</v>
      </c>
      <c r="B3207" t="s">
        <v>2355</v>
      </c>
      <c r="C3207" s="5">
        <v>291002.47233333334</v>
      </c>
      <c r="D3207" s="5"/>
      <c r="E3207" s="7"/>
      <c r="F3207" s="20">
        <v>96950.46633333333</v>
      </c>
      <c r="G3207" s="7">
        <v>2</v>
      </c>
      <c r="H3207" s="5">
        <v>0</v>
      </c>
      <c r="I3207" s="5"/>
      <c r="J3207" s="5">
        <v>630618.36866666668</v>
      </c>
      <c r="K3207" s="6">
        <f t="shared" si="343"/>
        <v>533667.90233333339</v>
      </c>
      <c r="L3207" s="5"/>
      <c r="M3207" s="14">
        <f t="shared" si="344"/>
        <v>5.2518460788505599E-5</v>
      </c>
      <c r="N3207" s="13">
        <f t="shared" si="345"/>
        <v>0</v>
      </c>
      <c r="O3207" s="13">
        <f t="shared" si="346"/>
        <v>3.2927162493812363E-5</v>
      </c>
      <c r="P3207" s="13">
        <f t="shared" si="347"/>
        <v>1.5949889638493695</v>
      </c>
      <c r="Q3207" s="13">
        <f t="shared" si="348"/>
        <v>0</v>
      </c>
      <c r="R3207" s="13">
        <f t="shared" si="349"/>
        <v>0</v>
      </c>
    </row>
    <row r="3208" spans="1:18" x14ac:dyDescent="0.25">
      <c r="A3208" s="16">
        <v>711049</v>
      </c>
      <c r="B3208" t="s">
        <v>2356</v>
      </c>
      <c r="C3208" s="5">
        <v>60790.876333333341</v>
      </c>
      <c r="D3208" s="5"/>
      <c r="E3208" s="7"/>
      <c r="F3208" s="20">
        <v>10471.763666666666</v>
      </c>
      <c r="G3208" s="7">
        <v>12</v>
      </c>
      <c r="H3208" s="5">
        <v>0.89766666666666672</v>
      </c>
      <c r="I3208" s="5"/>
      <c r="J3208" s="5">
        <v>120253.24466666667</v>
      </c>
      <c r="K3208" s="6">
        <f t="shared" ref="K3208:K3271" si="350">+J3208-F3208</f>
        <v>109781.481</v>
      </c>
      <c r="L3208" s="5"/>
      <c r="M3208" s="14">
        <f t="shared" ref="M3208:M3271" si="351">+C3208/$D$7</f>
        <v>1.09711894521432E-5</v>
      </c>
      <c r="N3208" s="13">
        <f t="shared" ref="N3208:N3271" si="352">+H3208/$I$7</f>
        <v>7.9311485364768108E-8</v>
      </c>
      <c r="O3208" s="13">
        <f t="shared" ref="O3208:O3271" si="353">+K3208/$L$7</f>
        <v>6.7734871216604382E-6</v>
      </c>
      <c r="P3208" s="13">
        <f t="shared" ref="P3208:P3271" si="354">+M3208/O3208</f>
        <v>1.6197254464482906</v>
      </c>
      <c r="Q3208" s="13">
        <f t="shared" ref="Q3208:Q3271" si="355">+N3208/O3208</f>
        <v>1.1709106984369059E-2</v>
      </c>
      <c r="R3208" s="13">
        <f t="shared" ref="R3208:R3271" si="356">+P3208*Q3208</f>
        <v>1.8965538537767973E-2</v>
      </c>
    </row>
    <row r="3209" spans="1:18" x14ac:dyDescent="0.25">
      <c r="A3209" s="16">
        <v>711100</v>
      </c>
      <c r="B3209" t="s">
        <v>2357</v>
      </c>
      <c r="C3209" s="5">
        <v>105957.93233333335</v>
      </c>
      <c r="D3209" s="5"/>
      <c r="E3209" s="7"/>
      <c r="F3209" s="20">
        <v>5207.5753333333332</v>
      </c>
      <c r="G3209" s="7">
        <v>12</v>
      </c>
      <c r="H3209" s="5">
        <v>0</v>
      </c>
      <c r="I3209" s="5"/>
      <c r="J3209" s="5">
        <v>260872.73199999999</v>
      </c>
      <c r="K3209" s="6">
        <f t="shared" si="350"/>
        <v>255665.15666666665</v>
      </c>
      <c r="L3209" s="5"/>
      <c r="M3209" s="14">
        <f t="shared" si="351"/>
        <v>1.9122681226244256E-5</v>
      </c>
      <c r="N3209" s="13">
        <f t="shared" si="352"/>
        <v>0</v>
      </c>
      <c r="O3209" s="13">
        <f t="shared" si="353"/>
        <v>1.5774469704402738E-5</v>
      </c>
      <c r="P3209" s="13">
        <f t="shared" si="354"/>
        <v>1.2122550922207556</v>
      </c>
      <c r="Q3209" s="13">
        <f t="shared" si="355"/>
        <v>0</v>
      </c>
      <c r="R3209" s="13">
        <f t="shared" si="356"/>
        <v>0</v>
      </c>
    </row>
    <row r="3210" spans="1:18" x14ac:dyDescent="0.25">
      <c r="A3210" s="16">
        <v>711230</v>
      </c>
      <c r="B3210" t="s">
        <v>2358</v>
      </c>
      <c r="C3210" s="5">
        <v>364638.26766666671</v>
      </c>
      <c r="D3210" s="5"/>
      <c r="E3210" s="7"/>
      <c r="F3210" s="20">
        <v>240945.02533333332</v>
      </c>
      <c r="G3210" s="7">
        <v>0</v>
      </c>
      <c r="H3210" s="5">
        <v>0</v>
      </c>
      <c r="I3210" s="5"/>
      <c r="J3210" s="5">
        <v>477369.99033333338</v>
      </c>
      <c r="K3210" s="6">
        <f t="shared" si="350"/>
        <v>236424.96500000005</v>
      </c>
      <c r="L3210" s="5"/>
      <c r="M3210" s="14">
        <f t="shared" si="351"/>
        <v>6.5807827709808952E-5</v>
      </c>
      <c r="N3210" s="13">
        <f t="shared" si="352"/>
        <v>0</v>
      </c>
      <c r="O3210" s="13">
        <f t="shared" si="353"/>
        <v>1.4587355181212396E-5</v>
      </c>
      <c r="P3210" s="13">
        <f t="shared" si="354"/>
        <v>4.5112926155774513</v>
      </c>
      <c r="Q3210" s="13">
        <f t="shared" si="355"/>
        <v>0</v>
      </c>
      <c r="R3210" s="13">
        <f t="shared" si="356"/>
        <v>0</v>
      </c>
    </row>
    <row r="3211" spans="1:18" x14ac:dyDescent="0.25">
      <c r="A3211" s="16">
        <v>711291</v>
      </c>
      <c r="B3211" t="s">
        <v>2359</v>
      </c>
      <c r="C3211" s="5">
        <v>4540914.9426666666</v>
      </c>
      <c r="D3211" s="5"/>
      <c r="E3211" s="7"/>
      <c r="F3211" s="20">
        <v>1363555.0333333334</v>
      </c>
      <c r="G3211" s="7">
        <v>2</v>
      </c>
      <c r="H3211" s="5">
        <v>0</v>
      </c>
      <c r="I3211" s="5"/>
      <c r="J3211" s="5">
        <v>8479890.2489999998</v>
      </c>
      <c r="K3211" s="6">
        <f t="shared" si="350"/>
        <v>7116335.2156666666</v>
      </c>
      <c r="L3211" s="5"/>
      <c r="M3211" s="14">
        <f t="shared" si="351"/>
        <v>8.1951834102359682E-4</v>
      </c>
      <c r="N3211" s="13">
        <f t="shared" si="352"/>
        <v>0</v>
      </c>
      <c r="O3211" s="13">
        <f t="shared" si="353"/>
        <v>4.3907592152757368E-4</v>
      </c>
      <c r="P3211" s="13">
        <f t="shared" si="354"/>
        <v>1.8664615863526273</v>
      </c>
      <c r="Q3211" s="13">
        <f t="shared" si="355"/>
        <v>0</v>
      </c>
      <c r="R3211" s="13">
        <f t="shared" si="356"/>
        <v>0</v>
      </c>
    </row>
    <row r="3212" spans="1:18" x14ac:dyDescent="0.25">
      <c r="A3212" s="16">
        <v>711292</v>
      </c>
      <c r="B3212" t="s">
        <v>2360</v>
      </c>
      <c r="C3212" s="5">
        <v>1353395.7890000001</v>
      </c>
      <c r="D3212" s="5"/>
      <c r="E3212" s="7"/>
      <c r="F3212" s="20">
        <v>1917822.8003333334</v>
      </c>
      <c r="G3212" s="7">
        <v>2</v>
      </c>
      <c r="H3212" s="5">
        <v>0</v>
      </c>
      <c r="I3212" s="5"/>
      <c r="J3212" s="5">
        <v>5038869.5453333333</v>
      </c>
      <c r="K3212" s="6">
        <f t="shared" si="350"/>
        <v>3121046.7450000001</v>
      </c>
      <c r="L3212" s="5"/>
      <c r="M3212" s="14">
        <f t="shared" si="351"/>
        <v>2.4425312646315732E-4</v>
      </c>
      <c r="N3212" s="13">
        <f t="shared" si="352"/>
        <v>0</v>
      </c>
      <c r="O3212" s="13">
        <f t="shared" si="353"/>
        <v>1.9256772399852876E-4</v>
      </c>
      <c r="P3212" s="13">
        <f t="shared" si="354"/>
        <v>1.2684011702034939</v>
      </c>
      <c r="Q3212" s="13">
        <f t="shared" si="355"/>
        <v>0</v>
      </c>
      <c r="R3212" s="13">
        <f t="shared" si="356"/>
        <v>0</v>
      </c>
    </row>
    <row r="3213" spans="1:18" x14ac:dyDescent="0.25">
      <c r="A3213" s="16">
        <v>711299</v>
      </c>
      <c r="B3213" t="s">
        <v>2361</v>
      </c>
      <c r="C3213" s="5">
        <v>2271994.745333333</v>
      </c>
      <c r="D3213" s="5"/>
      <c r="E3213" s="7"/>
      <c r="F3213" s="20">
        <v>2053394.1503333335</v>
      </c>
      <c r="G3213" s="7">
        <v>0</v>
      </c>
      <c r="H3213" s="5">
        <v>0</v>
      </c>
      <c r="I3213" s="5"/>
      <c r="J3213" s="5">
        <v>5754440.9723333335</v>
      </c>
      <c r="K3213" s="6">
        <f t="shared" si="350"/>
        <v>3701046.8219999997</v>
      </c>
      <c r="L3213" s="5"/>
      <c r="M3213" s="14">
        <f t="shared" si="351"/>
        <v>4.1003660892544085E-4</v>
      </c>
      <c r="N3213" s="13">
        <f t="shared" si="352"/>
        <v>0</v>
      </c>
      <c r="O3213" s="13">
        <f t="shared" si="353"/>
        <v>2.2835356890001592E-4</v>
      </c>
      <c r="P3213" s="13">
        <f t="shared" si="354"/>
        <v>1.79562163578435</v>
      </c>
      <c r="Q3213" s="13">
        <f t="shared" si="355"/>
        <v>0</v>
      </c>
      <c r="R3213" s="13">
        <f t="shared" si="356"/>
        <v>0</v>
      </c>
    </row>
    <row r="3214" spans="1:18" x14ac:dyDescent="0.25">
      <c r="A3214" s="16">
        <v>711311</v>
      </c>
      <c r="B3214" t="s">
        <v>2362</v>
      </c>
      <c r="C3214" s="5">
        <v>1895980.075</v>
      </c>
      <c r="D3214" s="5"/>
      <c r="E3214" s="7"/>
      <c r="F3214" s="20">
        <v>1257885.3589999999</v>
      </c>
      <c r="G3214" s="7">
        <v>18</v>
      </c>
      <c r="H3214" s="5">
        <v>128.82300000000001</v>
      </c>
      <c r="I3214" s="5"/>
      <c r="J3214" s="5">
        <v>6294532.7836666666</v>
      </c>
      <c r="K3214" s="6">
        <f t="shared" si="350"/>
        <v>5036647.4246666664</v>
      </c>
      <c r="L3214" s="5"/>
      <c r="M3214" s="14">
        <f t="shared" si="351"/>
        <v>3.4217563316993701E-4</v>
      </c>
      <c r="N3214" s="13">
        <f t="shared" si="352"/>
        <v>1.1381890247841279E-5</v>
      </c>
      <c r="O3214" s="13">
        <f t="shared" si="353"/>
        <v>3.1075975798981867E-4</v>
      </c>
      <c r="P3214" s="13">
        <f t="shared" si="354"/>
        <v>1.101093768972325</v>
      </c>
      <c r="Q3214" s="13">
        <f t="shared" si="355"/>
        <v>3.6626010785521919E-2</v>
      </c>
      <c r="R3214" s="13">
        <f t="shared" si="356"/>
        <v>4.0328672258251354E-2</v>
      </c>
    </row>
    <row r="3215" spans="1:18" x14ac:dyDescent="0.25">
      <c r="A3215" s="16">
        <v>711319</v>
      </c>
      <c r="B3215" t="s">
        <v>2362</v>
      </c>
      <c r="C3215" s="5">
        <v>13600989.457333334</v>
      </c>
      <c r="D3215" s="5"/>
      <c r="E3215" s="7"/>
      <c r="F3215" s="20">
        <v>5345381.6220000004</v>
      </c>
      <c r="G3215" s="7">
        <v>18</v>
      </c>
      <c r="H3215" s="5">
        <v>255.68266666666668</v>
      </c>
      <c r="I3215" s="5"/>
      <c r="J3215" s="5">
        <v>41314648.380000003</v>
      </c>
      <c r="K3215" s="6">
        <f t="shared" si="350"/>
        <v>35969266.758000001</v>
      </c>
      <c r="L3215" s="5"/>
      <c r="M3215" s="14">
        <f t="shared" si="351"/>
        <v>2.4546287382796843E-3</v>
      </c>
      <c r="N3215" s="13">
        <f t="shared" si="352"/>
        <v>2.2590314231739562E-5</v>
      </c>
      <c r="O3215" s="13">
        <f t="shared" si="353"/>
        <v>2.2192938457523807E-3</v>
      </c>
      <c r="P3215" s="13">
        <f t="shared" si="354"/>
        <v>1.1060404384834948</v>
      </c>
      <c r="Q3215" s="13">
        <f t="shared" si="355"/>
        <v>1.0179055051667139E-2</v>
      </c>
      <c r="R3215" s="13">
        <f t="shared" si="356"/>
        <v>1.1258446512693554E-2</v>
      </c>
    </row>
    <row r="3216" spans="1:18" x14ac:dyDescent="0.25">
      <c r="A3216" s="16">
        <v>711320</v>
      </c>
      <c r="B3216" t="s">
        <v>2362</v>
      </c>
      <c r="C3216" s="5">
        <v>124351.24633333331</v>
      </c>
      <c r="D3216" s="5"/>
      <c r="E3216" s="7"/>
      <c r="F3216" s="20">
        <v>64214.384666666658</v>
      </c>
      <c r="G3216" s="7">
        <v>18</v>
      </c>
      <c r="H3216" s="5">
        <v>429.6276666666667</v>
      </c>
      <c r="I3216" s="5"/>
      <c r="J3216" s="5">
        <v>262333.36200000002</v>
      </c>
      <c r="K3216" s="6">
        <f t="shared" si="350"/>
        <v>198118.97733333337</v>
      </c>
      <c r="L3216" s="5"/>
      <c r="M3216" s="14">
        <f t="shared" si="351"/>
        <v>2.244220127132883E-5</v>
      </c>
      <c r="N3216" s="13">
        <f t="shared" si="352"/>
        <v>3.795886564849551E-5</v>
      </c>
      <c r="O3216" s="13">
        <f t="shared" si="353"/>
        <v>1.222388629940117E-5</v>
      </c>
      <c r="P3216" s="13">
        <f t="shared" si="354"/>
        <v>1.8359301388813016</v>
      </c>
      <c r="Q3216" s="13">
        <f t="shared" si="355"/>
        <v>3.1053025788005781</v>
      </c>
      <c r="R3216" s="13">
        <f t="shared" si="356"/>
        <v>5.7011185947658092</v>
      </c>
    </row>
    <row r="3217" spans="1:18" x14ac:dyDescent="0.25">
      <c r="A3217" s="16">
        <v>711411</v>
      </c>
      <c r="B3217" t="s">
        <v>2363</v>
      </c>
      <c r="C3217" s="5">
        <v>132724.69700000001</v>
      </c>
      <c r="D3217" s="5"/>
      <c r="E3217" s="7"/>
      <c r="F3217" s="20">
        <v>48685.027666666661</v>
      </c>
      <c r="G3217" s="7">
        <v>18</v>
      </c>
      <c r="H3217" s="5">
        <v>15.644</v>
      </c>
      <c r="I3217" s="5"/>
      <c r="J3217" s="5">
        <v>366122.76633333339</v>
      </c>
      <c r="K3217" s="6">
        <f t="shared" si="350"/>
        <v>317437.73866666673</v>
      </c>
      <c r="L3217" s="5"/>
      <c r="M3217" s="14">
        <f t="shared" si="351"/>
        <v>2.3953393726072276E-5</v>
      </c>
      <c r="N3217" s="13">
        <f t="shared" si="352"/>
        <v>1.3821933275675071E-6</v>
      </c>
      <c r="O3217" s="13">
        <f t="shared" si="353"/>
        <v>1.9585820989130933E-5</v>
      </c>
      <c r="P3217" s="13">
        <f t="shared" si="354"/>
        <v>1.2229966637275562</v>
      </c>
      <c r="Q3217" s="13">
        <f t="shared" si="355"/>
        <v>7.0571120216739919E-2</v>
      </c>
      <c r="R3217" s="13">
        <f t="shared" si="356"/>
        <v>8.6308244580589222E-2</v>
      </c>
    </row>
    <row r="3218" spans="1:18" x14ac:dyDescent="0.25">
      <c r="A3218" s="16">
        <v>711419</v>
      </c>
      <c r="B3218" t="s">
        <v>2363</v>
      </c>
      <c r="C3218" s="5">
        <v>95480.023000000001</v>
      </c>
      <c r="D3218" s="5"/>
      <c r="E3218" s="7"/>
      <c r="F3218" s="20">
        <v>42118.733666666667</v>
      </c>
      <c r="G3218" s="7">
        <v>18</v>
      </c>
      <c r="H3218" s="5">
        <v>0.32733333333333331</v>
      </c>
      <c r="I3218" s="5"/>
      <c r="J3218" s="5">
        <v>914113.90466666652</v>
      </c>
      <c r="K3218" s="6">
        <f t="shared" si="350"/>
        <v>871995.17099999986</v>
      </c>
      <c r="L3218" s="5"/>
      <c r="M3218" s="14">
        <f t="shared" si="351"/>
        <v>1.7231688115237786E-5</v>
      </c>
      <c r="N3218" s="13">
        <f t="shared" si="352"/>
        <v>2.892086098336512E-8</v>
      </c>
      <c r="O3218" s="13">
        <f t="shared" si="353"/>
        <v>5.3801861726738687E-5</v>
      </c>
      <c r="P3218" s="13">
        <f t="shared" si="354"/>
        <v>0.32028051748019537</v>
      </c>
      <c r="Q3218" s="13">
        <f t="shared" si="355"/>
        <v>5.3754387032655228E-4</v>
      </c>
      <c r="R3218" s="13">
        <f t="shared" si="356"/>
        <v>1.721648289564952E-4</v>
      </c>
    </row>
    <row r="3219" spans="1:18" x14ac:dyDescent="0.25">
      <c r="A3219" s="16">
        <v>711420</v>
      </c>
      <c r="B3219" t="s">
        <v>2363</v>
      </c>
      <c r="C3219" s="5">
        <v>86226.080666666661</v>
      </c>
      <c r="D3219" s="5"/>
      <c r="E3219" s="7"/>
      <c r="F3219" s="20">
        <v>20655.159333333333</v>
      </c>
      <c r="G3219" s="7">
        <v>18</v>
      </c>
      <c r="H3219" s="5">
        <v>30.804666666666666</v>
      </c>
      <c r="I3219" s="5"/>
      <c r="J3219" s="5">
        <v>83098.262000000002</v>
      </c>
      <c r="K3219" s="6">
        <f t="shared" si="350"/>
        <v>62443.102666666673</v>
      </c>
      <c r="L3219" s="5"/>
      <c r="M3219" s="14">
        <f t="shared" si="351"/>
        <v>1.5561589563581635E-5</v>
      </c>
      <c r="N3219" s="13">
        <f t="shared" si="352"/>
        <v>2.7216827361677233E-6</v>
      </c>
      <c r="O3219" s="13">
        <f t="shared" si="353"/>
        <v>3.8527222250644194E-6</v>
      </c>
      <c r="P3219" s="13">
        <f t="shared" si="354"/>
        <v>4.0391153720721293</v>
      </c>
      <c r="Q3219" s="13">
        <f t="shared" si="355"/>
        <v>0.7064310835755141</v>
      </c>
      <c r="R3219" s="13">
        <f t="shared" si="356"/>
        <v>2.85335664897943</v>
      </c>
    </row>
    <row r="3220" spans="1:18" x14ac:dyDescent="0.25">
      <c r="A3220" s="16">
        <v>711510</v>
      </c>
      <c r="B3220" t="s">
        <v>2364</v>
      </c>
      <c r="C3220" s="5">
        <v>761140.50766666664</v>
      </c>
      <c r="D3220" s="5"/>
      <c r="E3220" s="7"/>
      <c r="F3220" s="20">
        <v>154818.53233333334</v>
      </c>
      <c r="G3220" s="7">
        <v>0</v>
      </c>
      <c r="H3220" s="5">
        <v>0</v>
      </c>
      <c r="I3220" s="5"/>
      <c r="J3220" s="5">
        <v>462417.90933333331</v>
      </c>
      <c r="K3220" s="6">
        <f t="shared" si="350"/>
        <v>307599.37699999998</v>
      </c>
      <c r="L3220" s="5"/>
      <c r="M3220" s="14">
        <f t="shared" si="351"/>
        <v>1.3736628278761259E-4</v>
      </c>
      <c r="N3220" s="13">
        <f t="shared" si="352"/>
        <v>0</v>
      </c>
      <c r="O3220" s="13">
        <f t="shared" si="353"/>
        <v>1.8978796785773676E-5</v>
      </c>
      <c r="P3220" s="13">
        <f t="shared" si="354"/>
        <v>7.2378815337008637</v>
      </c>
      <c r="Q3220" s="13">
        <f t="shared" si="355"/>
        <v>0</v>
      </c>
      <c r="R3220" s="13">
        <f t="shared" si="356"/>
        <v>0</v>
      </c>
    </row>
    <row r="3221" spans="1:18" x14ac:dyDescent="0.25">
      <c r="A3221" s="16">
        <v>711590</v>
      </c>
      <c r="B3221" t="s">
        <v>2365</v>
      </c>
      <c r="C3221" s="5">
        <v>730228.70166666666</v>
      </c>
      <c r="D3221" s="5"/>
      <c r="E3221" s="7"/>
      <c r="F3221" s="20">
        <v>476305.9383333333</v>
      </c>
      <c r="G3221" s="7">
        <v>18</v>
      </c>
      <c r="H3221" s="5">
        <v>394.19666666666666</v>
      </c>
      <c r="I3221" s="5"/>
      <c r="J3221" s="5">
        <v>4520026.17</v>
      </c>
      <c r="K3221" s="6">
        <f t="shared" si="350"/>
        <v>4043720.2316666665</v>
      </c>
      <c r="L3221" s="5"/>
      <c r="M3221" s="14">
        <f t="shared" si="351"/>
        <v>1.3178749695017374E-4</v>
      </c>
      <c r="N3221" s="13">
        <f t="shared" si="352"/>
        <v>3.482843278036432E-5</v>
      </c>
      <c r="O3221" s="13">
        <f t="shared" si="353"/>
        <v>2.4949642383483538E-4</v>
      </c>
      <c r="P3221" s="13">
        <f t="shared" si="354"/>
        <v>0.52821397166564599</v>
      </c>
      <c r="Q3221" s="13">
        <f t="shared" si="355"/>
        <v>0.13959491781501632</v>
      </c>
      <c r="R3221" s="13">
        <f t="shared" si="356"/>
        <v>7.3735985963409204E-2</v>
      </c>
    </row>
    <row r="3222" spans="1:18" x14ac:dyDescent="0.25">
      <c r="A3222" s="16">
        <v>711610</v>
      </c>
      <c r="B3222" t="s">
        <v>2366</v>
      </c>
      <c r="C3222" s="5">
        <v>23369.089666666667</v>
      </c>
      <c r="D3222" s="5"/>
      <c r="E3222" s="7"/>
      <c r="F3222" s="20">
        <v>28962.903000000002</v>
      </c>
      <c r="G3222" s="7">
        <v>18</v>
      </c>
      <c r="H3222" s="5">
        <v>0</v>
      </c>
      <c r="I3222" s="5"/>
      <c r="J3222" s="5">
        <v>189213.79333333333</v>
      </c>
      <c r="K3222" s="6">
        <f t="shared" si="350"/>
        <v>160250.89033333334</v>
      </c>
      <c r="L3222" s="5"/>
      <c r="M3222" s="14">
        <f t="shared" si="351"/>
        <v>4.217519560851239E-6</v>
      </c>
      <c r="N3222" s="13">
        <f t="shared" si="352"/>
        <v>0</v>
      </c>
      <c r="O3222" s="13">
        <f t="shared" si="353"/>
        <v>9.8874357680368016E-6</v>
      </c>
      <c r="P3222" s="13">
        <f t="shared" si="354"/>
        <v>0.42655342191807211</v>
      </c>
      <c r="Q3222" s="13">
        <f t="shared" si="355"/>
        <v>0</v>
      </c>
      <c r="R3222" s="13">
        <f t="shared" si="356"/>
        <v>0</v>
      </c>
    </row>
    <row r="3223" spans="1:18" x14ac:dyDescent="0.25">
      <c r="A3223" s="16">
        <v>711620</v>
      </c>
      <c r="B3223" t="s">
        <v>2367</v>
      </c>
      <c r="C3223" s="5">
        <v>107026.52399999999</v>
      </c>
      <c r="D3223" s="5"/>
      <c r="E3223" s="7"/>
      <c r="F3223" s="20">
        <v>91617.364666666675</v>
      </c>
      <c r="G3223" s="7">
        <v>12</v>
      </c>
      <c r="H3223" s="5">
        <v>3.2089999999999996</v>
      </c>
      <c r="I3223" s="5"/>
      <c r="J3223" s="5">
        <v>1059180.8516666666</v>
      </c>
      <c r="K3223" s="6">
        <f t="shared" si="350"/>
        <v>967563.48699999985</v>
      </c>
      <c r="L3223" s="5"/>
      <c r="M3223" s="14">
        <f t="shared" si="351"/>
        <v>1.931553453465351E-5</v>
      </c>
      <c r="N3223" s="13">
        <f t="shared" si="352"/>
        <v>2.835245709642118E-7</v>
      </c>
      <c r="O3223" s="13">
        <f t="shared" si="353"/>
        <v>5.9698400485081502E-5</v>
      </c>
      <c r="P3223" s="13">
        <f t="shared" si="354"/>
        <v>0.32355196081811971</v>
      </c>
      <c r="Q3223" s="13">
        <f t="shared" si="355"/>
        <v>4.749282537897543E-3</v>
      </c>
      <c r="R3223" s="13">
        <f t="shared" si="356"/>
        <v>1.5366396776160059E-3</v>
      </c>
    </row>
    <row r="3224" spans="1:18" x14ac:dyDescent="0.25">
      <c r="A3224" s="16">
        <v>711711</v>
      </c>
      <c r="B3224" t="s">
        <v>2368</v>
      </c>
      <c r="C3224" s="5">
        <v>60326.510999999999</v>
      </c>
      <c r="D3224" s="5"/>
      <c r="E3224" s="7"/>
      <c r="F3224" s="20">
        <v>43077.692000000003</v>
      </c>
      <c r="G3224" s="7">
        <v>18</v>
      </c>
      <c r="H3224" s="5">
        <v>8.2463333333333324</v>
      </c>
      <c r="I3224" s="5"/>
      <c r="J3224" s="5">
        <v>142664.88266666664</v>
      </c>
      <c r="K3224" s="6">
        <f t="shared" si="350"/>
        <v>99587.190666666633</v>
      </c>
      <c r="L3224" s="5"/>
      <c r="M3224" s="14">
        <f t="shared" si="351"/>
        <v>1.0887383454363659E-5</v>
      </c>
      <c r="N3224" s="13">
        <f t="shared" si="352"/>
        <v>7.2858775953917486E-7</v>
      </c>
      <c r="O3224" s="13">
        <f t="shared" si="353"/>
        <v>6.1445022176646448E-6</v>
      </c>
      <c r="P3224" s="13">
        <f t="shared" si="354"/>
        <v>1.7718902310855789</v>
      </c>
      <c r="Q3224" s="13">
        <f t="shared" si="355"/>
        <v>0.118575554817863</v>
      </c>
      <c r="R3224" s="13">
        <f t="shared" si="356"/>
        <v>0.21010286722732399</v>
      </c>
    </row>
    <row r="3225" spans="1:18" x14ac:dyDescent="0.25">
      <c r="A3225" s="16">
        <v>711719</v>
      </c>
      <c r="B3225" t="s">
        <v>2369</v>
      </c>
      <c r="C3225" s="5">
        <v>1357583.223</v>
      </c>
      <c r="D3225" s="5"/>
      <c r="E3225" s="7"/>
      <c r="F3225" s="20">
        <v>1461225.7566666666</v>
      </c>
      <c r="G3225" s="7">
        <v>18</v>
      </c>
      <c r="H3225" s="5">
        <v>655.33166666666659</v>
      </c>
      <c r="I3225" s="5"/>
      <c r="J3225" s="5">
        <v>5109131.3536666669</v>
      </c>
      <c r="K3225" s="6">
        <f t="shared" si="350"/>
        <v>3647905.5970000001</v>
      </c>
      <c r="L3225" s="5"/>
      <c r="M3225" s="14">
        <f t="shared" si="351"/>
        <v>2.4500885058663331E-4</v>
      </c>
      <c r="N3225" s="13">
        <f t="shared" si="352"/>
        <v>5.7900476669033514E-5</v>
      </c>
      <c r="O3225" s="13">
        <f t="shared" si="353"/>
        <v>2.2507476996336506E-4</v>
      </c>
      <c r="P3225" s="13">
        <f t="shared" si="354"/>
        <v>1.0885664822694827</v>
      </c>
      <c r="Q3225" s="13">
        <f t="shared" si="355"/>
        <v>0.25724996488259366</v>
      </c>
      <c r="R3225" s="13">
        <f t="shared" si="356"/>
        <v>0.28003368933619294</v>
      </c>
    </row>
    <row r="3226" spans="1:18" x14ac:dyDescent="0.25">
      <c r="A3226" s="16">
        <v>711790</v>
      </c>
      <c r="B3226" t="s">
        <v>2370</v>
      </c>
      <c r="C3226" s="5">
        <v>575590.81233333331</v>
      </c>
      <c r="D3226" s="5"/>
      <c r="E3226" s="7"/>
      <c r="F3226" s="20">
        <v>627027.59533333324</v>
      </c>
      <c r="G3226" s="7">
        <v>18</v>
      </c>
      <c r="H3226" s="5">
        <v>464.84400000000005</v>
      </c>
      <c r="I3226" s="5"/>
      <c r="J3226" s="5">
        <v>2474755.2609999999</v>
      </c>
      <c r="K3226" s="6">
        <f t="shared" si="350"/>
        <v>1847727.6656666668</v>
      </c>
      <c r="L3226" s="5"/>
      <c r="M3226" s="14">
        <f t="shared" si="351"/>
        <v>1.0387933568181443E-4</v>
      </c>
      <c r="N3226" s="13">
        <f t="shared" si="352"/>
        <v>4.1070332086409503E-5</v>
      </c>
      <c r="O3226" s="13">
        <f t="shared" si="353"/>
        <v>1.1400428773345544E-4</v>
      </c>
      <c r="P3226" s="13">
        <f t="shared" si="354"/>
        <v>0.91118797149705999</v>
      </c>
      <c r="Q3226" s="13">
        <f t="shared" si="355"/>
        <v>0.36025252122475299</v>
      </c>
      <c r="R3226" s="13">
        <f t="shared" si="356"/>
        <v>0.32825776404148421</v>
      </c>
    </row>
    <row r="3227" spans="1:18" x14ac:dyDescent="0.25">
      <c r="A3227" s="16">
        <v>711810</v>
      </c>
      <c r="B3227" t="s">
        <v>2371</v>
      </c>
      <c r="C3227" s="5">
        <v>198416.71866666665</v>
      </c>
      <c r="D3227" s="5"/>
      <c r="E3227" s="7"/>
      <c r="F3227" s="20">
        <v>300150.33033333329</v>
      </c>
      <c r="G3227" s="7">
        <v>8</v>
      </c>
      <c r="H3227" s="5">
        <v>340.62133333333333</v>
      </c>
      <c r="I3227" s="5"/>
      <c r="J3227" s="5">
        <v>690927.25733333325</v>
      </c>
      <c r="K3227" s="6">
        <f t="shared" si="350"/>
        <v>390776.92699999997</v>
      </c>
      <c r="L3227" s="5"/>
      <c r="M3227" s="14">
        <f t="shared" si="351"/>
        <v>3.5809113838534365E-5</v>
      </c>
      <c r="N3227" s="13">
        <f t="shared" si="352"/>
        <v>3.0094894794201035E-5</v>
      </c>
      <c r="O3227" s="13">
        <f t="shared" si="353"/>
        <v>2.4110828696841327E-5</v>
      </c>
      <c r="P3227" s="13">
        <f t="shared" si="354"/>
        <v>1.4851880160894506</v>
      </c>
      <c r="Q3227" s="13">
        <f t="shared" si="355"/>
        <v>1.2481899802201182</v>
      </c>
      <c r="R3227" s="13">
        <f t="shared" si="356"/>
        <v>1.8537968004258478</v>
      </c>
    </row>
    <row r="3228" spans="1:18" x14ac:dyDescent="0.25">
      <c r="A3228" s="19">
        <v>711890</v>
      </c>
      <c r="B3228" s="10" t="s">
        <v>2372</v>
      </c>
      <c r="C3228" s="5">
        <v>0</v>
      </c>
      <c r="D3228" s="5"/>
      <c r="E3228" s="7"/>
      <c r="F3228" s="20">
        <v>0</v>
      </c>
      <c r="G3228" s="7">
        <v>18</v>
      </c>
      <c r="H3228" s="5">
        <v>0</v>
      </c>
      <c r="I3228" s="5"/>
      <c r="J3228" s="5">
        <v>0</v>
      </c>
      <c r="K3228" s="6">
        <f t="shared" si="350"/>
        <v>0</v>
      </c>
      <c r="L3228" s="5"/>
      <c r="M3228" s="21">
        <v>0</v>
      </c>
      <c r="N3228" s="13">
        <f t="shared" si="352"/>
        <v>0</v>
      </c>
      <c r="O3228" s="13">
        <f t="shared" si="353"/>
        <v>0</v>
      </c>
      <c r="P3228" s="13">
        <v>0</v>
      </c>
      <c r="Q3228" s="13">
        <v>0</v>
      </c>
      <c r="R3228" s="13">
        <v>0</v>
      </c>
    </row>
    <row r="3229" spans="1:18" x14ac:dyDescent="0.25">
      <c r="A3229" s="16">
        <v>720110</v>
      </c>
      <c r="B3229" t="s">
        <v>2373</v>
      </c>
      <c r="C3229" s="5">
        <v>492963.44366666669</v>
      </c>
      <c r="D3229" s="5"/>
      <c r="E3229" s="7"/>
      <c r="F3229" s="20">
        <v>979058.14666666684</v>
      </c>
      <c r="G3229" s="7">
        <v>4</v>
      </c>
      <c r="H3229" s="5">
        <v>4.6999999999999993E-2</v>
      </c>
      <c r="I3229" s="5"/>
      <c r="J3229" s="5">
        <v>6026462.3610000005</v>
      </c>
      <c r="K3229" s="6">
        <f t="shared" si="350"/>
        <v>5047404.214333334</v>
      </c>
      <c r="L3229" s="5"/>
      <c r="M3229" s="14">
        <f t="shared" si="351"/>
        <v>8.8967221064427184E-5</v>
      </c>
      <c r="N3229" s="13">
        <f t="shared" si="352"/>
        <v>4.1525879823365393E-9</v>
      </c>
      <c r="O3229" s="13">
        <f t="shared" si="353"/>
        <v>3.11423448947655E-4</v>
      </c>
      <c r="P3229" s="13">
        <f t="shared" si="354"/>
        <v>0.28567926199860777</v>
      </c>
      <c r="Q3229" s="13">
        <f t="shared" si="355"/>
        <v>1.3334217434071636E-5</v>
      </c>
      <c r="R3229" s="13">
        <f t="shared" si="356"/>
        <v>3.8093093958945544E-6</v>
      </c>
    </row>
    <row r="3230" spans="1:18" x14ac:dyDescent="0.25">
      <c r="A3230" s="16">
        <v>720120</v>
      </c>
      <c r="B3230" t="s">
        <v>2373</v>
      </c>
      <c r="C3230" s="5">
        <v>5252.3506666666663</v>
      </c>
      <c r="D3230" s="5"/>
      <c r="E3230" s="7"/>
      <c r="F3230" s="20">
        <v>3104.556</v>
      </c>
      <c r="G3230" s="7">
        <v>0</v>
      </c>
      <c r="H3230" s="5">
        <v>0</v>
      </c>
      <c r="I3230" s="5"/>
      <c r="J3230" s="5">
        <v>31183.975666666665</v>
      </c>
      <c r="K3230" s="6">
        <f t="shared" si="350"/>
        <v>28079.419666666665</v>
      </c>
      <c r="L3230" s="5"/>
      <c r="M3230" s="14">
        <f t="shared" si="351"/>
        <v>9.4791418891741638E-7</v>
      </c>
      <c r="N3230" s="13">
        <f t="shared" si="352"/>
        <v>0</v>
      </c>
      <c r="O3230" s="13">
        <f t="shared" si="353"/>
        <v>1.7324924546779024E-6</v>
      </c>
      <c r="P3230" s="13">
        <f t="shared" si="354"/>
        <v>0.54713899985997261</v>
      </c>
      <c r="Q3230" s="13">
        <f t="shared" si="355"/>
        <v>0</v>
      </c>
      <c r="R3230" s="13">
        <f t="shared" si="356"/>
        <v>0</v>
      </c>
    </row>
    <row r="3231" spans="1:18" x14ac:dyDescent="0.25">
      <c r="A3231" s="16">
        <v>720150</v>
      </c>
      <c r="B3231" t="s">
        <v>2374</v>
      </c>
      <c r="C3231" s="5">
        <v>59062.747000000003</v>
      </c>
      <c r="D3231" s="5"/>
      <c r="E3231" s="7"/>
      <c r="F3231" s="20">
        <v>25018.092999999997</v>
      </c>
      <c r="G3231" s="7">
        <v>4</v>
      </c>
      <c r="H3231" s="5">
        <v>0</v>
      </c>
      <c r="I3231" s="5"/>
      <c r="J3231" s="5">
        <v>97412.396000000008</v>
      </c>
      <c r="K3231" s="6">
        <f t="shared" si="350"/>
        <v>72394.303000000014</v>
      </c>
      <c r="L3231" s="5"/>
      <c r="M3231" s="14">
        <f t="shared" si="351"/>
        <v>1.0659306560213086E-5</v>
      </c>
      <c r="N3231" s="13">
        <f t="shared" si="352"/>
        <v>0</v>
      </c>
      <c r="O3231" s="13">
        <f t="shared" si="353"/>
        <v>4.466708543056399E-6</v>
      </c>
      <c r="P3231" s="13">
        <f t="shared" si="354"/>
        <v>2.3863895433211604</v>
      </c>
      <c r="Q3231" s="13">
        <f t="shared" si="355"/>
        <v>0</v>
      </c>
      <c r="R3231" s="13">
        <f t="shared" si="356"/>
        <v>0</v>
      </c>
    </row>
    <row r="3232" spans="1:18" x14ac:dyDescent="0.25">
      <c r="A3232" s="16">
        <v>720211</v>
      </c>
      <c r="B3232" t="s">
        <v>2375</v>
      </c>
      <c r="C3232" s="5">
        <v>144700.50966666665</v>
      </c>
      <c r="D3232" s="5"/>
      <c r="E3232" s="7"/>
      <c r="F3232" s="20">
        <v>381391.42299999995</v>
      </c>
      <c r="G3232" s="7">
        <v>6</v>
      </c>
      <c r="H3232" s="5">
        <v>296.99166666666662</v>
      </c>
      <c r="I3232" s="5"/>
      <c r="J3232" s="5">
        <v>1615672.7676666668</v>
      </c>
      <c r="K3232" s="6">
        <f t="shared" si="350"/>
        <v>1234281.3446666668</v>
      </c>
      <c r="L3232" s="5"/>
      <c r="M3232" s="14">
        <f t="shared" si="351"/>
        <v>2.6114719858121003E-5</v>
      </c>
      <c r="N3232" s="13">
        <f t="shared" si="352"/>
        <v>2.6240085656470197E-5</v>
      </c>
      <c r="O3232" s="13">
        <f t="shared" si="353"/>
        <v>7.6154818795033351E-5</v>
      </c>
      <c r="P3232" s="13">
        <f t="shared" si="354"/>
        <v>0.34291618404880436</v>
      </c>
      <c r="Q3232" s="13">
        <f t="shared" si="355"/>
        <v>0.34456238057757044</v>
      </c>
      <c r="R3232" s="13">
        <f t="shared" si="356"/>
        <v>0.11815601671443232</v>
      </c>
    </row>
    <row r="3233" spans="1:18" x14ac:dyDescent="0.25">
      <c r="A3233" s="16">
        <v>720219</v>
      </c>
      <c r="B3233" t="s">
        <v>2376</v>
      </c>
      <c r="C3233" s="5">
        <v>168299.24</v>
      </c>
      <c r="D3233" s="5"/>
      <c r="E3233" s="7"/>
      <c r="F3233" s="20">
        <v>286733.33766666666</v>
      </c>
      <c r="G3233" s="7">
        <v>6</v>
      </c>
      <c r="H3233" s="5">
        <v>33.753999999999998</v>
      </c>
      <c r="I3233" s="5"/>
      <c r="J3233" s="5">
        <v>1142263.3426666667</v>
      </c>
      <c r="K3233" s="6">
        <f t="shared" si="350"/>
        <v>855530.00500000012</v>
      </c>
      <c r="L3233" s="5"/>
      <c r="M3233" s="14">
        <f t="shared" si="351"/>
        <v>3.0373683652249976E-5</v>
      </c>
      <c r="N3233" s="13">
        <f t="shared" si="352"/>
        <v>2.9822649948039906E-6</v>
      </c>
      <c r="O3233" s="13">
        <f t="shared" si="353"/>
        <v>5.2785965522377961E-5</v>
      </c>
      <c r="P3233" s="13">
        <f t="shared" si="354"/>
        <v>0.57541210720818259</v>
      </c>
      <c r="Q3233" s="13">
        <f t="shared" si="355"/>
        <v>5.6497308807199824E-2</v>
      </c>
      <c r="R3233" s="13">
        <f t="shared" si="356"/>
        <v>3.2509235512342263E-2</v>
      </c>
    </row>
    <row r="3234" spans="1:18" x14ac:dyDescent="0.25">
      <c r="A3234" s="16">
        <v>720221</v>
      </c>
      <c r="B3234" t="s">
        <v>2377</v>
      </c>
      <c r="C3234" s="5">
        <v>833973.04999999993</v>
      </c>
      <c r="D3234" s="5"/>
      <c r="E3234" s="7"/>
      <c r="F3234" s="20">
        <v>883931.91433333326</v>
      </c>
      <c r="G3234" s="7">
        <v>6</v>
      </c>
      <c r="H3234" s="5">
        <v>510.67099999999999</v>
      </c>
      <c r="I3234" s="5"/>
      <c r="J3234" s="5">
        <v>3799380.0616666661</v>
      </c>
      <c r="K3234" s="6">
        <f t="shared" si="350"/>
        <v>2915448.1473333328</v>
      </c>
      <c r="L3234" s="5"/>
      <c r="M3234" s="14">
        <f t="shared" si="351"/>
        <v>1.5051068320452339E-4</v>
      </c>
      <c r="N3234" s="13">
        <f t="shared" si="352"/>
        <v>4.5119282075059219E-5</v>
      </c>
      <c r="O3234" s="13">
        <f t="shared" si="353"/>
        <v>1.7988234718596221E-4</v>
      </c>
      <c r="P3234" s="13">
        <f t="shared" si="354"/>
        <v>0.8367173630935868</v>
      </c>
      <c r="Q3234" s="13">
        <f t="shared" si="355"/>
        <v>0.25082662518526594</v>
      </c>
      <c r="R3234" s="13">
        <f t="shared" si="356"/>
        <v>0.20987099241867915</v>
      </c>
    </row>
    <row r="3235" spans="1:18" x14ac:dyDescent="0.25">
      <c r="A3235" s="16">
        <v>720229</v>
      </c>
      <c r="B3235" t="s">
        <v>2378</v>
      </c>
      <c r="C3235" s="5">
        <v>154197.57633333336</v>
      </c>
      <c r="D3235" s="5"/>
      <c r="E3235" s="7"/>
      <c r="F3235" s="20">
        <v>146278.43133333334</v>
      </c>
      <c r="G3235" s="7">
        <v>6</v>
      </c>
      <c r="H3235" s="5">
        <v>18.855999999999998</v>
      </c>
      <c r="I3235" s="5"/>
      <c r="J3235" s="5">
        <v>605324.53133333335</v>
      </c>
      <c r="K3235" s="6">
        <f t="shared" si="350"/>
        <v>459046.1</v>
      </c>
      <c r="L3235" s="5"/>
      <c r="M3235" s="14">
        <f t="shared" si="351"/>
        <v>2.7828696098047356E-5</v>
      </c>
      <c r="N3235" s="13">
        <f t="shared" si="352"/>
        <v>1.6659829573391019E-6</v>
      </c>
      <c r="O3235" s="13">
        <f t="shared" si="353"/>
        <v>2.8323017855793453E-5</v>
      </c>
      <c r="P3235" s="13">
        <f t="shared" si="354"/>
        <v>0.9825469955121684</v>
      </c>
      <c r="Q3235" s="13">
        <f t="shared" si="355"/>
        <v>5.8820813721950409E-2</v>
      </c>
      <c r="R3235" s="13">
        <f t="shared" si="356"/>
        <v>5.7794213796083301E-2</v>
      </c>
    </row>
    <row r="3236" spans="1:18" x14ac:dyDescent="0.25">
      <c r="A3236" s="16">
        <v>720230</v>
      </c>
      <c r="B3236" t="s">
        <v>2379</v>
      </c>
      <c r="C3236" s="5">
        <v>462017.30533333332</v>
      </c>
      <c r="D3236" s="5"/>
      <c r="E3236" s="7"/>
      <c r="F3236" s="20">
        <v>734757.71600000001</v>
      </c>
      <c r="G3236" s="7">
        <v>6</v>
      </c>
      <c r="H3236" s="5">
        <v>1398.2623333333333</v>
      </c>
      <c r="I3236" s="5"/>
      <c r="J3236" s="5">
        <v>3477304.9419999998</v>
      </c>
      <c r="K3236" s="6">
        <f t="shared" si="350"/>
        <v>2742547.2259999998</v>
      </c>
      <c r="L3236" s="5"/>
      <c r="M3236" s="14">
        <f t="shared" si="351"/>
        <v>8.3382239123953571E-5</v>
      </c>
      <c r="N3236" s="13">
        <f t="shared" si="352"/>
        <v>1.2354058216072018E-4</v>
      </c>
      <c r="O3236" s="13">
        <f t="shared" si="353"/>
        <v>1.6921440799160431E-4</v>
      </c>
      <c r="P3236" s="13">
        <f t="shared" si="354"/>
        <v>0.49276087133248508</v>
      </c>
      <c r="Q3236" s="13">
        <f t="shared" si="355"/>
        <v>0.73008311542152926</v>
      </c>
      <c r="R3236" s="13">
        <f t="shared" si="356"/>
        <v>0.35975639210024801</v>
      </c>
    </row>
    <row r="3237" spans="1:18" x14ac:dyDescent="0.25">
      <c r="A3237" s="16">
        <v>720241</v>
      </c>
      <c r="B3237" t="s">
        <v>2380</v>
      </c>
      <c r="C3237" s="5">
        <v>552143.42266666668</v>
      </c>
      <c r="D3237" s="5"/>
      <c r="E3237" s="7"/>
      <c r="F3237" s="20">
        <v>1317665.01</v>
      </c>
      <c r="G3237" s="7">
        <v>3.78</v>
      </c>
      <c r="H3237" s="5">
        <v>15.164333333333332</v>
      </c>
      <c r="I3237" s="5"/>
      <c r="J3237" s="5">
        <v>6810814.5873333337</v>
      </c>
      <c r="K3237" s="6">
        <f t="shared" si="350"/>
        <v>5493149.5773333339</v>
      </c>
      <c r="L3237" s="5"/>
      <c r="M3237" s="14">
        <f t="shared" si="351"/>
        <v>9.9647684985077072E-5</v>
      </c>
      <c r="N3237" s="13">
        <f t="shared" si="352"/>
        <v>1.3398133693647957E-6</v>
      </c>
      <c r="O3237" s="13">
        <f t="shared" si="353"/>
        <v>3.3892581499626352E-4</v>
      </c>
      <c r="P3237" s="13">
        <f t="shared" si="354"/>
        <v>0.29401031310104142</v>
      </c>
      <c r="Q3237" s="13">
        <f t="shared" si="355"/>
        <v>3.9531169066586635E-3</v>
      </c>
      <c r="R3237" s="13">
        <f t="shared" si="356"/>
        <v>1.1622571394517339E-3</v>
      </c>
    </row>
    <row r="3238" spans="1:18" x14ac:dyDescent="0.25">
      <c r="A3238" s="16">
        <v>720249</v>
      </c>
      <c r="B3238" t="s">
        <v>2381</v>
      </c>
      <c r="C3238" s="5">
        <v>311278.38533333334</v>
      </c>
      <c r="D3238" s="5"/>
      <c r="E3238" s="7"/>
      <c r="F3238" s="20">
        <v>320610.85533333331</v>
      </c>
      <c r="G3238" s="7">
        <v>6</v>
      </c>
      <c r="H3238" s="5">
        <v>0</v>
      </c>
      <c r="I3238" s="5"/>
      <c r="J3238" s="5">
        <v>1100449.0206666666</v>
      </c>
      <c r="K3238" s="6">
        <f t="shared" si="350"/>
        <v>779838.16533333319</v>
      </c>
      <c r="L3238" s="5"/>
      <c r="M3238" s="14">
        <f t="shared" si="351"/>
        <v>5.617774152692452E-5</v>
      </c>
      <c r="N3238" s="13">
        <f t="shared" si="352"/>
        <v>0</v>
      </c>
      <c r="O3238" s="13">
        <f t="shared" si="353"/>
        <v>4.8115799875797232E-5</v>
      </c>
      <c r="P3238" s="13">
        <f t="shared" si="354"/>
        <v>1.1675528968018369</v>
      </c>
      <c r="Q3238" s="13">
        <f t="shared" si="355"/>
        <v>0</v>
      </c>
      <c r="R3238" s="13">
        <f t="shared" si="356"/>
        <v>0</v>
      </c>
    </row>
    <row r="3239" spans="1:18" x14ac:dyDescent="0.25">
      <c r="A3239" s="16">
        <v>720250</v>
      </c>
      <c r="B3239" t="s">
        <v>2382</v>
      </c>
      <c r="C3239" s="5">
        <v>31548.086333333336</v>
      </c>
      <c r="D3239" s="5"/>
      <c r="E3239" s="7"/>
      <c r="F3239" s="20">
        <v>40302.953999999998</v>
      </c>
      <c r="G3239" s="7">
        <v>0</v>
      </c>
      <c r="H3239" s="5">
        <v>0</v>
      </c>
      <c r="I3239" s="5"/>
      <c r="J3239" s="5">
        <v>166079.78866666669</v>
      </c>
      <c r="K3239" s="6">
        <f t="shared" si="350"/>
        <v>125776.83466666669</v>
      </c>
      <c r="L3239" s="5"/>
      <c r="M3239" s="14">
        <f t="shared" si="351"/>
        <v>5.6936180705423134E-6</v>
      </c>
      <c r="N3239" s="13">
        <f t="shared" si="352"/>
        <v>0</v>
      </c>
      <c r="O3239" s="13">
        <f t="shared" si="353"/>
        <v>7.7603960345359254E-6</v>
      </c>
      <c r="P3239" s="13">
        <f t="shared" si="354"/>
        <v>0.73367622544057365</v>
      </c>
      <c r="Q3239" s="13">
        <f t="shared" si="355"/>
        <v>0</v>
      </c>
      <c r="R3239" s="13">
        <f t="shared" si="356"/>
        <v>0</v>
      </c>
    </row>
    <row r="3240" spans="1:18" x14ac:dyDescent="0.25">
      <c r="A3240" s="16">
        <v>720260</v>
      </c>
      <c r="B3240" t="s">
        <v>2383</v>
      </c>
      <c r="C3240" s="5">
        <v>126529.91633333334</v>
      </c>
      <c r="D3240" s="5"/>
      <c r="E3240" s="7"/>
      <c r="F3240" s="20">
        <v>1449676.4773333333</v>
      </c>
      <c r="G3240" s="7">
        <v>6</v>
      </c>
      <c r="H3240" s="5">
        <v>0</v>
      </c>
      <c r="I3240" s="5"/>
      <c r="J3240" s="5">
        <v>5011825.0696666669</v>
      </c>
      <c r="K3240" s="6">
        <f t="shared" si="350"/>
        <v>3562148.5923333336</v>
      </c>
      <c r="L3240" s="5"/>
      <c r="M3240" s="14">
        <f t="shared" si="351"/>
        <v>2.2835395164317583E-5</v>
      </c>
      <c r="N3240" s="13">
        <f t="shared" si="352"/>
        <v>0</v>
      </c>
      <c r="O3240" s="13">
        <f t="shared" si="353"/>
        <v>2.1978358641026798E-4</v>
      </c>
      <c r="P3240" s="13">
        <f t="shared" si="354"/>
        <v>0.10389945644844908</v>
      </c>
      <c r="Q3240" s="13">
        <f t="shared" si="355"/>
        <v>0</v>
      </c>
      <c r="R3240" s="13">
        <f t="shared" si="356"/>
        <v>0</v>
      </c>
    </row>
    <row r="3241" spans="1:18" x14ac:dyDescent="0.25">
      <c r="A3241" s="16">
        <v>720270</v>
      </c>
      <c r="B3241" t="s">
        <v>2384</v>
      </c>
      <c r="C3241" s="5">
        <v>1180446.4526666666</v>
      </c>
      <c r="D3241" s="5"/>
      <c r="E3241" s="7"/>
      <c r="F3241" s="20">
        <v>808980.69333333336</v>
      </c>
      <c r="G3241" s="7">
        <v>0.44</v>
      </c>
      <c r="H3241" s="5">
        <v>0</v>
      </c>
      <c r="I3241" s="5"/>
      <c r="J3241" s="5">
        <v>1941833.3800000001</v>
      </c>
      <c r="K3241" s="6">
        <f t="shared" si="350"/>
        <v>1132852.6866666668</v>
      </c>
      <c r="L3241" s="5"/>
      <c r="M3241" s="14">
        <f t="shared" si="351"/>
        <v>2.1304022003734545E-4</v>
      </c>
      <c r="N3241" s="13">
        <f t="shared" si="352"/>
        <v>0</v>
      </c>
      <c r="O3241" s="13">
        <f t="shared" si="353"/>
        <v>6.9896698550414842E-5</v>
      </c>
      <c r="P3241" s="13">
        <f t="shared" si="354"/>
        <v>3.0479296512650675</v>
      </c>
      <c r="Q3241" s="13">
        <f t="shared" si="355"/>
        <v>0</v>
      </c>
      <c r="R3241" s="13">
        <f t="shared" si="356"/>
        <v>0</v>
      </c>
    </row>
    <row r="3242" spans="1:18" x14ac:dyDescent="0.25">
      <c r="A3242" s="16">
        <v>720280</v>
      </c>
      <c r="B3242" t="s">
        <v>2385</v>
      </c>
      <c r="C3242" s="5">
        <v>51500.029666666669</v>
      </c>
      <c r="D3242" s="5"/>
      <c r="E3242" s="7"/>
      <c r="F3242" s="20">
        <v>72360.760333333339</v>
      </c>
      <c r="G3242" s="7">
        <v>0</v>
      </c>
      <c r="H3242" s="5">
        <v>0</v>
      </c>
      <c r="I3242" s="5"/>
      <c r="J3242" s="5">
        <v>214778.98899999997</v>
      </c>
      <c r="K3242" s="6">
        <f t="shared" si="350"/>
        <v>142418.22866666663</v>
      </c>
      <c r="L3242" s="5"/>
      <c r="M3242" s="14">
        <f t="shared" si="351"/>
        <v>9.2944306176119532E-6</v>
      </c>
      <c r="N3242" s="13">
        <f t="shared" si="352"/>
        <v>0</v>
      </c>
      <c r="O3242" s="13">
        <f t="shared" si="353"/>
        <v>8.7871654579278076E-6</v>
      </c>
      <c r="P3242" s="13">
        <f t="shared" si="354"/>
        <v>1.0577279626875</v>
      </c>
      <c r="Q3242" s="13">
        <f t="shared" si="355"/>
        <v>0</v>
      </c>
      <c r="R3242" s="13">
        <f t="shared" si="356"/>
        <v>0</v>
      </c>
    </row>
    <row r="3243" spans="1:18" x14ac:dyDescent="0.25">
      <c r="A3243" s="16">
        <v>720291</v>
      </c>
      <c r="B3243" t="s">
        <v>2386</v>
      </c>
      <c r="C3243" s="5">
        <v>184733.932</v>
      </c>
      <c r="D3243" s="5"/>
      <c r="E3243" s="7"/>
      <c r="F3243" s="20">
        <v>125689.52533333334</v>
      </c>
      <c r="G3243" s="7">
        <v>6</v>
      </c>
      <c r="H3243" s="5">
        <v>1.6043333333333332</v>
      </c>
      <c r="I3243" s="5"/>
      <c r="J3243" s="5">
        <v>301599.9213333333</v>
      </c>
      <c r="K3243" s="6">
        <f t="shared" si="350"/>
        <v>175910.39599999995</v>
      </c>
      <c r="L3243" s="5"/>
      <c r="M3243" s="14">
        <f t="shared" si="351"/>
        <v>3.3339722808042742E-5</v>
      </c>
      <c r="N3243" s="13">
        <f t="shared" si="352"/>
        <v>1.4174755999280684E-7</v>
      </c>
      <c r="O3243" s="13">
        <f t="shared" si="353"/>
        <v>1.0853622951872798E-5</v>
      </c>
      <c r="P3243" s="13">
        <f t="shared" si="354"/>
        <v>3.0717598129102095</v>
      </c>
      <c r="Q3243" s="13">
        <f t="shared" si="355"/>
        <v>1.3059930368075687E-2</v>
      </c>
      <c r="R3243" s="13">
        <f t="shared" si="356"/>
        <v>4.0116969264060533E-2</v>
      </c>
    </row>
    <row r="3244" spans="1:18" x14ac:dyDescent="0.25">
      <c r="A3244" s="16">
        <v>720292</v>
      </c>
      <c r="B3244" t="s">
        <v>2387</v>
      </c>
      <c r="C3244" s="5">
        <v>159590.64199999999</v>
      </c>
      <c r="D3244" s="5"/>
      <c r="E3244" s="7"/>
      <c r="F3244" s="20">
        <v>190531.05533333332</v>
      </c>
      <c r="G3244" s="7">
        <v>6</v>
      </c>
      <c r="H3244" s="5">
        <v>3.3183333333333334</v>
      </c>
      <c r="I3244" s="5"/>
      <c r="J3244" s="5">
        <v>698003.64500000002</v>
      </c>
      <c r="K3244" s="6">
        <f t="shared" si="350"/>
        <v>507472.5896666667</v>
      </c>
      <c r="L3244" s="5"/>
      <c r="M3244" s="14">
        <f t="shared" si="351"/>
        <v>2.8802005724847472E-5</v>
      </c>
      <c r="N3244" s="13">
        <f t="shared" si="352"/>
        <v>2.9318449194439898E-7</v>
      </c>
      <c r="O3244" s="13">
        <f t="shared" si="353"/>
        <v>3.1310918921770047E-5</v>
      </c>
      <c r="P3244" s="13">
        <f t="shared" si="354"/>
        <v>0.91987098164729486</v>
      </c>
      <c r="Q3244" s="13">
        <f t="shared" si="355"/>
        <v>9.3636501910696682E-3</v>
      </c>
      <c r="R3244" s="13">
        <f t="shared" si="356"/>
        <v>8.6133500930611357E-3</v>
      </c>
    </row>
    <row r="3245" spans="1:18" x14ac:dyDescent="0.25">
      <c r="A3245" s="16">
        <v>720293</v>
      </c>
      <c r="B3245" t="s">
        <v>2388</v>
      </c>
      <c r="C3245" s="5">
        <v>110397.59499999999</v>
      </c>
      <c r="D3245" s="5"/>
      <c r="E3245" s="7"/>
      <c r="F3245" s="20">
        <v>329399.8133333333</v>
      </c>
      <c r="G3245" s="7">
        <v>6</v>
      </c>
      <c r="H3245" s="5">
        <v>33.502000000000002</v>
      </c>
      <c r="I3245" s="5"/>
      <c r="J3245" s="5">
        <v>1979818.5216666667</v>
      </c>
      <c r="K3245" s="6">
        <f t="shared" si="350"/>
        <v>1650418.7083333335</v>
      </c>
      <c r="L3245" s="5"/>
      <c r="M3245" s="14">
        <f t="shared" si="351"/>
        <v>1.9923926135965995E-5</v>
      </c>
      <c r="N3245" s="13">
        <f t="shared" si="352"/>
        <v>2.9600000549838038E-6</v>
      </c>
      <c r="O3245" s="13">
        <f t="shared" si="353"/>
        <v>1.0183037944481082E-4</v>
      </c>
      <c r="P3245" s="13">
        <f t="shared" si="354"/>
        <v>0.19565797794914627</v>
      </c>
      <c r="Q3245" s="13">
        <f t="shared" si="355"/>
        <v>2.9067946826104481E-2</v>
      </c>
      <c r="R3245" s="13">
        <f t="shared" si="356"/>
        <v>5.6873756991289073E-3</v>
      </c>
    </row>
    <row r="3246" spans="1:18" x14ac:dyDescent="0.25">
      <c r="A3246" s="16">
        <v>720299</v>
      </c>
      <c r="B3246" t="s">
        <v>2389</v>
      </c>
      <c r="C3246" s="5">
        <v>171975.62299999999</v>
      </c>
      <c r="D3246" s="5"/>
      <c r="E3246" s="7"/>
      <c r="F3246" s="20">
        <v>179964.69833333333</v>
      </c>
      <c r="G3246" s="7">
        <v>6</v>
      </c>
      <c r="H3246" s="5">
        <v>171.42200000000003</v>
      </c>
      <c r="I3246" s="5"/>
      <c r="J3246" s="5">
        <v>741033.53699999989</v>
      </c>
      <c r="K3246" s="6">
        <f t="shared" si="350"/>
        <v>561068.83866666653</v>
      </c>
      <c r="L3246" s="5"/>
      <c r="M3246" s="14">
        <f t="shared" si="351"/>
        <v>3.1037176216010277E-5</v>
      </c>
      <c r="N3246" s="13">
        <f t="shared" si="352"/>
        <v>1.5145636959746691E-5</v>
      </c>
      <c r="O3246" s="13">
        <f t="shared" si="353"/>
        <v>3.4617792713815221E-5</v>
      </c>
      <c r="P3246" s="13">
        <f t="shared" si="354"/>
        <v>0.89656716338312359</v>
      </c>
      <c r="Q3246" s="13">
        <f t="shared" si="355"/>
        <v>0.43751018688439924</v>
      </c>
      <c r="R3246" s="13">
        <f t="shared" si="356"/>
        <v>0.3922572672061661</v>
      </c>
    </row>
    <row r="3247" spans="1:18" x14ac:dyDescent="0.25">
      <c r="A3247" s="16">
        <v>720310</v>
      </c>
      <c r="B3247" t="s">
        <v>2390</v>
      </c>
      <c r="C3247" s="5">
        <v>18744.545333333332</v>
      </c>
      <c r="D3247" s="5"/>
      <c r="E3247" s="7"/>
      <c r="F3247" s="20">
        <v>489275.99466666672</v>
      </c>
      <c r="G3247" s="7">
        <v>0</v>
      </c>
      <c r="H3247" s="5">
        <v>0</v>
      </c>
      <c r="I3247" s="5"/>
      <c r="J3247" s="5">
        <v>3232648.6030000001</v>
      </c>
      <c r="K3247" s="6">
        <f t="shared" si="350"/>
        <v>2743372.6083333334</v>
      </c>
      <c r="L3247" s="5"/>
      <c r="M3247" s="14">
        <f t="shared" si="351"/>
        <v>3.3829082660143042E-6</v>
      </c>
      <c r="N3247" s="13">
        <f t="shared" si="352"/>
        <v>0</v>
      </c>
      <c r="O3247" s="13">
        <f t="shared" si="353"/>
        <v>1.6926533385409366E-4</v>
      </c>
      <c r="P3247" s="13">
        <f t="shared" si="354"/>
        <v>1.9985830465028141E-2</v>
      </c>
      <c r="Q3247" s="13">
        <f t="shared" si="355"/>
        <v>0</v>
      </c>
      <c r="R3247" s="13">
        <f t="shared" si="356"/>
        <v>0</v>
      </c>
    </row>
    <row r="3248" spans="1:18" x14ac:dyDescent="0.25">
      <c r="A3248" s="16">
        <v>720390</v>
      </c>
      <c r="B3248" t="s">
        <v>2391</v>
      </c>
      <c r="C3248" s="5">
        <v>30575.563666666669</v>
      </c>
      <c r="D3248" s="5"/>
      <c r="E3248" s="7"/>
      <c r="F3248" s="20">
        <v>11447.010666666667</v>
      </c>
      <c r="G3248" s="7">
        <v>0</v>
      </c>
      <c r="H3248" s="5">
        <v>11.128</v>
      </c>
      <c r="I3248" s="5"/>
      <c r="J3248" s="5">
        <v>442523.83066666668</v>
      </c>
      <c r="K3248" s="6">
        <f t="shared" si="350"/>
        <v>431076.82</v>
      </c>
      <c r="L3248" s="5"/>
      <c r="M3248" s="14">
        <f t="shared" si="351"/>
        <v>5.5181027454465141E-6</v>
      </c>
      <c r="N3248" s="13">
        <f t="shared" si="352"/>
        <v>9.8319146952002173E-7</v>
      </c>
      <c r="O3248" s="13">
        <f t="shared" si="353"/>
        <v>2.6597320988194127E-5</v>
      </c>
      <c r="P3248" s="13">
        <f t="shared" si="354"/>
        <v>0.20746836675377417</v>
      </c>
      <c r="Q3248" s="13">
        <f t="shared" si="355"/>
        <v>3.6965808321689067E-2</v>
      </c>
      <c r="R3248" s="13">
        <f t="shared" si="356"/>
        <v>7.6692358782339048E-3</v>
      </c>
    </row>
    <row r="3249" spans="1:18" x14ac:dyDescent="0.25">
      <c r="A3249" s="16">
        <v>720410</v>
      </c>
      <c r="B3249" t="s">
        <v>2392</v>
      </c>
      <c r="C3249" s="5">
        <v>1313437.892</v>
      </c>
      <c r="D3249" s="5"/>
      <c r="E3249" s="7"/>
      <c r="F3249" s="20">
        <v>404363.16133333329</v>
      </c>
      <c r="G3249" s="7">
        <v>0</v>
      </c>
      <c r="H3249" s="5">
        <v>11.484333333333334</v>
      </c>
      <c r="I3249" s="5"/>
      <c r="J3249" s="5">
        <v>1284734.8593333333</v>
      </c>
      <c r="K3249" s="6">
        <f t="shared" si="350"/>
        <v>880371.69800000009</v>
      </c>
      <c r="L3249" s="5"/>
      <c r="M3249" s="14">
        <f t="shared" si="351"/>
        <v>2.3704175389316121E-4</v>
      </c>
      <c r="N3249" s="13">
        <f t="shared" si="352"/>
        <v>1.0146745656414241E-6</v>
      </c>
      <c r="O3249" s="13">
        <f t="shared" si="353"/>
        <v>5.4318691134047762E-5</v>
      </c>
      <c r="P3249" s="13">
        <f t="shared" si="354"/>
        <v>4.3639076889424517</v>
      </c>
      <c r="Q3249" s="13">
        <f t="shared" si="355"/>
        <v>1.8680026054703865E-2</v>
      </c>
      <c r="R3249" s="13">
        <f t="shared" si="356"/>
        <v>8.1517909329767532E-2</v>
      </c>
    </row>
    <row r="3250" spans="1:18" x14ac:dyDescent="0.25">
      <c r="A3250" s="16">
        <v>720421</v>
      </c>
      <c r="B3250" t="s">
        <v>2393</v>
      </c>
      <c r="C3250" s="5">
        <v>5798481.433666666</v>
      </c>
      <c r="D3250" s="5"/>
      <c r="E3250" s="7"/>
      <c r="F3250" s="20">
        <v>4185934.3383333334</v>
      </c>
      <c r="G3250" s="7">
        <v>0</v>
      </c>
      <c r="H3250" s="5">
        <v>0</v>
      </c>
      <c r="I3250" s="5"/>
      <c r="J3250" s="5">
        <v>9935157.8546666671</v>
      </c>
      <c r="K3250" s="6">
        <f t="shared" si="350"/>
        <v>5749223.5163333341</v>
      </c>
      <c r="L3250" s="5"/>
      <c r="M3250" s="14">
        <f t="shared" si="351"/>
        <v>1.0464767442184303E-3</v>
      </c>
      <c r="N3250" s="13">
        <f t="shared" si="352"/>
        <v>0</v>
      </c>
      <c r="O3250" s="13">
        <f t="shared" si="353"/>
        <v>3.5472550645797155E-4</v>
      </c>
      <c r="P3250" s="13">
        <f t="shared" si="354"/>
        <v>2.950102896935094</v>
      </c>
      <c r="Q3250" s="13">
        <f t="shared" si="355"/>
        <v>0</v>
      </c>
      <c r="R3250" s="13">
        <f t="shared" si="356"/>
        <v>0</v>
      </c>
    </row>
    <row r="3251" spans="1:18" x14ac:dyDescent="0.25">
      <c r="A3251" s="16">
        <v>720429</v>
      </c>
      <c r="B3251" t="s">
        <v>2394</v>
      </c>
      <c r="C3251" s="5">
        <v>1350887.6693333334</v>
      </c>
      <c r="D3251" s="5"/>
      <c r="E3251" s="7"/>
      <c r="F3251" s="20">
        <v>389060.84933333332</v>
      </c>
      <c r="G3251" s="7">
        <v>0</v>
      </c>
      <c r="H3251" s="5">
        <v>1.9553333333333331</v>
      </c>
      <c r="I3251" s="5"/>
      <c r="J3251" s="5">
        <v>1795671.1683333332</v>
      </c>
      <c r="K3251" s="6">
        <f t="shared" si="350"/>
        <v>1406610.3189999999</v>
      </c>
      <c r="L3251" s="5"/>
      <c r="M3251" s="14">
        <f t="shared" si="351"/>
        <v>2.4380047537978154E-4</v>
      </c>
      <c r="N3251" s="13">
        <f t="shared" si="352"/>
        <v>1.727594404566393E-7</v>
      </c>
      <c r="O3251" s="13">
        <f t="shared" si="353"/>
        <v>8.678746901712121E-5</v>
      </c>
      <c r="P3251" s="13">
        <f t="shared" si="354"/>
        <v>2.8091667857220863</v>
      </c>
      <c r="Q3251" s="13">
        <f t="shared" si="355"/>
        <v>1.9906035100822881E-3</v>
      </c>
      <c r="R3251" s="13">
        <f t="shared" si="356"/>
        <v>5.5919372640649643E-3</v>
      </c>
    </row>
    <row r="3252" spans="1:18" x14ac:dyDescent="0.25">
      <c r="A3252" s="16">
        <v>720430</v>
      </c>
      <c r="B3252" t="s">
        <v>2395</v>
      </c>
      <c r="C3252" s="5">
        <v>860514.696</v>
      </c>
      <c r="D3252" s="5"/>
      <c r="E3252" s="7"/>
      <c r="F3252" s="20">
        <v>265937.11199999996</v>
      </c>
      <c r="G3252" s="7">
        <v>0</v>
      </c>
      <c r="H3252" s="5">
        <v>11.82</v>
      </c>
      <c r="I3252" s="5"/>
      <c r="J3252" s="5">
        <v>892347.77466666664</v>
      </c>
      <c r="K3252" s="6">
        <f t="shared" si="350"/>
        <v>626410.66266666667</v>
      </c>
      <c r="L3252" s="5"/>
      <c r="M3252" s="14">
        <f t="shared" si="351"/>
        <v>1.553007675757541E-4</v>
      </c>
      <c r="N3252" s="13">
        <f t="shared" si="352"/>
        <v>1.0443317010897427E-6</v>
      </c>
      <c r="O3252" s="13">
        <f t="shared" si="353"/>
        <v>3.8649365246251757E-5</v>
      </c>
      <c r="P3252" s="13">
        <f t="shared" si="354"/>
        <v>4.0181971058584276</v>
      </c>
      <c r="Q3252" s="13">
        <f t="shared" si="355"/>
        <v>2.7020668889019408E-2</v>
      </c>
      <c r="R3252" s="13">
        <f t="shared" si="356"/>
        <v>0.10857437352821664</v>
      </c>
    </row>
    <row r="3253" spans="1:18" x14ac:dyDescent="0.25">
      <c r="A3253" s="16">
        <v>720441</v>
      </c>
      <c r="B3253" t="s">
        <v>2396</v>
      </c>
      <c r="C3253" s="5">
        <v>2177799.7886666665</v>
      </c>
      <c r="D3253" s="5"/>
      <c r="E3253" s="7"/>
      <c r="F3253" s="20">
        <v>1258518.2463333334</v>
      </c>
      <c r="G3253" s="7">
        <v>0</v>
      </c>
      <c r="H3253" s="5">
        <v>7.4403333333333341</v>
      </c>
      <c r="I3253" s="5"/>
      <c r="J3253" s="5">
        <v>3477348.1743333335</v>
      </c>
      <c r="K3253" s="6">
        <f t="shared" si="350"/>
        <v>2218829.9280000003</v>
      </c>
      <c r="L3253" s="5"/>
      <c r="M3253" s="14">
        <f t="shared" si="351"/>
        <v>3.9303684222755959E-4</v>
      </c>
      <c r="N3253" s="13">
        <f t="shared" si="352"/>
        <v>6.5737529328889308E-7</v>
      </c>
      <c r="O3253" s="13">
        <f t="shared" si="353"/>
        <v>1.3690119504274824E-4</v>
      </c>
      <c r="P3253" s="13">
        <f t="shared" si="354"/>
        <v>2.8709526027499717</v>
      </c>
      <c r="Q3253" s="13">
        <f t="shared" si="355"/>
        <v>4.8018228992349086E-3</v>
      </c>
      <c r="R3253" s="13">
        <f t="shared" si="356"/>
        <v>1.3785805950502876E-2</v>
      </c>
    </row>
    <row r="3254" spans="1:18" x14ac:dyDescent="0.25">
      <c r="A3254" s="16">
        <v>720449</v>
      </c>
      <c r="B3254" t="s">
        <v>2397</v>
      </c>
      <c r="C3254" s="5">
        <v>13267377.102</v>
      </c>
      <c r="D3254" s="5"/>
      <c r="E3254" s="7"/>
      <c r="F3254" s="20">
        <v>5309969.3160000006</v>
      </c>
      <c r="G3254" s="7">
        <v>0</v>
      </c>
      <c r="H3254" s="5">
        <v>247.56333333333336</v>
      </c>
      <c r="I3254" s="5"/>
      <c r="J3254" s="5">
        <v>34034564.152666666</v>
      </c>
      <c r="K3254" s="6">
        <f t="shared" si="350"/>
        <v>28724594.836666666</v>
      </c>
      <c r="L3254" s="5"/>
      <c r="M3254" s="14">
        <f t="shared" si="351"/>
        <v>2.3944202896653195E-3</v>
      </c>
      <c r="N3254" s="13">
        <f t="shared" si="352"/>
        <v>2.1872947295046279E-5</v>
      </c>
      <c r="O3254" s="13">
        <f t="shared" si="353"/>
        <v>1.7722995848550775E-3</v>
      </c>
      <c r="P3254" s="13">
        <f t="shared" si="354"/>
        <v>1.3510245728918981</v>
      </c>
      <c r="Q3254" s="13">
        <f t="shared" si="355"/>
        <v>1.2341563176992365E-2</v>
      </c>
      <c r="R3254" s="13">
        <f t="shared" si="356"/>
        <v>1.6673755120014486E-2</v>
      </c>
    </row>
    <row r="3255" spans="1:18" x14ac:dyDescent="0.25">
      <c r="A3255" s="16">
        <v>720450</v>
      </c>
      <c r="B3255" t="s">
        <v>2398</v>
      </c>
      <c r="C3255" s="5">
        <v>40402.962999999996</v>
      </c>
      <c r="D3255" s="5"/>
      <c r="E3255" s="7"/>
      <c r="F3255" s="20">
        <v>46848.139999999992</v>
      </c>
      <c r="G3255" s="7">
        <v>0</v>
      </c>
      <c r="H3255" s="5">
        <v>0</v>
      </c>
      <c r="I3255" s="5"/>
      <c r="J3255" s="5">
        <v>86550.339333333322</v>
      </c>
      <c r="K3255" s="6">
        <f t="shared" si="350"/>
        <v>39702.19933333333</v>
      </c>
      <c r="L3255" s="5"/>
      <c r="M3255" s="14">
        <f t="shared" si="351"/>
        <v>7.2916955345464456E-6</v>
      </c>
      <c r="N3255" s="13">
        <f t="shared" si="352"/>
        <v>0</v>
      </c>
      <c r="O3255" s="13">
        <f t="shared" si="353"/>
        <v>2.4496147568452728E-6</v>
      </c>
      <c r="P3255" s="13">
        <f t="shared" si="354"/>
        <v>2.976670316902005</v>
      </c>
      <c r="Q3255" s="13">
        <f t="shared" si="355"/>
        <v>0</v>
      </c>
      <c r="R3255" s="13">
        <f t="shared" si="356"/>
        <v>0</v>
      </c>
    </row>
    <row r="3256" spans="1:18" x14ac:dyDescent="0.25">
      <c r="A3256" s="16">
        <v>720510</v>
      </c>
      <c r="B3256" t="s">
        <v>2399</v>
      </c>
      <c r="C3256" s="5">
        <v>200835.83466666666</v>
      </c>
      <c r="D3256" s="5"/>
      <c r="E3256" s="7"/>
      <c r="F3256" s="20">
        <v>153421.79966666666</v>
      </c>
      <c r="G3256" s="7">
        <v>6</v>
      </c>
      <c r="H3256" s="5">
        <v>54.130333333333333</v>
      </c>
      <c r="I3256" s="5"/>
      <c r="J3256" s="5">
        <v>553195.70066666661</v>
      </c>
      <c r="K3256" s="6">
        <f t="shared" si="350"/>
        <v>399773.90099999995</v>
      </c>
      <c r="L3256" s="5"/>
      <c r="M3256" s="14">
        <f t="shared" si="351"/>
        <v>3.6245702049521513E-5</v>
      </c>
      <c r="N3256" s="13">
        <f t="shared" si="352"/>
        <v>4.7825738655291704E-6</v>
      </c>
      <c r="O3256" s="13">
        <f t="shared" si="353"/>
        <v>2.4665939513053705E-5</v>
      </c>
      <c r="P3256" s="13">
        <f t="shared" si="354"/>
        <v>1.4694636719732312</v>
      </c>
      <c r="Q3256" s="13">
        <f t="shared" si="355"/>
        <v>0.19389384551916775</v>
      </c>
      <c r="R3256" s="13">
        <f t="shared" si="356"/>
        <v>0.28491996220960669</v>
      </c>
    </row>
    <row r="3257" spans="1:18" x14ac:dyDescent="0.25">
      <c r="A3257" s="16">
        <v>720521</v>
      </c>
      <c r="B3257" t="s">
        <v>2400</v>
      </c>
      <c r="C3257" s="5">
        <v>165747.07066666664</v>
      </c>
      <c r="D3257" s="5"/>
      <c r="E3257" s="7"/>
      <c r="F3257" s="20">
        <v>90536.652333333332</v>
      </c>
      <c r="G3257" s="7">
        <v>2</v>
      </c>
      <c r="H3257" s="5">
        <v>0</v>
      </c>
      <c r="I3257" s="5"/>
      <c r="J3257" s="5">
        <v>598968.44466666668</v>
      </c>
      <c r="K3257" s="6">
        <f t="shared" si="350"/>
        <v>508431.79233333335</v>
      </c>
      <c r="L3257" s="5"/>
      <c r="M3257" s="14">
        <f t="shared" si="351"/>
        <v>2.9913082737132114E-5</v>
      </c>
      <c r="N3257" s="13">
        <f t="shared" si="352"/>
        <v>0</v>
      </c>
      <c r="O3257" s="13">
        <f t="shared" si="353"/>
        <v>3.1370101461944823E-5</v>
      </c>
      <c r="P3257" s="13">
        <f t="shared" si="354"/>
        <v>0.95355390461263811</v>
      </c>
      <c r="Q3257" s="13">
        <f t="shared" si="355"/>
        <v>0</v>
      </c>
      <c r="R3257" s="13">
        <f t="shared" si="356"/>
        <v>0</v>
      </c>
    </row>
    <row r="3258" spans="1:18" x14ac:dyDescent="0.25">
      <c r="A3258" s="16">
        <v>720529</v>
      </c>
      <c r="B3258" t="s">
        <v>2401</v>
      </c>
      <c r="C3258" s="5">
        <v>642349.9663333334</v>
      </c>
      <c r="D3258" s="5"/>
      <c r="E3258" s="7"/>
      <c r="F3258" s="20">
        <v>277463.11099999998</v>
      </c>
      <c r="G3258" s="7">
        <v>3.33</v>
      </c>
      <c r="H3258" s="5">
        <v>64.355666666666664</v>
      </c>
      <c r="I3258" s="5"/>
      <c r="J3258" s="5">
        <v>1087375.6866666668</v>
      </c>
      <c r="K3258" s="6">
        <f t="shared" si="350"/>
        <v>809912.57566666673</v>
      </c>
      <c r="L3258" s="5"/>
      <c r="M3258" s="14">
        <f t="shared" si="351"/>
        <v>1.1592764573055762E-4</v>
      </c>
      <c r="N3258" s="13">
        <f t="shared" si="352"/>
        <v>5.6860120850054523E-6</v>
      </c>
      <c r="O3258" s="13">
        <f t="shared" si="353"/>
        <v>4.9971382704784265E-5</v>
      </c>
      <c r="P3258" s="13">
        <f t="shared" si="354"/>
        <v>2.3198806888218986</v>
      </c>
      <c r="Q3258" s="13">
        <f t="shared" si="355"/>
        <v>0.1137853662884752</v>
      </c>
      <c r="R3258" s="13">
        <f t="shared" si="356"/>
        <v>0.26396847392315986</v>
      </c>
    </row>
    <row r="3259" spans="1:18" x14ac:dyDescent="0.25">
      <c r="A3259" s="16">
        <v>720610</v>
      </c>
      <c r="B3259" t="s">
        <v>2402</v>
      </c>
      <c r="C3259" s="5">
        <v>120038.05566666667</v>
      </c>
      <c r="D3259" s="5"/>
      <c r="E3259" s="7"/>
      <c r="F3259" s="20">
        <v>75728.305999999997</v>
      </c>
      <c r="G3259" s="7">
        <v>6</v>
      </c>
      <c r="H3259" s="5">
        <v>0</v>
      </c>
      <c r="I3259" s="5"/>
      <c r="J3259" s="5">
        <v>1534886.1370000001</v>
      </c>
      <c r="K3259" s="6">
        <f t="shared" si="350"/>
        <v>1459157.831</v>
      </c>
      <c r="L3259" s="5"/>
      <c r="M3259" s="14">
        <f t="shared" si="351"/>
        <v>2.1663781304363026E-5</v>
      </c>
      <c r="N3259" s="13">
        <f t="shared" si="352"/>
        <v>0</v>
      </c>
      <c r="O3259" s="13">
        <f t="shared" si="353"/>
        <v>9.0029636025300828E-5</v>
      </c>
      <c r="P3259" s="13">
        <f t="shared" si="354"/>
        <v>0.24062944448953344</v>
      </c>
      <c r="Q3259" s="13">
        <f t="shared" si="355"/>
        <v>0</v>
      </c>
      <c r="R3259" s="13">
        <f t="shared" si="356"/>
        <v>0</v>
      </c>
    </row>
    <row r="3260" spans="1:18" x14ac:dyDescent="0.25">
      <c r="A3260" s="16">
        <v>720690</v>
      </c>
      <c r="B3260" t="s">
        <v>2403</v>
      </c>
      <c r="C3260" s="5">
        <v>92694.034666666688</v>
      </c>
      <c r="D3260" s="5"/>
      <c r="E3260" s="7"/>
      <c r="F3260" s="20">
        <v>82932.134000000005</v>
      </c>
      <c r="G3260" s="7">
        <v>6</v>
      </c>
      <c r="H3260" s="5">
        <v>0</v>
      </c>
      <c r="I3260" s="5"/>
      <c r="J3260" s="5">
        <v>338389.54666666663</v>
      </c>
      <c r="K3260" s="6">
        <f t="shared" si="350"/>
        <v>255457.41266666661</v>
      </c>
      <c r="L3260" s="5"/>
      <c r="M3260" s="14">
        <f t="shared" si="351"/>
        <v>1.6728888885154958E-5</v>
      </c>
      <c r="N3260" s="13">
        <f t="shared" si="352"/>
        <v>0</v>
      </c>
      <c r="O3260" s="13">
        <f t="shared" si="353"/>
        <v>1.5761651956857482E-5</v>
      </c>
      <c r="P3260" s="13">
        <f t="shared" si="354"/>
        <v>1.0613664691331202</v>
      </c>
      <c r="Q3260" s="13">
        <f t="shared" si="355"/>
        <v>0</v>
      </c>
      <c r="R3260" s="13">
        <f t="shared" si="356"/>
        <v>0</v>
      </c>
    </row>
    <row r="3261" spans="1:18" x14ac:dyDescent="0.25">
      <c r="A3261" s="16">
        <v>720711</v>
      </c>
      <c r="B3261" t="s">
        <v>2404</v>
      </c>
      <c r="C3261" s="5">
        <v>1827099.9206666667</v>
      </c>
      <c r="D3261" s="5"/>
      <c r="E3261" s="7"/>
      <c r="F3261" s="20">
        <v>1103079.8473333335</v>
      </c>
      <c r="G3261" s="7">
        <v>8</v>
      </c>
      <c r="H3261" s="5">
        <v>4.0000000000000001E-3</v>
      </c>
      <c r="I3261" s="5"/>
      <c r="J3261" s="5">
        <v>5742053.717666666</v>
      </c>
      <c r="K3261" s="6">
        <f t="shared" si="350"/>
        <v>4638973.8703333326</v>
      </c>
      <c r="L3261" s="5"/>
      <c r="M3261" s="14">
        <f t="shared" si="351"/>
        <v>3.2974453711959937E-4</v>
      </c>
      <c r="N3261" s="13">
        <f t="shared" si="352"/>
        <v>3.534117431775779E-10</v>
      </c>
      <c r="O3261" s="13">
        <f t="shared" si="353"/>
        <v>2.8622340928723767E-4</v>
      </c>
      <c r="P3261" s="13">
        <f t="shared" si="354"/>
        <v>1.1520529992314024</v>
      </c>
      <c r="Q3261" s="13">
        <f t="shared" si="355"/>
        <v>1.2347408762185269E-6</v>
      </c>
      <c r="R3261" s="13">
        <f t="shared" si="356"/>
        <v>1.4224869297211637E-6</v>
      </c>
    </row>
    <row r="3262" spans="1:18" x14ac:dyDescent="0.25">
      <c r="A3262" s="16">
        <v>720712</v>
      </c>
      <c r="B3262" t="s">
        <v>2404</v>
      </c>
      <c r="C3262" s="5">
        <v>2380638.6253333334</v>
      </c>
      <c r="D3262" s="5"/>
      <c r="E3262" s="7"/>
      <c r="F3262" s="20">
        <v>3324079.7239999999</v>
      </c>
      <c r="G3262" s="7">
        <v>8</v>
      </c>
      <c r="H3262" s="5">
        <v>0</v>
      </c>
      <c r="I3262" s="5"/>
      <c r="J3262" s="5">
        <v>16647898.692</v>
      </c>
      <c r="K3262" s="6">
        <f t="shared" si="350"/>
        <v>13323818.968</v>
      </c>
      <c r="L3262" s="5"/>
      <c r="M3262" s="14">
        <f t="shared" si="351"/>
        <v>4.2964403461478453E-4</v>
      </c>
      <c r="N3262" s="13">
        <f t="shared" si="352"/>
        <v>0</v>
      </c>
      <c r="O3262" s="13">
        <f t="shared" si="353"/>
        <v>8.2207595824912471E-4</v>
      </c>
      <c r="P3262" s="13">
        <f t="shared" si="354"/>
        <v>0.52263301256230599</v>
      </c>
      <c r="Q3262" s="13">
        <f t="shared" si="355"/>
        <v>0</v>
      </c>
      <c r="R3262" s="13">
        <f t="shared" si="356"/>
        <v>0</v>
      </c>
    </row>
    <row r="3263" spans="1:18" x14ac:dyDescent="0.25">
      <c r="A3263" s="16">
        <v>720719</v>
      </c>
      <c r="B3263" t="s">
        <v>2404</v>
      </c>
      <c r="C3263" s="5">
        <v>423017.23600000003</v>
      </c>
      <c r="D3263" s="5"/>
      <c r="E3263" s="7"/>
      <c r="F3263" s="20">
        <v>276928.63099999999</v>
      </c>
      <c r="G3263" s="7">
        <v>8</v>
      </c>
      <c r="H3263" s="5">
        <v>0.13899999999999998</v>
      </c>
      <c r="I3263" s="5"/>
      <c r="J3263" s="5">
        <v>2702219.7703333334</v>
      </c>
      <c r="K3263" s="6">
        <f t="shared" si="350"/>
        <v>2425291.1393333334</v>
      </c>
      <c r="L3263" s="5"/>
      <c r="M3263" s="14">
        <f t="shared" si="351"/>
        <v>7.6343729809553337E-5</v>
      </c>
      <c r="N3263" s="13">
        <f t="shared" si="352"/>
        <v>1.2281058075420829E-8</v>
      </c>
      <c r="O3263" s="13">
        <f t="shared" si="353"/>
        <v>1.4963979488080969E-4</v>
      </c>
      <c r="P3263" s="13">
        <f t="shared" si="354"/>
        <v>0.51018333639365288</v>
      </c>
      <c r="Q3263" s="13">
        <f t="shared" si="355"/>
        <v>8.2070802657828242E-5</v>
      </c>
      <c r="R3263" s="13">
        <f t="shared" si="356"/>
        <v>4.1871155920475884E-5</v>
      </c>
    </row>
    <row r="3264" spans="1:18" x14ac:dyDescent="0.25">
      <c r="A3264" s="16">
        <v>720720</v>
      </c>
      <c r="B3264" t="s">
        <v>2404</v>
      </c>
      <c r="C3264" s="5">
        <v>997903.14900000021</v>
      </c>
      <c r="D3264" s="5"/>
      <c r="E3264" s="7"/>
      <c r="F3264" s="20">
        <v>589054.40099999995</v>
      </c>
      <c r="G3264" s="7">
        <v>8</v>
      </c>
      <c r="H3264" s="5">
        <v>28.866666666666664</v>
      </c>
      <c r="I3264" s="5"/>
      <c r="J3264" s="5">
        <v>3739539.3153333333</v>
      </c>
      <c r="K3264" s="6">
        <f t="shared" si="350"/>
        <v>3150484.9143333333</v>
      </c>
      <c r="L3264" s="5"/>
      <c r="M3264" s="14">
        <f t="shared" si="351"/>
        <v>1.800958492938535E-4</v>
      </c>
      <c r="N3264" s="13">
        <f t="shared" si="352"/>
        <v>2.5504547465981869E-6</v>
      </c>
      <c r="O3264" s="13">
        <f t="shared" si="353"/>
        <v>1.9438405093316532E-4</v>
      </c>
      <c r="P3264" s="13">
        <f t="shared" si="354"/>
        <v>0.92649498983728606</v>
      </c>
      <c r="Q3264" s="13">
        <f t="shared" si="355"/>
        <v>1.312069963741575E-2</v>
      </c>
      <c r="R3264" s="13">
        <f t="shared" si="356"/>
        <v>1.2156262477225588E-2</v>
      </c>
    </row>
    <row r="3265" spans="1:18" x14ac:dyDescent="0.25">
      <c r="A3265" s="16">
        <v>720810</v>
      </c>
      <c r="B3265" t="s">
        <v>2405</v>
      </c>
      <c r="C3265" s="5">
        <v>160700.04533333334</v>
      </c>
      <c r="D3265" s="5"/>
      <c r="E3265" s="7"/>
      <c r="F3265" s="20">
        <v>90067.717000000004</v>
      </c>
      <c r="G3265" s="7">
        <v>12</v>
      </c>
      <c r="H3265" s="5">
        <v>587.23066666666671</v>
      </c>
      <c r="I3265" s="5"/>
      <c r="J3265" s="5">
        <v>636325.95566666673</v>
      </c>
      <c r="K3265" s="6">
        <f t="shared" si="350"/>
        <v>546258.23866666667</v>
      </c>
      <c r="L3265" s="5"/>
      <c r="M3265" s="14">
        <f t="shared" si="351"/>
        <v>2.9002224489290012E-5</v>
      </c>
      <c r="N3265" s="13">
        <f t="shared" si="352"/>
        <v>5.1883553388499465E-5</v>
      </c>
      <c r="O3265" s="13">
        <f t="shared" si="353"/>
        <v>3.3703982775652124E-5</v>
      </c>
      <c r="P3265" s="13">
        <f t="shared" si="354"/>
        <v>0.86049843670823734</v>
      </c>
      <c r="Q3265" s="13">
        <f t="shared" si="355"/>
        <v>1.5393893871195641</v>
      </c>
      <c r="R3265" s="13">
        <f t="shared" si="356"/>
        <v>1.3246421611016366</v>
      </c>
    </row>
    <row r="3266" spans="1:18" x14ac:dyDescent="0.25">
      <c r="A3266" s="16">
        <v>720825</v>
      </c>
      <c r="B3266" t="s">
        <v>2405</v>
      </c>
      <c r="C3266" s="5">
        <v>637083.47499999998</v>
      </c>
      <c r="D3266" s="5"/>
      <c r="E3266" s="7"/>
      <c r="F3266" s="20">
        <v>426358.75733333331</v>
      </c>
      <c r="G3266" s="7">
        <v>12</v>
      </c>
      <c r="H3266" s="5">
        <v>0</v>
      </c>
      <c r="I3266" s="5"/>
      <c r="J3266" s="5">
        <v>1367535.5259999998</v>
      </c>
      <c r="K3266" s="6">
        <f t="shared" si="350"/>
        <v>941176.76866666647</v>
      </c>
      <c r="L3266" s="5"/>
      <c r="M3266" s="14">
        <f t="shared" si="351"/>
        <v>1.1497717951504776E-4</v>
      </c>
      <c r="N3266" s="13">
        <f t="shared" si="352"/>
        <v>0</v>
      </c>
      <c r="O3266" s="13">
        <f t="shared" si="353"/>
        <v>5.8070347236157713E-5</v>
      </c>
      <c r="P3266" s="13">
        <f t="shared" si="354"/>
        <v>1.9799636989850269</v>
      </c>
      <c r="Q3266" s="13">
        <f t="shared" si="355"/>
        <v>0</v>
      </c>
      <c r="R3266" s="13">
        <f t="shared" si="356"/>
        <v>0</v>
      </c>
    </row>
    <row r="3267" spans="1:18" x14ac:dyDescent="0.25">
      <c r="A3267" s="16">
        <v>720826</v>
      </c>
      <c r="B3267" t="s">
        <v>2405</v>
      </c>
      <c r="C3267" s="5">
        <v>1070656.7793333335</v>
      </c>
      <c r="D3267" s="5"/>
      <c r="E3267" s="7"/>
      <c r="F3267" s="20">
        <v>650507.52800000005</v>
      </c>
      <c r="G3267" s="7">
        <v>11</v>
      </c>
      <c r="H3267" s="5">
        <v>1.0423333333333333</v>
      </c>
      <c r="I3267" s="5"/>
      <c r="J3267" s="5">
        <v>2407682.4609999997</v>
      </c>
      <c r="K3267" s="6">
        <f t="shared" si="350"/>
        <v>1757174.9329999997</v>
      </c>
      <c r="L3267" s="5"/>
      <c r="M3267" s="14">
        <f t="shared" si="351"/>
        <v>1.9322600812462067E-4</v>
      </c>
      <c r="N3267" s="13">
        <f t="shared" si="352"/>
        <v>9.2093210076357172E-8</v>
      </c>
      <c r="O3267" s="13">
        <f t="shared" si="353"/>
        <v>1.0841720908447246E-4</v>
      </c>
      <c r="P3267" s="13">
        <f t="shared" si="354"/>
        <v>1.7822448092541292</v>
      </c>
      <c r="Q3267" s="13">
        <f t="shared" si="355"/>
        <v>8.4943350648884004E-4</v>
      </c>
      <c r="R3267" s="13">
        <f t="shared" si="356"/>
        <v>1.5138984577462689E-3</v>
      </c>
    </row>
    <row r="3268" spans="1:18" x14ac:dyDescent="0.25">
      <c r="A3268" s="16">
        <v>720827</v>
      </c>
      <c r="B3268" t="s">
        <v>2405</v>
      </c>
      <c r="C3268" s="5">
        <v>1877834.8383333331</v>
      </c>
      <c r="D3268" s="5"/>
      <c r="E3268" s="7"/>
      <c r="F3268" s="20">
        <v>1179569.1566666665</v>
      </c>
      <c r="G3268" s="7">
        <v>11</v>
      </c>
      <c r="H3268" s="5">
        <v>61.813999999999993</v>
      </c>
      <c r="I3268" s="5"/>
      <c r="J3268" s="5">
        <v>4712799.0046666665</v>
      </c>
      <c r="K3268" s="6">
        <f t="shared" si="350"/>
        <v>3533229.8480000002</v>
      </c>
      <c r="L3268" s="5"/>
      <c r="M3268" s="14">
        <f t="shared" si="351"/>
        <v>3.3890088470221638E-4</v>
      </c>
      <c r="N3268" s="13">
        <f t="shared" si="352"/>
        <v>5.4614483731946989E-6</v>
      </c>
      <c r="O3268" s="13">
        <f t="shared" si="353"/>
        <v>2.1799930785497664E-4</v>
      </c>
      <c r="P3268" s="13">
        <f t="shared" si="354"/>
        <v>1.5545961500376375</v>
      </c>
      <c r="Q3268" s="13">
        <f t="shared" si="355"/>
        <v>2.5052595014787436E-2</v>
      </c>
      <c r="R3268" s="13">
        <f t="shared" si="356"/>
        <v>3.8946667758440655E-2</v>
      </c>
    </row>
    <row r="3269" spans="1:18" x14ac:dyDescent="0.25">
      <c r="A3269" s="16">
        <v>720836</v>
      </c>
      <c r="B3269" t="s">
        <v>2405</v>
      </c>
      <c r="C3269" s="5">
        <v>613950.60533333337</v>
      </c>
      <c r="D3269" s="5"/>
      <c r="E3269" s="7"/>
      <c r="F3269" s="20">
        <v>335784.17366666667</v>
      </c>
      <c r="G3269" s="7">
        <v>11</v>
      </c>
      <c r="H3269" s="5">
        <v>1275.3766666666668</v>
      </c>
      <c r="I3269" s="5"/>
      <c r="J3269" s="5">
        <v>2205046.128</v>
      </c>
      <c r="K3269" s="6">
        <f t="shared" si="350"/>
        <v>1869261.9543333333</v>
      </c>
      <c r="L3269" s="5"/>
      <c r="M3269" s="14">
        <f t="shared" si="351"/>
        <v>1.1080229158790049E-4</v>
      </c>
      <c r="N3269" s="13">
        <f t="shared" si="352"/>
        <v>1.1268327274366884E-4</v>
      </c>
      <c r="O3269" s="13">
        <f t="shared" si="353"/>
        <v>1.1533294740928714E-4</v>
      </c>
      <c r="P3269" s="13">
        <f t="shared" si="354"/>
        <v>0.96071672559179022</v>
      </c>
      <c r="Q3269" s="13">
        <f t="shared" si="355"/>
        <v>0.97702586533043945</v>
      </c>
      <c r="R3269" s="13">
        <f t="shared" si="356"/>
        <v>0.9386450901587452</v>
      </c>
    </row>
    <row r="3270" spans="1:18" x14ac:dyDescent="0.25">
      <c r="A3270" s="16">
        <v>720837</v>
      </c>
      <c r="B3270" t="s">
        <v>2405</v>
      </c>
      <c r="C3270" s="5">
        <v>1610832.6066666667</v>
      </c>
      <c r="D3270" s="5"/>
      <c r="E3270" s="7"/>
      <c r="F3270" s="20">
        <v>1145589.8283333334</v>
      </c>
      <c r="G3270" s="7">
        <v>12</v>
      </c>
      <c r="H3270" s="5">
        <v>10344.068333333333</v>
      </c>
      <c r="I3270" s="5"/>
      <c r="J3270" s="5">
        <v>4949276.8559999997</v>
      </c>
      <c r="K3270" s="6">
        <f t="shared" si="350"/>
        <v>3803687.0276666665</v>
      </c>
      <c r="L3270" s="5"/>
      <c r="M3270" s="14">
        <f t="shared" si="351"/>
        <v>2.9071384999494087E-4</v>
      </c>
      <c r="N3270" s="13">
        <f t="shared" si="352"/>
        <v>9.1392880530782893E-4</v>
      </c>
      <c r="O3270" s="13">
        <f t="shared" si="353"/>
        <v>2.3468644130176234E-4</v>
      </c>
      <c r="P3270" s="13">
        <f t="shared" si="354"/>
        <v>1.2387330447485796</v>
      </c>
      <c r="Q3270" s="13">
        <f t="shared" si="355"/>
        <v>3.8942548203400018</v>
      </c>
      <c r="R3270" s="13">
        <f t="shared" si="356"/>
        <v>4.8239421306266035</v>
      </c>
    </row>
    <row r="3271" spans="1:18" x14ac:dyDescent="0.25">
      <c r="A3271" s="16">
        <v>720838</v>
      </c>
      <c r="B3271" t="s">
        <v>2405</v>
      </c>
      <c r="C3271" s="5">
        <v>1692922.6259999999</v>
      </c>
      <c r="D3271" s="5"/>
      <c r="E3271" s="7"/>
      <c r="F3271" s="20">
        <v>1342542.4583333333</v>
      </c>
      <c r="G3271" s="7">
        <v>11</v>
      </c>
      <c r="H3271" s="5">
        <v>6388.8193333333329</v>
      </c>
      <c r="I3271" s="5"/>
      <c r="J3271" s="5">
        <v>6308090.2976666661</v>
      </c>
      <c r="K3271" s="6">
        <f t="shared" si="350"/>
        <v>4965547.8393333331</v>
      </c>
      <c r="L3271" s="5"/>
      <c r="M3271" s="14">
        <f t="shared" si="351"/>
        <v>3.0552898687991877E-4</v>
      </c>
      <c r="N3271" s="13">
        <f t="shared" si="352"/>
        <v>5.6447094435998601E-4</v>
      </c>
      <c r="O3271" s="13">
        <f t="shared" si="353"/>
        <v>3.0637293316996834E-4</v>
      </c>
      <c r="P3271" s="13">
        <f t="shared" si="354"/>
        <v>0.99724536276322628</v>
      </c>
      <c r="Q3271" s="13">
        <f t="shared" si="355"/>
        <v>1.8424308522281605</v>
      </c>
      <c r="R3271" s="13">
        <f t="shared" si="356"/>
        <v>1.8373556235964321</v>
      </c>
    </row>
    <row r="3272" spans="1:18" x14ac:dyDescent="0.25">
      <c r="A3272" s="16">
        <v>720839</v>
      </c>
      <c r="B3272" t="s">
        <v>2405</v>
      </c>
      <c r="C3272" s="5">
        <v>2815276.5336666666</v>
      </c>
      <c r="D3272" s="5"/>
      <c r="E3272" s="7"/>
      <c r="F3272" s="20">
        <v>2057848.9886666667</v>
      </c>
      <c r="G3272" s="7">
        <v>11</v>
      </c>
      <c r="H3272" s="5">
        <v>17479.074666666667</v>
      </c>
      <c r="I3272" s="5"/>
      <c r="J3272" s="5">
        <v>13717946.005666668</v>
      </c>
      <c r="K3272" s="6">
        <f t="shared" ref="K3272:K3335" si="357">+J3272-F3272</f>
        <v>11660097.017000001</v>
      </c>
      <c r="L3272" s="5"/>
      <c r="M3272" s="14">
        <f t="shared" ref="M3272:M3335" si="358">+C3272/$D$7</f>
        <v>5.0808499686150817E-4</v>
      </c>
      <c r="N3272" s="13">
        <f t="shared" ref="N3272:N3335" si="359">+H3272/$I$7</f>
        <v>1.5443275617694268E-3</v>
      </c>
      <c r="O3272" s="13">
        <f t="shared" ref="O3272:O3335" si="360">+K3272/$L$7</f>
        <v>7.1942477239818618E-4</v>
      </c>
      <c r="P3272" s="13">
        <f t="shared" ref="P3272:P3335" si="361">+M3272/O3272</f>
        <v>0.70623783938912521</v>
      </c>
      <c r="Q3272" s="13">
        <f t="shared" ref="Q3272:Q3335" si="362">+N3272/O3272</f>
        <v>2.1466143800156421</v>
      </c>
      <c r="R3272" s="13">
        <f t="shared" ref="R3272:R3335" si="363">+P3272*Q3272</f>
        <v>1.5160203017438736</v>
      </c>
    </row>
    <row r="3273" spans="1:18" x14ac:dyDescent="0.25">
      <c r="A3273" s="16">
        <v>720840</v>
      </c>
      <c r="B3273" t="s">
        <v>2405</v>
      </c>
      <c r="C3273" s="5">
        <v>166062.391</v>
      </c>
      <c r="D3273" s="5"/>
      <c r="E3273" s="7"/>
      <c r="F3273" s="20">
        <v>94201.137999999992</v>
      </c>
      <c r="G3273" s="7">
        <v>12</v>
      </c>
      <c r="H3273" s="5">
        <v>548.45900000000006</v>
      </c>
      <c r="I3273" s="5"/>
      <c r="J3273" s="5">
        <v>311946.32966666669</v>
      </c>
      <c r="K3273" s="6">
        <f t="shared" si="357"/>
        <v>217745.19166666671</v>
      </c>
      <c r="L3273" s="5"/>
      <c r="M3273" s="14">
        <f t="shared" si="358"/>
        <v>2.996998994630186E-5</v>
      </c>
      <c r="N3273" s="13">
        <f t="shared" si="359"/>
        <v>4.8457962812857802E-5</v>
      </c>
      <c r="O3273" s="13">
        <f t="shared" si="360"/>
        <v>1.3434818314736077E-5</v>
      </c>
      <c r="P3273" s="13">
        <f t="shared" si="361"/>
        <v>2.2307700219086</v>
      </c>
      <c r="Q3273" s="13">
        <f t="shared" si="362"/>
        <v>3.6068937947382835</v>
      </c>
      <c r="R3273" s="13">
        <f t="shared" si="363"/>
        <v>8.0461505495103136</v>
      </c>
    </row>
    <row r="3274" spans="1:18" x14ac:dyDescent="0.25">
      <c r="A3274" s="16">
        <v>720851</v>
      </c>
      <c r="B3274" t="s">
        <v>2405</v>
      </c>
      <c r="C3274" s="5">
        <v>5844353.263666667</v>
      </c>
      <c r="D3274" s="5"/>
      <c r="E3274" s="7"/>
      <c r="F3274" s="20">
        <v>2859442.088</v>
      </c>
      <c r="G3274" s="7">
        <v>11.95</v>
      </c>
      <c r="H3274" s="5">
        <v>3795.9976666666662</v>
      </c>
      <c r="I3274" s="5"/>
      <c r="J3274" s="5">
        <v>14447675.386333333</v>
      </c>
      <c r="K3274" s="6">
        <f t="shared" si="357"/>
        <v>11588233.298333334</v>
      </c>
      <c r="L3274" s="5"/>
      <c r="M3274" s="14">
        <f t="shared" si="358"/>
        <v>1.0547554295706031E-3</v>
      </c>
      <c r="N3274" s="13">
        <f t="shared" si="359"/>
        <v>3.3538753811867118E-4</v>
      </c>
      <c r="O3274" s="13">
        <f t="shared" si="360"/>
        <v>7.1499080076226605E-4</v>
      </c>
      <c r="P3274" s="13">
        <f t="shared" si="361"/>
        <v>1.4752013990195498</v>
      </c>
      <c r="Q3274" s="13">
        <f t="shared" si="362"/>
        <v>0.46907951509461071</v>
      </c>
      <c r="R3274" s="13">
        <f t="shared" si="363"/>
        <v>0.69198675691898182</v>
      </c>
    </row>
    <row r="3275" spans="1:18" x14ac:dyDescent="0.25">
      <c r="A3275" s="16">
        <v>720852</v>
      </c>
      <c r="B3275" t="s">
        <v>2405</v>
      </c>
      <c r="C3275" s="5">
        <v>1793154.4820000001</v>
      </c>
      <c r="D3275" s="5"/>
      <c r="E3275" s="7"/>
      <c r="F3275" s="20">
        <v>1117652.683</v>
      </c>
      <c r="G3275" s="7">
        <v>11.79</v>
      </c>
      <c r="H3275" s="5">
        <v>7371.3646666666673</v>
      </c>
      <c r="I3275" s="5"/>
      <c r="J3275" s="5">
        <v>3777700.2880000002</v>
      </c>
      <c r="K3275" s="6">
        <f t="shared" si="357"/>
        <v>2660047.6050000004</v>
      </c>
      <c r="L3275" s="5"/>
      <c r="M3275" s="14">
        <f t="shared" si="358"/>
        <v>3.2361825862007562E-4</v>
      </c>
      <c r="N3275" s="13">
        <f t="shared" si="359"/>
        <v>6.5128170911106802E-4</v>
      </c>
      <c r="O3275" s="13">
        <f t="shared" si="360"/>
        <v>1.6412420411299786E-4</v>
      </c>
      <c r="P3275" s="13">
        <f t="shared" si="361"/>
        <v>1.9717887460235159</v>
      </c>
      <c r="Q3275" s="13">
        <f t="shared" si="362"/>
        <v>3.9682246298216146</v>
      </c>
      <c r="R3275" s="13">
        <f t="shared" si="363"/>
        <v>7.8245006667755925</v>
      </c>
    </row>
    <row r="3276" spans="1:18" x14ac:dyDescent="0.25">
      <c r="A3276" s="16">
        <v>720853</v>
      </c>
      <c r="B3276" t="s">
        <v>2405</v>
      </c>
      <c r="C3276" s="5">
        <v>658759.46066666674</v>
      </c>
      <c r="D3276" s="5"/>
      <c r="E3276" s="7"/>
      <c r="F3276" s="20">
        <v>402987.51866666664</v>
      </c>
      <c r="G3276" s="7">
        <v>11.3</v>
      </c>
      <c r="H3276" s="5">
        <v>926.87133333333338</v>
      </c>
      <c r="I3276" s="5"/>
      <c r="J3276" s="5">
        <v>1013883.7066666667</v>
      </c>
      <c r="K3276" s="6">
        <f t="shared" si="357"/>
        <v>610896.18800000008</v>
      </c>
      <c r="L3276" s="5"/>
      <c r="M3276" s="14">
        <f t="shared" si="358"/>
        <v>1.1888913735567759E-4</v>
      </c>
      <c r="N3276" s="13">
        <f t="shared" si="359"/>
        <v>8.1891803403664795E-5</v>
      </c>
      <c r="O3276" s="13">
        <f t="shared" si="360"/>
        <v>3.769212643514487E-5</v>
      </c>
      <c r="P3276" s="13">
        <f t="shared" si="361"/>
        <v>3.1542167715118099</v>
      </c>
      <c r="Q3276" s="13">
        <f t="shared" si="362"/>
        <v>2.172650130115962</v>
      </c>
      <c r="R3276" s="13">
        <f t="shared" si="363"/>
        <v>6.8530094790390832</v>
      </c>
    </row>
    <row r="3277" spans="1:18" x14ac:dyDescent="0.25">
      <c r="A3277" s="16">
        <v>720854</v>
      </c>
      <c r="B3277" t="s">
        <v>2405</v>
      </c>
      <c r="C3277" s="5">
        <v>202290.43366666665</v>
      </c>
      <c r="D3277" s="5"/>
      <c r="E3277" s="7"/>
      <c r="F3277" s="20">
        <v>114248.17566666666</v>
      </c>
      <c r="G3277" s="7">
        <v>11.1</v>
      </c>
      <c r="H3277" s="5">
        <v>490.94266666666664</v>
      </c>
      <c r="I3277" s="5"/>
      <c r="J3277" s="5">
        <v>503225.391</v>
      </c>
      <c r="K3277" s="6">
        <f t="shared" si="357"/>
        <v>388977.21533333336</v>
      </c>
      <c r="L3277" s="5"/>
      <c r="M3277" s="14">
        <f t="shared" si="358"/>
        <v>3.650821975231612E-5</v>
      </c>
      <c r="N3277" s="13">
        <f t="shared" si="359"/>
        <v>4.3376225906728802E-5</v>
      </c>
      <c r="O3277" s="13">
        <f t="shared" si="360"/>
        <v>2.399978698301285E-5</v>
      </c>
      <c r="P3277" s="13">
        <f t="shared" si="361"/>
        <v>1.5211893246451225</v>
      </c>
      <c r="Q3277" s="13">
        <f t="shared" si="362"/>
        <v>1.8073587877021857</v>
      </c>
      <c r="R3277" s="13">
        <f t="shared" si="363"/>
        <v>2.7493348936561151</v>
      </c>
    </row>
    <row r="3278" spans="1:18" x14ac:dyDescent="0.25">
      <c r="A3278" s="16">
        <v>720890</v>
      </c>
      <c r="B3278" t="s">
        <v>2405</v>
      </c>
      <c r="C3278" s="5">
        <v>225961.57733333335</v>
      </c>
      <c r="D3278" s="5"/>
      <c r="E3278" s="7"/>
      <c r="F3278" s="20">
        <v>163275.14466666666</v>
      </c>
      <c r="G3278" s="7">
        <v>12</v>
      </c>
      <c r="H3278" s="5">
        <v>7.4546666666666672</v>
      </c>
      <c r="I3278" s="5"/>
      <c r="J3278" s="5">
        <v>1966878.6786666668</v>
      </c>
      <c r="K3278" s="6">
        <f t="shared" si="357"/>
        <v>1803603.5340000002</v>
      </c>
      <c r="L3278" s="5"/>
      <c r="M3278" s="14">
        <f t="shared" si="358"/>
        <v>4.078025229042084E-5</v>
      </c>
      <c r="N3278" s="13">
        <f t="shared" si="359"/>
        <v>6.586416853686127E-7</v>
      </c>
      <c r="O3278" s="13">
        <f t="shared" si="360"/>
        <v>1.1128184097033866E-4</v>
      </c>
      <c r="P3278" s="13">
        <f t="shared" si="361"/>
        <v>0.3664591808944867</v>
      </c>
      <c r="Q3278" s="13">
        <f t="shared" si="362"/>
        <v>5.9186807085997856E-3</v>
      </c>
      <c r="R3278" s="13">
        <f t="shared" si="363"/>
        <v>2.1689548844494775E-3</v>
      </c>
    </row>
    <row r="3279" spans="1:18" x14ac:dyDescent="0.25">
      <c r="A3279" s="16">
        <v>720915</v>
      </c>
      <c r="B3279" t="s">
        <v>2405</v>
      </c>
      <c r="C3279" s="5">
        <v>148560.57066666667</v>
      </c>
      <c r="D3279" s="5"/>
      <c r="E3279" s="7"/>
      <c r="F3279" s="20">
        <v>119129.94499999999</v>
      </c>
      <c r="G3279" s="7">
        <v>12</v>
      </c>
      <c r="H3279" s="5">
        <v>0</v>
      </c>
      <c r="I3279" s="5"/>
      <c r="J3279" s="5">
        <v>380118.80533333332</v>
      </c>
      <c r="K3279" s="6">
        <f t="shared" si="357"/>
        <v>260988.86033333332</v>
      </c>
      <c r="L3279" s="5"/>
      <c r="M3279" s="14">
        <f t="shared" si="358"/>
        <v>2.6811361576125128E-5</v>
      </c>
      <c r="N3279" s="13">
        <f t="shared" si="359"/>
        <v>0</v>
      </c>
      <c r="O3279" s="13">
        <f t="shared" si="360"/>
        <v>1.6102940753410569E-5</v>
      </c>
      <c r="P3279" s="13">
        <f t="shared" si="361"/>
        <v>1.6649978402514174</v>
      </c>
      <c r="Q3279" s="13">
        <f t="shared" si="362"/>
        <v>0</v>
      </c>
      <c r="R3279" s="13">
        <f t="shared" si="363"/>
        <v>0</v>
      </c>
    </row>
    <row r="3280" spans="1:18" x14ac:dyDescent="0.25">
      <c r="A3280" s="16">
        <v>720916</v>
      </c>
      <c r="B3280" t="s">
        <v>2405</v>
      </c>
      <c r="C3280" s="5">
        <v>2237257.7540000002</v>
      </c>
      <c r="D3280" s="5"/>
      <c r="E3280" s="7"/>
      <c r="F3280" s="20">
        <v>1486035.1276666664</v>
      </c>
      <c r="G3280" s="7">
        <v>12</v>
      </c>
      <c r="H3280" s="5">
        <v>14928.711000000001</v>
      </c>
      <c r="I3280" s="5"/>
      <c r="J3280" s="5">
        <v>6020602.8480000002</v>
      </c>
      <c r="K3280" s="6">
        <f t="shared" si="357"/>
        <v>4534567.7203333341</v>
      </c>
      <c r="L3280" s="5"/>
      <c r="M3280" s="14">
        <f t="shared" si="358"/>
        <v>4.0376747553072317E-4</v>
      </c>
      <c r="N3280" s="13">
        <f t="shared" si="359"/>
        <v>1.3189954444760704E-3</v>
      </c>
      <c r="O3280" s="13">
        <f t="shared" si="360"/>
        <v>2.797815786068232E-4</v>
      </c>
      <c r="P3280" s="13">
        <f t="shared" si="361"/>
        <v>1.4431524675115843</v>
      </c>
      <c r="Q3280" s="13">
        <f t="shared" si="362"/>
        <v>4.7143755891436063</v>
      </c>
      <c r="R3280" s="13">
        <f t="shared" si="363"/>
        <v>6.8035627642489747</v>
      </c>
    </row>
    <row r="3281" spans="1:18" x14ac:dyDescent="0.25">
      <c r="A3281" s="16">
        <v>720917</v>
      </c>
      <c r="B3281" t="s">
        <v>2405</v>
      </c>
      <c r="C3281" s="5">
        <v>2590542.9653333332</v>
      </c>
      <c r="D3281" s="5"/>
      <c r="E3281" s="7"/>
      <c r="F3281" s="20">
        <v>1670527.5463333335</v>
      </c>
      <c r="G3281" s="7">
        <v>12</v>
      </c>
      <c r="H3281" s="5">
        <v>9712.4616666666661</v>
      </c>
      <c r="I3281" s="5"/>
      <c r="J3281" s="5">
        <v>8062050.8109999998</v>
      </c>
      <c r="K3281" s="6">
        <f t="shared" si="357"/>
        <v>6391523.2646666663</v>
      </c>
      <c r="L3281" s="5"/>
      <c r="M3281" s="14">
        <f t="shared" si="358"/>
        <v>4.6752636860746514E-4</v>
      </c>
      <c r="N3281" s="13">
        <f t="shared" si="359"/>
        <v>8.5812450204051738E-4</v>
      </c>
      <c r="O3281" s="13">
        <f t="shared" si="360"/>
        <v>3.9435522391078644E-4</v>
      </c>
      <c r="P3281" s="13">
        <f t="shared" si="361"/>
        <v>1.185546279750137</v>
      </c>
      <c r="Q3281" s="13">
        <f t="shared" si="362"/>
        <v>2.1760191066586398</v>
      </c>
      <c r="R3281" s="13">
        <f t="shared" si="363"/>
        <v>2.579771356564367</v>
      </c>
    </row>
    <row r="3282" spans="1:18" x14ac:dyDescent="0.25">
      <c r="A3282" s="16">
        <v>720918</v>
      </c>
      <c r="B3282" t="s">
        <v>2405</v>
      </c>
      <c r="C3282" s="5">
        <v>330416.16933333338</v>
      </c>
      <c r="D3282" s="5"/>
      <c r="E3282" s="7"/>
      <c r="F3282" s="20">
        <v>203168.74300000002</v>
      </c>
      <c r="G3282" s="7">
        <v>12</v>
      </c>
      <c r="H3282" s="5">
        <v>913.26100000000008</v>
      </c>
      <c r="I3282" s="5"/>
      <c r="J3282" s="5">
        <v>3658218.0196666666</v>
      </c>
      <c r="K3282" s="6">
        <f t="shared" si="357"/>
        <v>3455049.2766666664</v>
      </c>
      <c r="L3282" s="5"/>
      <c r="M3282" s="14">
        <f t="shared" si="358"/>
        <v>5.9631619256978987E-5</v>
      </c>
      <c r="N3282" s="13">
        <f t="shared" si="359"/>
        <v>8.0689290496524499E-5</v>
      </c>
      <c r="O3282" s="13">
        <f t="shared" si="360"/>
        <v>2.1317558815046298E-4</v>
      </c>
      <c r="P3282" s="13">
        <f t="shared" si="361"/>
        <v>0.2797300562149263</v>
      </c>
      <c r="Q3282" s="13">
        <f t="shared" si="362"/>
        <v>0.37851093174689693</v>
      </c>
      <c r="R3282" s="13">
        <f t="shared" si="363"/>
        <v>0.10588088421552361</v>
      </c>
    </row>
    <row r="3283" spans="1:18" x14ac:dyDescent="0.25">
      <c r="A3283" s="16">
        <v>720925</v>
      </c>
      <c r="B3283" t="s">
        <v>2405</v>
      </c>
      <c r="C3283" s="5">
        <v>45003.812333333335</v>
      </c>
      <c r="D3283" s="5"/>
      <c r="E3283" s="7"/>
      <c r="F3283" s="20">
        <v>58717.158333333326</v>
      </c>
      <c r="G3283" s="7">
        <v>12</v>
      </c>
      <c r="H3283" s="5">
        <v>4.1336666666666666</v>
      </c>
      <c r="I3283" s="5"/>
      <c r="J3283" s="5">
        <v>188856.35133333332</v>
      </c>
      <c r="K3283" s="6">
        <f t="shared" si="357"/>
        <v>130139.193</v>
      </c>
      <c r="L3283" s="5"/>
      <c r="M3283" s="14">
        <f t="shared" si="358"/>
        <v>8.1220304913907669E-6</v>
      </c>
      <c r="N3283" s="13">
        <f t="shared" si="359"/>
        <v>3.652215855954286E-7</v>
      </c>
      <c r="O3283" s="13">
        <f t="shared" si="360"/>
        <v>8.029552341426166E-6</v>
      </c>
      <c r="P3283" s="13">
        <f t="shared" si="361"/>
        <v>1.0115172236299508</v>
      </c>
      <c r="Q3283" s="13">
        <f t="shared" si="362"/>
        <v>4.5484675865573837E-2</v>
      </c>
      <c r="R3283" s="13">
        <f t="shared" si="363"/>
        <v>4.6008533049253474E-2</v>
      </c>
    </row>
    <row r="3284" spans="1:18" x14ac:dyDescent="0.25">
      <c r="A3284" s="16">
        <v>720926</v>
      </c>
      <c r="B3284" t="s">
        <v>2405</v>
      </c>
      <c r="C3284" s="5">
        <v>452438.6713333333</v>
      </c>
      <c r="D3284" s="5"/>
      <c r="E3284" s="7"/>
      <c r="F3284" s="20">
        <v>274018.06233333336</v>
      </c>
      <c r="G3284" s="7">
        <v>11.65</v>
      </c>
      <c r="H3284" s="5">
        <v>158.87033333333332</v>
      </c>
      <c r="I3284" s="5"/>
      <c r="J3284" s="5">
        <v>741593.18200000003</v>
      </c>
      <c r="K3284" s="6">
        <f t="shared" si="357"/>
        <v>467575.11966666667</v>
      </c>
      <c r="L3284" s="5"/>
      <c r="M3284" s="14">
        <f t="shared" si="358"/>
        <v>8.1653542078520173E-5</v>
      </c>
      <c r="N3284" s="13">
        <f t="shared" si="359"/>
        <v>1.4036660360634047E-5</v>
      </c>
      <c r="O3284" s="13">
        <f t="shared" si="360"/>
        <v>2.8849256018608502E-5</v>
      </c>
      <c r="P3284" s="13">
        <f t="shared" si="361"/>
        <v>2.8303517437625278</v>
      </c>
      <c r="Q3284" s="13">
        <f t="shared" si="362"/>
        <v>0.48655190108126339</v>
      </c>
      <c r="R3284" s="13">
        <f t="shared" si="363"/>
        <v>1.3771130216563268</v>
      </c>
    </row>
    <row r="3285" spans="1:18" x14ac:dyDescent="0.25">
      <c r="A3285" s="16">
        <v>720927</v>
      </c>
      <c r="B3285" t="s">
        <v>2405</v>
      </c>
      <c r="C3285" s="5">
        <v>248501.53633333332</v>
      </c>
      <c r="D3285" s="5"/>
      <c r="E3285" s="7"/>
      <c r="F3285" s="20">
        <v>155932.79233333332</v>
      </c>
      <c r="G3285" s="7">
        <v>12</v>
      </c>
      <c r="H3285" s="5">
        <v>253.66399999999999</v>
      </c>
      <c r="I3285" s="5"/>
      <c r="J3285" s="5">
        <v>561839.23533333337</v>
      </c>
      <c r="K3285" s="6">
        <f t="shared" si="357"/>
        <v>405906.44300000009</v>
      </c>
      <c r="L3285" s="5"/>
      <c r="M3285" s="14">
        <f t="shared" si="358"/>
        <v>4.4848135093698403E-5</v>
      </c>
      <c r="N3285" s="13">
        <f t="shared" si="359"/>
        <v>2.2411959105349278E-5</v>
      </c>
      <c r="O3285" s="13">
        <f t="shared" si="360"/>
        <v>2.5044315664310425E-5</v>
      </c>
      <c r="P3285" s="13">
        <f t="shared" si="361"/>
        <v>1.7907510708152248</v>
      </c>
      <c r="Q3285" s="13">
        <f t="shared" si="362"/>
        <v>0.89489205477822642</v>
      </c>
      <c r="R3285" s="13">
        <f t="shared" si="363"/>
        <v>1.6025289053581457</v>
      </c>
    </row>
    <row r="3286" spans="1:18" x14ac:dyDescent="0.25">
      <c r="A3286" s="16">
        <v>720928</v>
      </c>
      <c r="B3286" t="s">
        <v>2405</v>
      </c>
      <c r="C3286" s="5">
        <v>60536.943333333329</v>
      </c>
      <c r="D3286" s="5"/>
      <c r="E3286" s="7"/>
      <c r="F3286" s="20">
        <v>13122.682333333332</v>
      </c>
      <c r="G3286" s="7">
        <v>0</v>
      </c>
      <c r="H3286" s="5">
        <v>134.74133333333336</v>
      </c>
      <c r="I3286" s="5"/>
      <c r="J3286" s="5">
        <v>106158.02666666667</v>
      </c>
      <c r="K3286" s="6">
        <f t="shared" si="357"/>
        <v>93035.344333333342</v>
      </c>
      <c r="L3286" s="5"/>
      <c r="M3286" s="14">
        <f t="shared" si="358"/>
        <v>1.0925361077571413E-5</v>
      </c>
      <c r="N3286" s="13">
        <f t="shared" si="359"/>
        <v>1.1904792372851104E-5</v>
      </c>
      <c r="O3286" s="13">
        <f t="shared" si="360"/>
        <v>5.7402551046025493E-6</v>
      </c>
      <c r="P3286" s="13">
        <f t="shared" si="361"/>
        <v>1.9032884215914785</v>
      </c>
      <c r="Q3286" s="13">
        <f t="shared" si="362"/>
        <v>2.073913468289208</v>
      </c>
      <c r="R3286" s="13">
        <f t="shared" si="363"/>
        <v>3.9472554915774754</v>
      </c>
    </row>
    <row r="3287" spans="1:18" x14ac:dyDescent="0.25">
      <c r="A3287" s="16">
        <v>720990</v>
      </c>
      <c r="B3287" t="s">
        <v>2405</v>
      </c>
      <c r="C3287" s="5">
        <v>112435.50166666666</v>
      </c>
      <c r="D3287" s="5"/>
      <c r="E3287" s="7"/>
      <c r="F3287" s="20">
        <v>59937.890666666673</v>
      </c>
      <c r="G3287" s="7">
        <v>11.81</v>
      </c>
      <c r="H3287" s="5">
        <v>65.874333333333325</v>
      </c>
      <c r="I3287" s="5"/>
      <c r="J3287" s="5">
        <v>597832.10400000005</v>
      </c>
      <c r="K3287" s="6">
        <f t="shared" si="357"/>
        <v>537894.21333333338</v>
      </c>
      <c r="L3287" s="5"/>
      <c r="M3287" s="14">
        <f t="shared" si="358"/>
        <v>2.0291715868148654E-5</v>
      </c>
      <c r="N3287" s="13">
        <f t="shared" si="359"/>
        <v>5.8201907434985388E-6</v>
      </c>
      <c r="O3287" s="13">
        <f t="shared" si="360"/>
        <v>3.3187924717730908E-5</v>
      </c>
      <c r="P3287" s="13">
        <f t="shared" si="361"/>
        <v>0.61141864219390751</v>
      </c>
      <c r="Q3287" s="13">
        <f t="shared" si="362"/>
        <v>0.17537073477779272</v>
      </c>
      <c r="R3287" s="13">
        <f t="shared" si="363"/>
        <v>0.1072249365383859</v>
      </c>
    </row>
    <row r="3288" spans="1:18" x14ac:dyDescent="0.25">
      <c r="A3288" s="16">
        <v>721011</v>
      </c>
      <c r="B3288" t="s">
        <v>2405</v>
      </c>
      <c r="C3288" s="5">
        <v>44130.445333333337</v>
      </c>
      <c r="D3288" s="5"/>
      <c r="E3288" s="7"/>
      <c r="F3288" s="20">
        <v>58251.844000000005</v>
      </c>
      <c r="G3288" s="7">
        <v>12</v>
      </c>
      <c r="H3288" s="5">
        <v>19.909666666666666</v>
      </c>
      <c r="I3288" s="5"/>
      <c r="J3288" s="5">
        <v>239513.13766666665</v>
      </c>
      <c r="K3288" s="6">
        <f t="shared" si="357"/>
        <v>181261.29366666664</v>
      </c>
      <c r="L3288" s="5"/>
      <c r="M3288" s="14">
        <f t="shared" si="358"/>
        <v>7.9644102135433183E-6</v>
      </c>
      <c r="N3288" s="13">
        <f t="shared" si="359"/>
        <v>1.7590775006877958E-6</v>
      </c>
      <c r="O3288" s="13">
        <f t="shared" si="360"/>
        <v>1.1183771863185898E-5</v>
      </c>
      <c r="P3288" s="13">
        <f t="shared" si="361"/>
        <v>0.71213990333262334</v>
      </c>
      <c r="Q3288" s="13">
        <f t="shared" si="362"/>
        <v>0.15728839270033992</v>
      </c>
      <c r="R3288" s="13">
        <f t="shared" si="363"/>
        <v>0.11201134077296378</v>
      </c>
    </row>
    <row r="3289" spans="1:18" x14ac:dyDescent="0.25">
      <c r="A3289" s="16">
        <v>721012</v>
      </c>
      <c r="B3289" t="s">
        <v>2405</v>
      </c>
      <c r="C3289" s="5">
        <v>2951448.6143333334</v>
      </c>
      <c r="D3289" s="5"/>
      <c r="E3289" s="7"/>
      <c r="F3289" s="20">
        <v>1750818.8190000001</v>
      </c>
      <c r="G3289" s="7">
        <v>11.95</v>
      </c>
      <c r="H3289" s="5">
        <v>1073.6253333333334</v>
      </c>
      <c r="I3289" s="5"/>
      <c r="J3289" s="5">
        <v>5672774.6546666659</v>
      </c>
      <c r="K3289" s="6">
        <f t="shared" si="357"/>
        <v>3921955.8356666658</v>
      </c>
      <c r="L3289" s="5"/>
      <c r="M3289" s="14">
        <f t="shared" si="358"/>
        <v>5.3266055466223271E-4</v>
      </c>
      <c r="N3289" s="13">
        <f t="shared" si="359"/>
        <v>9.4857950143235361E-5</v>
      </c>
      <c r="O3289" s="13">
        <f t="shared" si="360"/>
        <v>2.4198359416019503E-4</v>
      </c>
      <c r="P3289" s="13">
        <f t="shared" si="361"/>
        <v>2.2012258992632669</v>
      </c>
      <c r="Q3289" s="13">
        <f t="shared" si="362"/>
        <v>0.3920015754474605</v>
      </c>
      <c r="R3289" s="13">
        <f t="shared" si="363"/>
        <v>0.86288402042695367</v>
      </c>
    </row>
    <row r="3290" spans="1:18" x14ac:dyDescent="0.25">
      <c r="A3290" s="16">
        <v>721020</v>
      </c>
      <c r="B3290" t="s">
        <v>2405</v>
      </c>
      <c r="C3290" s="5">
        <v>7700.3733333333339</v>
      </c>
      <c r="D3290" s="5"/>
      <c r="E3290" s="7"/>
      <c r="F3290" s="20">
        <v>98035.208333333328</v>
      </c>
      <c r="G3290" s="7">
        <v>12</v>
      </c>
      <c r="H3290" s="5">
        <v>0</v>
      </c>
      <c r="I3290" s="5"/>
      <c r="J3290" s="5">
        <v>211423.76366666667</v>
      </c>
      <c r="K3290" s="6">
        <f t="shared" si="357"/>
        <v>113388.55533333334</v>
      </c>
      <c r="L3290" s="5"/>
      <c r="M3290" s="14">
        <f t="shared" si="358"/>
        <v>1.3897193096706102E-6</v>
      </c>
      <c r="N3290" s="13">
        <f t="shared" si="359"/>
        <v>0</v>
      </c>
      <c r="O3290" s="13">
        <f t="shared" si="360"/>
        <v>6.9960426139087646E-6</v>
      </c>
      <c r="P3290" s="13">
        <f t="shared" si="361"/>
        <v>0.1986436313163277</v>
      </c>
      <c r="Q3290" s="13">
        <f t="shared" si="362"/>
        <v>0</v>
      </c>
      <c r="R3290" s="13">
        <f t="shared" si="363"/>
        <v>0</v>
      </c>
    </row>
    <row r="3291" spans="1:18" x14ac:dyDescent="0.25">
      <c r="A3291" s="16">
        <v>721030</v>
      </c>
      <c r="B3291" t="s">
        <v>2405</v>
      </c>
      <c r="C3291" s="5">
        <v>2174218.5936666667</v>
      </c>
      <c r="D3291" s="5"/>
      <c r="E3291" s="7"/>
      <c r="F3291" s="20">
        <v>1463941.6023333333</v>
      </c>
      <c r="G3291" s="7">
        <v>12</v>
      </c>
      <c r="H3291" s="5">
        <v>1.1726666666666665</v>
      </c>
      <c r="I3291" s="5"/>
      <c r="J3291" s="5">
        <v>5955200.5273333332</v>
      </c>
      <c r="K3291" s="6">
        <f t="shared" si="357"/>
        <v>4491258.9249999998</v>
      </c>
      <c r="L3291" s="5"/>
      <c r="M3291" s="14">
        <f t="shared" si="358"/>
        <v>3.9239052864927475E-4</v>
      </c>
      <c r="N3291" s="13">
        <f t="shared" si="359"/>
        <v>1.0360854270822657E-7</v>
      </c>
      <c r="O3291" s="13">
        <f t="shared" si="360"/>
        <v>2.7710943787076438E-4</v>
      </c>
      <c r="P3291" s="13">
        <f t="shared" si="361"/>
        <v>1.4160128635975007</v>
      </c>
      <c r="Q3291" s="13">
        <f t="shared" si="362"/>
        <v>3.7389034276250998E-4</v>
      </c>
      <c r="R3291" s="13">
        <f t="shared" si="363"/>
        <v>5.2943353492659287E-4</v>
      </c>
    </row>
    <row r="3292" spans="1:18" x14ac:dyDescent="0.25">
      <c r="A3292" s="16">
        <v>721041</v>
      </c>
      <c r="B3292" t="s">
        <v>2405</v>
      </c>
      <c r="C3292" s="5">
        <v>28296.837333333333</v>
      </c>
      <c r="D3292" s="5"/>
      <c r="E3292" s="7"/>
      <c r="F3292" s="20">
        <v>30850.774333333335</v>
      </c>
      <c r="G3292" s="7">
        <v>12</v>
      </c>
      <c r="H3292" s="5">
        <v>2.9953333333333334</v>
      </c>
      <c r="I3292" s="5"/>
      <c r="J3292" s="5">
        <v>418167.82633333333</v>
      </c>
      <c r="K3292" s="6">
        <f t="shared" si="357"/>
        <v>387317.05200000003</v>
      </c>
      <c r="L3292" s="5"/>
      <c r="M3292" s="14">
        <f t="shared" si="358"/>
        <v>5.1068512580439671E-6</v>
      </c>
      <c r="N3292" s="13">
        <f t="shared" si="359"/>
        <v>2.6464649368280958E-7</v>
      </c>
      <c r="O3292" s="13">
        <f t="shared" si="360"/>
        <v>2.3897355362891181E-5</v>
      </c>
      <c r="P3292" s="13">
        <f t="shared" si="361"/>
        <v>0.21369943161049948</v>
      </c>
      <c r="Q3292" s="13">
        <f t="shared" si="362"/>
        <v>1.1074300468149868E-2</v>
      </c>
      <c r="R3292" s="13">
        <f t="shared" si="363"/>
        <v>2.3665717155275153E-3</v>
      </c>
    </row>
    <row r="3293" spans="1:18" x14ac:dyDescent="0.25">
      <c r="A3293" s="16">
        <v>721049</v>
      </c>
      <c r="B3293" t="s">
        <v>2405</v>
      </c>
      <c r="C3293" s="5">
        <v>9153061.449000001</v>
      </c>
      <c r="D3293" s="5"/>
      <c r="E3293" s="7"/>
      <c r="F3293" s="20">
        <v>6192561.8499999987</v>
      </c>
      <c r="G3293" s="7">
        <v>12</v>
      </c>
      <c r="H3293" s="5">
        <v>7746.1930000000002</v>
      </c>
      <c r="I3293" s="5"/>
      <c r="J3293" s="5">
        <v>21127654.072333332</v>
      </c>
      <c r="K3293" s="6">
        <f t="shared" si="357"/>
        <v>14935092.222333334</v>
      </c>
      <c r="L3293" s="5"/>
      <c r="M3293" s="14">
        <f t="shared" si="358"/>
        <v>1.6518921469968065E-3</v>
      </c>
      <c r="N3293" s="13">
        <f t="shared" si="359"/>
        <v>6.8439889277998787E-4</v>
      </c>
      <c r="O3293" s="13">
        <f t="shared" si="360"/>
        <v>9.2149107397071657E-4</v>
      </c>
      <c r="P3293" s="13">
        <f t="shared" si="361"/>
        <v>1.792629569246702</v>
      </c>
      <c r="Q3293" s="13">
        <f t="shared" si="362"/>
        <v>0.74270810875129201</v>
      </c>
      <c r="R3293" s="13">
        <f t="shared" si="363"/>
        <v>1.3314005170668612</v>
      </c>
    </row>
    <row r="3294" spans="1:18" x14ac:dyDescent="0.25">
      <c r="A3294" s="16">
        <v>721050</v>
      </c>
      <c r="B3294" t="s">
        <v>2405</v>
      </c>
      <c r="C3294" s="5">
        <v>459938.08966666664</v>
      </c>
      <c r="D3294" s="5"/>
      <c r="E3294" s="7"/>
      <c r="F3294" s="20">
        <v>172055.88066666666</v>
      </c>
      <c r="G3294" s="7">
        <v>12</v>
      </c>
      <c r="H3294" s="5">
        <v>91.323999999999998</v>
      </c>
      <c r="I3294" s="5"/>
      <c r="J3294" s="5">
        <v>948116.89699999988</v>
      </c>
      <c r="K3294" s="6">
        <f t="shared" si="357"/>
        <v>776061.01633333322</v>
      </c>
      <c r="L3294" s="5"/>
      <c r="M3294" s="14">
        <f t="shared" si="358"/>
        <v>8.3006994179863892E-5</v>
      </c>
      <c r="N3294" s="13">
        <f t="shared" si="359"/>
        <v>8.0687435084872805E-6</v>
      </c>
      <c r="O3294" s="13">
        <f t="shared" si="360"/>
        <v>4.788275082348856E-5</v>
      </c>
      <c r="P3294" s="13">
        <f t="shared" si="361"/>
        <v>1.7335468984615097</v>
      </c>
      <c r="Q3294" s="13">
        <f t="shared" si="362"/>
        <v>0.16851044206360033</v>
      </c>
      <c r="R3294" s="13">
        <f t="shared" si="363"/>
        <v>0.29212075419773226</v>
      </c>
    </row>
    <row r="3295" spans="1:18" x14ac:dyDescent="0.25">
      <c r="A3295" s="16">
        <v>721061</v>
      </c>
      <c r="B3295" t="s">
        <v>2405</v>
      </c>
      <c r="C3295" s="5">
        <v>359597.87366666668</v>
      </c>
      <c r="D3295" s="5"/>
      <c r="E3295" s="7"/>
      <c r="F3295" s="20">
        <v>276151.21833333332</v>
      </c>
      <c r="G3295" s="7">
        <v>12</v>
      </c>
      <c r="H3295" s="5">
        <v>31530.542666666664</v>
      </c>
      <c r="I3295" s="5"/>
      <c r="J3295" s="5">
        <v>2346463.5793333333</v>
      </c>
      <c r="K3295" s="6">
        <f t="shared" si="357"/>
        <v>2070312.361</v>
      </c>
      <c r="L3295" s="5"/>
      <c r="M3295" s="14">
        <f t="shared" si="358"/>
        <v>6.4898166247055457E-5</v>
      </c>
      <c r="N3295" s="13">
        <f t="shared" si="359"/>
        <v>2.785816011790415E-3</v>
      </c>
      <c r="O3295" s="13">
        <f t="shared" si="360"/>
        <v>1.2773770209064601E-4</v>
      </c>
      <c r="P3295" s="13">
        <f t="shared" si="361"/>
        <v>0.50805803756358492</v>
      </c>
      <c r="Q3295" s="13">
        <f t="shared" si="362"/>
        <v>21.808878398434999</v>
      </c>
      <c r="R3295" s="13">
        <f t="shared" si="363"/>
        <v>11.080175960571744</v>
      </c>
    </row>
    <row r="3296" spans="1:18" x14ac:dyDescent="0.25">
      <c r="A3296" s="16">
        <v>721069</v>
      </c>
      <c r="B3296" t="s">
        <v>2405</v>
      </c>
      <c r="C3296" s="5">
        <v>262674.174</v>
      </c>
      <c r="D3296" s="5"/>
      <c r="E3296" s="7"/>
      <c r="F3296" s="20">
        <v>206139.30066666668</v>
      </c>
      <c r="G3296" s="7">
        <v>8.67</v>
      </c>
      <c r="H3296" s="5">
        <v>134.28633333333332</v>
      </c>
      <c r="I3296" s="5"/>
      <c r="J3296" s="5">
        <v>887777.15099999995</v>
      </c>
      <c r="K3296" s="6">
        <f t="shared" si="357"/>
        <v>681637.85033333325</v>
      </c>
      <c r="L3296" s="5"/>
      <c r="M3296" s="14">
        <f t="shared" si="358"/>
        <v>4.740593162923413E-5</v>
      </c>
      <c r="N3296" s="13">
        <f t="shared" si="359"/>
        <v>1.1864591787064651E-5</v>
      </c>
      <c r="O3296" s="13">
        <f t="shared" si="360"/>
        <v>4.2056867504539658E-5</v>
      </c>
      <c r="P3296" s="13">
        <f t="shared" si="361"/>
        <v>1.1271864606682152</v>
      </c>
      <c r="Q3296" s="13">
        <f t="shared" si="362"/>
        <v>0.28210830932151509</v>
      </c>
      <c r="R3296" s="13">
        <f t="shared" si="363"/>
        <v>0.31798866670921266</v>
      </c>
    </row>
    <row r="3297" spans="1:18" x14ac:dyDescent="0.25">
      <c r="A3297" s="16">
        <v>721070</v>
      </c>
      <c r="B3297" t="s">
        <v>2405</v>
      </c>
      <c r="C3297" s="5">
        <v>3517170.4150000005</v>
      </c>
      <c r="D3297" s="5"/>
      <c r="E3297" s="7"/>
      <c r="F3297" s="20">
        <v>2284115.9306666665</v>
      </c>
      <c r="G3297" s="7">
        <v>12</v>
      </c>
      <c r="H3297" s="5">
        <v>2336.6706666666669</v>
      </c>
      <c r="I3297" s="5"/>
      <c r="J3297" s="5">
        <v>8044003.7999999998</v>
      </c>
      <c r="K3297" s="6">
        <f t="shared" si="357"/>
        <v>5759887.8693333333</v>
      </c>
      <c r="L3297" s="5"/>
      <c r="M3297" s="14">
        <f t="shared" si="358"/>
        <v>6.3475878759917622E-4</v>
      </c>
      <c r="N3297" s="13">
        <f t="shared" si="359"/>
        <v>2.0645171338464494E-4</v>
      </c>
      <c r="O3297" s="13">
        <f t="shared" si="360"/>
        <v>3.553834940989502E-4</v>
      </c>
      <c r="P3297" s="13">
        <f t="shared" si="361"/>
        <v>1.7861234360604237</v>
      </c>
      <c r="Q3297" s="13">
        <f t="shared" si="362"/>
        <v>0.58092656753259941</v>
      </c>
      <c r="R3297" s="13">
        <f t="shared" si="363"/>
        <v>1.0376065569001143</v>
      </c>
    </row>
    <row r="3298" spans="1:18" x14ac:dyDescent="0.25">
      <c r="A3298" s="16">
        <v>721090</v>
      </c>
      <c r="B3298" t="s">
        <v>2405</v>
      </c>
      <c r="C3298" s="5">
        <v>463558.33199999994</v>
      </c>
      <c r="D3298" s="5"/>
      <c r="E3298" s="7"/>
      <c r="F3298" s="20">
        <v>219168.96133333337</v>
      </c>
      <c r="G3298" s="7">
        <v>12</v>
      </c>
      <c r="H3298" s="5">
        <v>15.980666666666666</v>
      </c>
      <c r="I3298" s="5"/>
      <c r="J3298" s="5">
        <v>1331769.3096666664</v>
      </c>
      <c r="K3298" s="6">
        <f t="shared" si="357"/>
        <v>1112600.3483333332</v>
      </c>
      <c r="L3298" s="5"/>
      <c r="M3298" s="14">
        <f t="shared" si="358"/>
        <v>8.3660354797399355E-5</v>
      </c>
      <c r="N3298" s="13">
        <f t="shared" si="359"/>
        <v>1.4119388159516198E-6</v>
      </c>
      <c r="O3298" s="13">
        <f t="shared" si="360"/>
        <v>6.8647134856841198E-5</v>
      </c>
      <c r="P3298" s="13">
        <f t="shared" si="361"/>
        <v>1.2187013335934147</v>
      </c>
      <c r="Q3298" s="13">
        <f t="shared" si="362"/>
        <v>2.0568066225868268E-2</v>
      </c>
      <c r="R3298" s="13">
        <f t="shared" si="363"/>
        <v>2.5066329738903329E-2</v>
      </c>
    </row>
    <row r="3299" spans="1:18" x14ac:dyDescent="0.25">
      <c r="A3299" s="16">
        <v>721113</v>
      </c>
      <c r="B3299" t="s">
        <v>2406</v>
      </c>
      <c r="C3299" s="5">
        <v>162296.66299999997</v>
      </c>
      <c r="D3299" s="5"/>
      <c r="E3299" s="7"/>
      <c r="F3299" s="20">
        <v>122342.58899999999</v>
      </c>
      <c r="G3299" s="7">
        <v>0</v>
      </c>
      <c r="H3299" s="5">
        <v>45.12166666666667</v>
      </c>
      <c r="I3299" s="5"/>
      <c r="J3299" s="5">
        <v>235345.94733333332</v>
      </c>
      <c r="K3299" s="6">
        <f t="shared" si="357"/>
        <v>113003.35833333332</v>
      </c>
      <c r="L3299" s="5"/>
      <c r="M3299" s="14">
        <f t="shared" si="358"/>
        <v>2.9290372908266389E-5</v>
      </c>
      <c r="N3299" s="13">
        <f t="shared" si="359"/>
        <v>3.9866317179360695E-6</v>
      </c>
      <c r="O3299" s="13">
        <f t="shared" si="360"/>
        <v>6.9722760651699809E-6</v>
      </c>
      <c r="P3299" s="13">
        <f t="shared" si="361"/>
        <v>4.2009772181263028</v>
      </c>
      <c r="Q3299" s="13">
        <f t="shared" si="362"/>
        <v>0.57178340052415544</v>
      </c>
      <c r="R3299" s="13">
        <f t="shared" si="363"/>
        <v>2.4020490393047642</v>
      </c>
    </row>
    <row r="3300" spans="1:18" x14ac:dyDescent="0.25">
      <c r="A3300" s="16">
        <v>721114</v>
      </c>
      <c r="B3300" t="s">
        <v>2405</v>
      </c>
      <c r="C3300" s="5">
        <v>372442.26299999998</v>
      </c>
      <c r="D3300" s="5"/>
      <c r="E3300" s="7"/>
      <c r="F3300" s="20">
        <v>159579.39800000002</v>
      </c>
      <c r="G3300" s="7">
        <v>12</v>
      </c>
      <c r="H3300" s="5">
        <v>6.3380000000000001</v>
      </c>
      <c r="I3300" s="5"/>
      <c r="J3300" s="5">
        <v>601173.53933333326</v>
      </c>
      <c r="K3300" s="6">
        <f t="shared" si="357"/>
        <v>441594.14133333322</v>
      </c>
      <c r="L3300" s="5"/>
      <c r="M3300" s="14">
        <f t="shared" si="358"/>
        <v>6.7216248125006898E-5</v>
      </c>
      <c r="N3300" s="13">
        <f t="shared" si="359"/>
        <v>5.5998090706487216E-7</v>
      </c>
      <c r="O3300" s="13">
        <f t="shared" si="360"/>
        <v>2.7246236815861795E-5</v>
      </c>
      <c r="P3300" s="13">
        <f t="shared" si="361"/>
        <v>2.4669919952349519</v>
      </c>
      <c r="Q3300" s="13">
        <f t="shared" si="362"/>
        <v>2.0552596340162144E-2</v>
      </c>
      <c r="R3300" s="13">
        <f t="shared" si="363"/>
        <v>5.0703090652475177E-2</v>
      </c>
    </row>
    <row r="3301" spans="1:18" x14ac:dyDescent="0.25">
      <c r="A3301" s="16">
        <v>721119</v>
      </c>
      <c r="B3301" t="s">
        <v>2405</v>
      </c>
      <c r="C3301" s="5">
        <v>983079.11266666662</v>
      </c>
      <c r="D3301" s="5"/>
      <c r="E3301" s="7"/>
      <c r="F3301" s="20">
        <v>594158.18033333344</v>
      </c>
      <c r="G3301" s="7">
        <v>11.93</v>
      </c>
      <c r="H3301" s="5">
        <v>327.76</v>
      </c>
      <c r="I3301" s="5"/>
      <c r="J3301" s="5">
        <v>1509683.2609999999</v>
      </c>
      <c r="K3301" s="6">
        <f t="shared" si="357"/>
        <v>915525.0806666665</v>
      </c>
      <c r="L3301" s="5"/>
      <c r="M3301" s="14">
        <f t="shared" si="358"/>
        <v>1.7742049205493707E-4</v>
      </c>
      <c r="N3301" s="13">
        <f t="shared" si="359"/>
        <v>2.895855823597073E-5</v>
      </c>
      <c r="O3301" s="13">
        <f t="shared" si="360"/>
        <v>5.6487645156224474E-5</v>
      </c>
      <c r="P3301" s="13">
        <f t="shared" si="361"/>
        <v>3.1408725140560545</v>
      </c>
      <c r="Q3301" s="13">
        <f t="shared" si="362"/>
        <v>0.51265295545391898</v>
      </c>
      <c r="R3301" s="13">
        <f t="shared" si="363"/>
        <v>1.610177577034817</v>
      </c>
    </row>
    <row r="3302" spans="1:18" x14ac:dyDescent="0.25">
      <c r="A3302" s="16">
        <v>721123</v>
      </c>
      <c r="B3302" t="s">
        <v>2405</v>
      </c>
      <c r="C3302" s="5">
        <v>1065523.5443333334</v>
      </c>
      <c r="D3302" s="5"/>
      <c r="E3302" s="7"/>
      <c r="F3302" s="20">
        <v>562000.1320000001</v>
      </c>
      <c r="G3302" s="7">
        <v>12</v>
      </c>
      <c r="H3302" s="5">
        <v>49.384333333333338</v>
      </c>
      <c r="I3302" s="5"/>
      <c r="J3302" s="5">
        <v>1527269.2763333332</v>
      </c>
      <c r="K3302" s="6">
        <f t="shared" si="357"/>
        <v>965269.14433333313</v>
      </c>
      <c r="L3302" s="5"/>
      <c r="M3302" s="14">
        <f t="shared" si="358"/>
        <v>1.9229959124951974E-4</v>
      </c>
      <c r="N3302" s="13">
        <f t="shared" si="359"/>
        <v>4.3632508322489749E-6</v>
      </c>
      <c r="O3302" s="13">
        <f t="shared" si="360"/>
        <v>5.9556840174874507E-5</v>
      </c>
      <c r="P3302" s="13">
        <f t="shared" si="361"/>
        <v>3.2288414006666186</v>
      </c>
      <c r="Q3302" s="13">
        <f t="shared" si="362"/>
        <v>7.3261959825896172E-2</v>
      </c>
      <c r="R3302" s="13">
        <f t="shared" si="363"/>
        <v>0.23655124897982813</v>
      </c>
    </row>
    <row r="3303" spans="1:18" x14ac:dyDescent="0.25">
      <c r="A3303" s="16">
        <v>721129</v>
      </c>
      <c r="B3303" t="s">
        <v>2405</v>
      </c>
      <c r="C3303" s="5">
        <v>446651.95166666666</v>
      </c>
      <c r="D3303" s="5"/>
      <c r="E3303" s="7"/>
      <c r="F3303" s="20">
        <v>213139.25666666668</v>
      </c>
      <c r="G3303" s="7">
        <v>12</v>
      </c>
      <c r="H3303" s="5">
        <v>1.5296666666666665</v>
      </c>
      <c r="I3303" s="5"/>
      <c r="J3303" s="5">
        <v>784525.35166666668</v>
      </c>
      <c r="K3303" s="6">
        <f t="shared" si="357"/>
        <v>571386.09499999997</v>
      </c>
      <c r="L3303" s="5"/>
      <c r="M3303" s="14">
        <f t="shared" si="358"/>
        <v>8.0609188030696875E-5</v>
      </c>
      <c r="N3303" s="13">
        <f t="shared" si="359"/>
        <v>1.3515054078682538E-7</v>
      </c>
      <c r="O3303" s="13">
        <f t="shared" si="360"/>
        <v>3.5254364586121294E-5</v>
      </c>
      <c r="P3303" s="13">
        <f t="shared" si="361"/>
        <v>2.2865023657930448</v>
      </c>
      <c r="Q3303" s="13">
        <f t="shared" si="362"/>
        <v>3.8335832278772811E-3</v>
      </c>
      <c r="R3303" s="13">
        <f t="shared" si="363"/>
        <v>8.7654971200059398E-3</v>
      </c>
    </row>
    <row r="3304" spans="1:18" x14ac:dyDescent="0.25">
      <c r="A3304" s="16">
        <v>721190</v>
      </c>
      <c r="B3304" t="s">
        <v>2405</v>
      </c>
      <c r="C3304" s="5">
        <v>245147.67966666666</v>
      </c>
      <c r="D3304" s="5"/>
      <c r="E3304" s="7"/>
      <c r="F3304" s="20">
        <v>170587.72466666668</v>
      </c>
      <c r="G3304" s="7">
        <v>12</v>
      </c>
      <c r="H3304" s="5">
        <v>62.597333333333331</v>
      </c>
      <c r="I3304" s="5"/>
      <c r="J3304" s="5">
        <v>534744.35100000002</v>
      </c>
      <c r="K3304" s="6">
        <f t="shared" si="357"/>
        <v>364156.62633333332</v>
      </c>
      <c r="L3304" s="5"/>
      <c r="M3304" s="14">
        <f t="shared" si="358"/>
        <v>4.4242850236747639E-5</v>
      </c>
      <c r="N3304" s="13">
        <f t="shared" si="359"/>
        <v>5.5306581729003085E-6</v>
      </c>
      <c r="O3304" s="13">
        <f t="shared" si="360"/>
        <v>2.2468363482326729E-5</v>
      </c>
      <c r="P3304" s="13">
        <f t="shared" si="361"/>
        <v>1.9691176115941149</v>
      </c>
      <c r="Q3304" s="13">
        <f t="shared" si="362"/>
        <v>0.24615313782201537</v>
      </c>
      <c r="R3304" s="13">
        <f t="shared" si="363"/>
        <v>0.48470447883448387</v>
      </c>
    </row>
    <row r="3305" spans="1:18" x14ac:dyDescent="0.25">
      <c r="A3305" s="16">
        <v>721210</v>
      </c>
      <c r="B3305" t="s">
        <v>2405</v>
      </c>
      <c r="C3305" s="5">
        <v>87258.757333333328</v>
      </c>
      <c r="D3305" s="5"/>
      <c r="E3305" s="7"/>
      <c r="F3305" s="20">
        <v>49881.692333333332</v>
      </c>
      <c r="G3305" s="7">
        <v>12</v>
      </c>
      <c r="H3305" s="5">
        <v>54.19466666666667</v>
      </c>
      <c r="I3305" s="5"/>
      <c r="J3305" s="5">
        <v>217829.81566666669</v>
      </c>
      <c r="K3305" s="6">
        <f t="shared" si="357"/>
        <v>167948.12333333335</v>
      </c>
      <c r="L3305" s="5"/>
      <c r="M3305" s="14">
        <f t="shared" si="358"/>
        <v>1.5747961138333805E-5</v>
      </c>
      <c r="N3305" s="13">
        <f t="shared" si="359"/>
        <v>4.7882579043986105E-6</v>
      </c>
      <c r="O3305" s="13">
        <f t="shared" si="360"/>
        <v>1.036235292276092E-5</v>
      </c>
      <c r="P3305" s="13">
        <f t="shared" si="361"/>
        <v>1.5197283141885074</v>
      </c>
      <c r="Q3305" s="13">
        <f t="shared" si="362"/>
        <v>0.46208211012396583</v>
      </c>
      <c r="R3305" s="13">
        <f t="shared" si="363"/>
        <v>0.70223926623536281</v>
      </c>
    </row>
    <row r="3306" spans="1:18" x14ac:dyDescent="0.25">
      <c r="A3306" s="16">
        <v>721220</v>
      </c>
      <c r="B3306" t="s">
        <v>2405</v>
      </c>
      <c r="C3306" s="5">
        <v>217080.92366666664</v>
      </c>
      <c r="D3306" s="5"/>
      <c r="E3306" s="7"/>
      <c r="F3306" s="20">
        <v>138437.611</v>
      </c>
      <c r="G3306" s="7">
        <v>12</v>
      </c>
      <c r="H3306" s="5">
        <v>17.007666666666669</v>
      </c>
      <c r="I3306" s="5"/>
      <c r="J3306" s="5">
        <v>511584.82533333334</v>
      </c>
      <c r="K3306" s="6">
        <f t="shared" si="357"/>
        <v>373147.21433333331</v>
      </c>
      <c r="L3306" s="5"/>
      <c r="M3306" s="14">
        <f t="shared" si="358"/>
        <v>3.9177522740979444E-5</v>
      </c>
      <c r="N3306" s="13">
        <f t="shared" si="359"/>
        <v>1.5026772810124631E-6</v>
      </c>
      <c r="O3306" s="13">
        <f t="shared" si="360"/>
        <v>2.3023080284099104E-5</v>
      </c>
      <c r="P3306" s="13">
        <f t="shared" si="361"/>
        <v>1.7016629511576438</v>
      </c>
      <c r="Q3306" s="13">
        <f t="shared" si="362"/>
        <v>6.5268298701555039E-2</v>
      </c>
      <c r="R3306" s="13">
        <f t="shared" si="363"/>
        <v>0.11106464578552676</v>
      </c>
    </row>
    <row r="3307" spans="1:18" x14ac:dyDescent="0.25">
      <c r="A3307" s="16">
        <v>721230</v>
      </c>
      <c r="B3307" t="s">
        <v>2405</v>
      </c>
      <c r="C3307" s="5">
        <v>1410413.1913333333</v>
      </c>
      <c r="D3307" s="5"/>
      <c r="E3307" s="7"/>
      <c r="F3307" s="20">
        <v>771078.10866666667</v>
      </c>
      <c r="G3307" s="7">
        <v>12</v>
      </c>
      <c r="H3307" s="5">
        <v>30.497666666666671</v>
      </c>
      <c r="I3307" s="5"/>
      <c r="J3307" s="5">
        <v>1658688.4639999999</v>
      </c>
      <c r="K3307" s="6">
        <f t="shared" si="357"/>
        <v>887610.35533333325</v>
      </c>
      <c r="L3307" s="5"/>
      <c r="M3307" s="14">
        <f t="shared" si="358"/>
        <v>2.5454330092351569E-4</v>
      </c>
      <c r="N3307" s="13">
        <f t="shared" si="359"/>
        <v>2.6945583848788448E-6</v>
      </c>
      <c r="O3307" s="13">
        <f t="shared" si="360"/>
        <v>5.4765314296523094E-5</v>
      </c>
      <c r="P3307" s="13">
        <f t="shared" si="361"/>
        <v>4.6478926341097608</v>
      </c>
      <c r="Q3307" s="13">
        <f t="shared" si="362"/>
        <v>4.9201915838359665E-2</v>
      </c>
      <c r="R3307" s="13">
        <f t="shared" si="363"/>
        <v>0.22868522220920026</v>
      </c>
    </row>
    <row r="3308" spans="1:18" x14ac:dyDescent="0.25">
      <c r="A3308" s="16">
        <v>721240</v>
      </c>
      <c r="B3308" t="s">
        <v>2405</v>
      </c>
      <c r="C3308" s="5">
        <v>532812.24833333341</v>
      </c>
      <c r="D3308" s="5"/>
      <c r="E3308" s="7"/>
      <c r="F3308" s="20">
        <v>243905.37866666666</v>
      </c>
      <c r="G3308" s="7">
        <v>8.67</v>
      </c>
      <c r="H3308" s="5">
        <v>11.222666666666667</v>
      </c>
      <c r="I3308" s="5"/>
      <c r="J3308" s="5">
        <v>865106.74766666663</v>
      </c>
      <c r="K3308" s="6">
        <f t="shared" si="357"/>
        <v>621201.36899999995</v>
      </c>
      <c r="L3308" s="5"/>
      <c r="M3308" s="14">
        <f t="shared" si="358"/>
        <v>9.6158905274442861E-5</v>
      </c>
      <c r="N3308" s="13">
        <f t="shared" si="359"/>
        <v>9.9155554744189091E-7</v>
      </c>
      <c r="O3308" s="13">
        <f t="shared" si="360"/>
        <v>3.8327953262712257E-5</v>
      </c>
      <c r="P3308" s="13">
        <f t="shared" si="361"/>
        <v>2.5088452966778179</v>
      </c>
      <c r="Q3308" s="13">
        <f t="shared" si="362"/>
        <v>2.587029734265868E-2</v>
      </c>
      <c r="R3308" s="13">
        <f t="shared" si="363"/>
        <v>6.4904573811785882E-2</v>
      </c>
    </row>
    <row r="3309" spans="1:18" x14ac:dyDescent="0.25">
      <c r="A3309" s="16">
        <v>721250</v>
      </c>
      <c r="B3309" t="s">
        <v>2405</v>
      </c>
      <c r="C3309" s="5">
        <v>308870.03600000002</v>
      </c>
      <c r="D3309" s="5"/>
      <c r="E3309" s="7"/>
      <c r="F3309" s="20">
        <v>187531.49133333331</v>
      </c>
      <c r="G3309" s="7">
        <v>7</v>
      </c>
      <c r="H3309" s="5">
        <v>0.35866666666666669</v>
      </c>
      <c r="I3309" s="5"/>
      <c r="J3309" s="5">
        <v>635051.44900000002</v>
      </c>
      <c r="K3309" s="6">
        <f t="shared" si="357"/>
        <v>447519.95766666671</v>
      </c>
      <c r="L3309" s="5"/>
      <c r="M3309" s="14">
        <f t="shared" si="358"/>
        <v>5.5743096422319332E-5</v>
      </c>
      <c r="N3309" s="13">
        <f t="shared" si="359"/>
        <v>3.1689252971589487E-8</v>
      </c>
      <c r="O3309" s="13">
        <f t="shared" si="360"/>
        <v>2.7611858050459271E-5</v>
      </c>
      <c r="P3309" s="13">
        <f t="shared" si="361"/>
        <v>2.0188100460480292</v>
      </c>
      <c r="Q3309" s="13">
        <f t="shared" si="362"/>
        <v>1.1476682559239217E-3</v>
      </c>
      <c r="R3309" s="13">
        <f t="shared" si="363"/>
        <v>2.3169242045896336E-3</v>
      </c>
    </row>
    <row r="3310" spans="1:18" x14ac:dyDescent="0.25">
      <c r="A3310" s="16">
        <v>721260</v>
      </c>
      <c r="B3310" t="s">
        <v>2405</v>
      </c>
      <c r="C3310" s="5">
        <v>143709.13033333333</v>
      </c>
      <c r="D3310" s="5"/>
      <c r="E3310" s="7"/>
      <c r="F3310" s="20">
        <v>50455.156666666669</v>
      </c>
      <c r="G3310" s="7">
        <v>12</v>
      </c>
      <c r="H3310" s="5">
        <v>0</v>
      </c>
      <c r="I3310" s="5"/>
      <c r="J3310" s="5">
        <v>263445.09766666667</v>
      </c>
      <c r="K3310" s="6">
        <f t="shared" si="357"/>
        <v>212989.94099999999</v>
      </c>
      <c r="L3310" s="5"/>
      <c r="M3310" s="14">
        <f t="shared" si="358"/>
        <v>2.5935801389742627E-5</v>
      </c>
      <c r="N3310" s="13">
        <f t="shared" si="359"/>
        <v>0</v>
      </c>
      <c r="O3310" s="13">
        <f t="shared" si="360"/>
        <v>1.3141420659161233E-5</v>
      </c>
      <c r="P3310" s="13">
        <f t="shared" si="361"/>
        <v>1.9735919016991583</v>
      </c>
      <c r="Q3310" s="13">
        <f t="shared" si="362"/>
        <v>0</v>
      </c>
      <c r="R3310" s="13">
        <f t="shared" si="363"/>
        <v>0</v>
      </c>
    </row>
    <row r="3311" spans="1:18" x14ac:dyDescent="0.25">
      <c r="A3311" s="16">
        <v>721310</v>
      </c>
      <c r="B3311" t="s">
        <v>2407</v>
      </c>
      <c r="C3311" s="5">
        <v>743199.28300000017</v>
      </c>
      <c r="D3311" s="5"/>
      <c r="E3311" s="7"/>
      <c r="F3311" s="20">
        <v>290701.08366666664</v>
      </c>
      <c r="G3311" s="7">
        <v>12</v>
      </c>
      <c r="H3311" s="5">
        <v>664.02133333333325</v>
      </c>
      <c r="I3311" s="5"/>
      <c r="J3311" s="5">
        <v>1398426.8016666668</v>
      </c>
      <c r="K3311" s="6">
        <f t="shared" si="357"/>
        <v>1107725.7180000001</v>
      </c>
      <c r="L3311" s="5"/>
      <c r="M3311" s="14">
        <f t="shared" si="358"/>
        <v>1.341283532380836E-4</v>
      </c>
      <c r="N3311" s="13">
        <f t="shared" si="359"/>
        <v>5.8668234230108197E-5</v>
      </c>
      <c r="O3311" s="13">
        <f t="shared" si="360"/>
        <v>6.8346371508734365E-5</v>
      </c>
      <c r="P3311" s="13">
        <f t="shared" si="361"/>
        <v>1.9624795036989284</v>
      </c>
      <c r="Q3311" s="13">
        <f t="shared" si="362"/>
        <v>0.85839574120786577</v>
      </c>
      <c r="R3311" s="13">
        <f t="shared" si="363"/>
        <v>1.6845840481828862</v>
      </c>
    </row>
    <row r="3312" spans="1:18" x14ac:dyDescent="0.25">
      <c r="A3312" s="16">
        <v>721320</v>
      </c>
      <c r="B3312" t="s">
        <v>2407</v>
      </c>
      <c r="C3312" s="5">
        <v>630589.77966666676</v>
      </c>
      <c r="D3312" s="5"/>
      <c r="E3312" s="7"/>
      <c r="F3312" s="20">
        <v>251041.07266666667</v>
      </c>
      <c r="G3312" s="7">
        <v>12</v>
      </c>
      <c r="H3312" s="5">
        <v>93.141999999999996</v>
      </c>
      <c r="I3312" s="5"/>
      <c r="J3312" s="5">
        <v>1051290.4876666667</v>
      </c>
      <c r="K3312" s="6">
        <f t="shared" si="357"/>
        <v>800249.41500000004</v>
      </c>
      <c r="L3312" s="5"/>
      <c r="M3312" s="14">
        <f t="shared" si="358"/>
        <v>1.1380523454495309E-4</v>
      </c>
      <c r="N3312" s="13">
        <f t="shared" si="359"/>
        <v>8.2293691457614883E-6</v>
      </c>
      <c r="O3312" s="13">
        <f t="shared" si="360"/>
        <v>4.9375168354841191E-5</v>
      </c>
      <c r="P3312" s="13">
        <f t="shared" si="361"/>
        <v>2.3049082835946337</v>
      </c>
      <c r="Q3312" s="13">
        <f t="shared" si="362"/>
        <v>0.1666701992106647</v>
      </c>
      <c r="R3312" s="13">
        <f t="shared" si="363"/>
        <v>0.38415952278902887</v>
      </c>
    </row>
    <row r="3313" spans="1:18" x14ac:dyDescent="0.25">
      <c r="A3313" s="16">
        <v>721391</v>
      </c>
      <c r="B3313" t="s">
        <v>2407</v>
      </c>
      <c r="C3313" s="5">
        <v>4099392.9363333336</v>
      </c>
      <c r="D3313" s="5"/>
      <c r="E3313" s="7"/>
      <c r="F3313" s="20">
        <v>2435927.034</v>
      </c>
      <c r="G3313" s="7">
        <v>12</v>
      </c>
      <c r="H3313" s="5">
        <v>11526.659</v>
      </c>
      <c r="I3313" s="5"/>
      <c r="J3313" s="5">
        <v>9570109.4236666653</v>
      </c>
      <c r="K3313" s="6">
        <f t="shared" si="357"/>
        <v>7134182.3896666653</v>
      </c>
      <c r="L3313" s="5"/>
      <c r="M3313" s="14">
        <f t="shared" si="358"/>
        <v>7.3983497616778786E-4</v>
      </c>
      <c r="N3313" s="13">
        <f t="shared" si="359"/>
        <v>1.018414162550879E-3</v>
      </c>
      <c r="O3313" s="13">
        <f t="shared" si="360"/>
        <v>4.4017708724464964E-4</v>
      </c>
      <c r="P3313" s="13">
        <f t="shared" si="361"/>
        <v>1.6807666677947479</v>
      </c>
      <c r="Q3313" s="13">
        <f t="shared" si="362"/>
        <v>2.313646466529609</v>
      </c>
      <c r="R3313" s="13">
        <f t="shared" si="363"/>
        <v>3.8886998620040636</v>
      </c>
    </row>
    <row r="3314" spans="1:18" x14ac:dyDescent="0.25">
      <c r="A3314" s="16">
        <v>721399</v>
      </c>
      <c r="B3314" t="s">
        <v>2407</v>
      </c>
      <c r="C3314" s="5">
        <v>510015.51266666665</v>
      </c>
      <c r="D3314" s="5"/>
      <c r="E3314" s="7"/>
      <c r="F3314" s="20">
        <v>167067.07033333334</v>
      </c>
      <c r="G3314" s="7">
        <v>12</v>
      </c>
      <c r="H3314" s="5">
        <v>14.214666666666668</v>
      </c>
      <c r="I3314" s="5"/>
      <c r="J3314" s="5">
        <v>1192766.9343333335</v>
      </c>
      <c r="K3314" s="6">
        <f t="shared" si="357"/>
        <v>1025699.8640000002</v>
      </c>
      <c r="L3314" s="5"/>
      <c r="M3314" s="14">
        <f t="shared" si="358"/>
        <v>9.2044680887907893E-5</v>
      </c>
      <c r="N3314" s="13">
        <f t="shared" si="359"/>
        <v>1.2559075313387194E-6</v>
      </c>
      <c r="O3314" s="13">
        <f t="shared" si="360"/>
        <v>6.3285398923456539E-5</v>
      </c>
      <c r="P3314" s="13">
        <f t="shared" si="361"/>
        <v>1.4544378711942008</v>
      </c>
      <c r="Q3314" s="13">
        <f t="shared" si="362"/>
        <v>1.9845138889899944E-2</v>
      </c>
      <c r="R3314" s="13">
        <f t="shared" si="363"/>
        <v>2.8863521560579319E-2</v>
      </c>
    </row>
    <row r="3315" spans="1:18" x14ac:dyDescent="0.25">
      <c r="A3315" s="16">
        <v>721410</v>
      </c>
      <c r="B3315" t="s">
        <v>2408</v>
      </c>
      <c r="C3315" s="5">
        <v>130640.54000000002</v>
      </c>
      <c r="D3315" s="5"/>
      <c r="E3315" s="7"/>
      <c r="F3315" s="20">
        <v>125685.10866666667</v>
      </c>
      <c r="G3315" s="7">
        <v>12</v>
      </c>
      <c r="H3315" s="5">
        <v>168.25700000000001</v>
      </c>
      <c r="I3315" s="5"/>
      <c r="J3315" s="5">
        <v>438618.55666666664</v>
      </c>
      <c r="K3315" s="6">
        <f t="shared" si="357"/>
        <v>312933.44799999997</v>
      </c>
      <c r="L3315" s="5"/>
      <c r="M3315" s="14">
        <f t="shared" si="358"/>
        <v>2.3577256998422036E-5</v>
      </c>
      <c r="N3315" s="13">
        <f t="shared" si="359"/>
        <v>1.486599991795743E-5</v>
      </c>
      <c r="O3315" s="13">
        <f t="shared" si="360"/>
        <v>1.930790749639091E-5</v>
      </c>
      <c r="P3315" s="13">
        <f t="shared" si="361"/>
        <v>1.2211192229312868</v>
      </c>
      <c r="Q3315" s="13">
        <f t="shared" si="362"/>
        <v>0.76994360578619025</v>
      </c>
      <c r="R3315" s="13">
        <f t="shared" si="363"/>
        <v>0.94019293759854572</v>
      </c>
    </row>
    <row r="3316" spans="1:18" x14ac:dyDescent="0.25">
      <c r="A3316" s="16">
        <v>721420</v>
      </c>
      <c r="B3316" t="s">
        <v>2408</v>
      </c>
      <c r="C3316" s="5">
        <v>5330603.0476666661</v>
      </c>
      <c r="D3316" s="5"/>
      <c r="E3316" s="7"/>
      <c r="F3316" s="20">
        <v>1644070.9526666666</v>
      </c>
      <c r="G3316" s="7">
        <v>12</v>
      </c>
      <c r="H3316" s="5">
        <v>36565.506666666668</v>
      </c>
      <c r="I3316" s="5"/>
      <c r="J3316" s="5">
        <v>10609939.265333332</v>
      </c>
      <c r="K3316" s="6">
        <f t="shared" si="357"/>
        <v>8965868.3126666658</v>
      </c>
      <c r="L3316" s="5"/>
      <c r="M3316" s="14">
        <f t="shared" si="358"/>
        <v>9.6203673079894435E-4</v>
      </c>
      <c r="N3316" s="13">
        <f t="shared" si="359"/>
        <v>3.2306698628095029E-3</v>
      </c>
      <c r="O3316" s="13">
        <f t="shared" si="360"/>
        <v>5.5319160387671455E-4</v>
      </c>
      <c r="P3316" s="13">
        <f t="shared" si="361"/>
        <v>1.7390660379822862</v>
      </c>
      <c r="Q3316" s="13">
        <f t="shared" si="362"/>
        <v>5.8400558507563627</v>
      </c>
      <c r="R3316" s="13">
        <f t="shared" si="363"/>
        <v>10.156242789970138</v>
      </c>
    </row>
    <row r="3317" spans="1:18" x14ac:dyDescent="0.25">
      <c r="A3317" s="16">
        <v>721430</v>
      </c>
      <c r="B3317" t="s">
        <v>2408</v>
      </c>
      <c r="C3317" s="5">
        <v>225892.86333333337</v>
      </c>
      <c r="D3317" s="5"/>
      <c r="E3317" s="7"/>
      <c r="F3317" s="20">
        <v>99726.784999999989</v>
      </c>
      <c r="G3317" s="7">
        <v>12</v>
      </c>
      <c r="H3317" s="5">
        <v>19.381666666666664</v>
      </c>
      <c r="I3317" s="5"/>
      <c r="J3317" s="5">
        <v>395260.53566666669</v>
      </c>
      <c r="K3317" s="6">
        <f t="shared" si="357"/>
        <v>295533.75066666672</v>
      </c>
      <c r="L3317" s="5"/>
      <c r="M3317" s="14">
        <f t="shared" si="358"/>
        <v>4.0767851180953674E-5</v>
      </c>
      <c r="N3317" s="13">
        <f t="shared" si="359"/>
        <v>1.7124271505883551E-6</v>
      </c>
      <c r="O3317" s="13">
        <f t="shared" si="360"/>
        <v>1.8234350966322579E-5</v>
      </c>
      <c r="P3317" s="13">
        <f t="shared" si="361"/>
        <v>2.2357719918986265</v>
      </c>
      <c r="Q3317" s="13">
        <f t="shared" si="362"/>
        <v>9.391215260422893E-2</v>
      </c>
      <c r="R3317" s="13">
        <f t="shared" si="363"/>
        <v>0.2099661604914447</v>
      </c>
    </row>
    <row r="3318" spans="1:18" x14ac:dyDescent="0.25">
      <c r="A3318" s="16">
        <v>721491</v>
      </c>
      <c r="B3318" t="s">
        <v>2408</v>
      </c>
      <c r="C3318" s="5">
        <v>1049936.9623333334</v>
      </c>
      <c r="D3318" s="5"/>
      <c r="E3318" s="7"/>
      <c r="F3318" s="20">
        <v>604035.13100000005</v>
      </c>
      <c r="G3318" s="7">
        <v>12</v>
      </c>
      <c r="H3318" s="5">
        <v>4899.1210000000001</v>
      </c>
      <c r="I3318" s="5"/>
      <c r="J3318" s="5">
        <v>1464411.335</v>
      </c>
      <c r="K3318" s="6">
        <f t="shared" si="357"/>
        <v>860376.20399999991</v>
      </c>
      <c r="L3318" s="5"/>
      <c r="M3318" s="14">
        <f t="shared" si="358"/>
        <v>1.8948661413276121E-4</v>
      </c>
      <c r="N3318" s="13">
        <f t="shared" si="359"/>
        <v>4.3285172316196964E-4</v>
      </c>
      <c r="O3318" s="13">
        <f t="shared" si="360"/>
        <v>5.3084974665053875E-5</v>
      </c>
      <c r="P3318" s="13">
        <f t="shared" si="361"/>
        <v>3.5694961771829057</v>
      </c>
      <c r="Q3318" s="13">
        <f t="shared" si="362"/>
        <v>8.1539404679591616</v>
      </c>
      <c r="R3318" s="13">
        <f t="shared" si="363"/>
        <v>29.10545932935722</v>
      </c>
    </row>
    <row r="3319" spans="1:18" x14ac:dyDescent="0.25">
      <c r="A3319" s="16">
        <v>721499</v>
      </c>
      <c r="B3319" t="s">
        <v>2408</v>
      </c>
      <c r="C3319" s="5">
        <v>1656926.7736666668</v>
      </c>
      <c r="D3319" s="5"/>
      <c r="E3319" s="7"/>
      <c r="F3319" s="20">
        <v>1014840.6373333334</v>
      </c>
      <c r="G3319" s="7">
        <v>12</v>
      </c>
      <c r="H3319" s="5">
        <v>3784.2506666666668</v>
      </c>
      <c r="I3319" s="5"/>
      <c r="J3319" s="5">
        <v>3962592.2749999999</v>
      </c>
      <c r="K3319" s="6">
        <f t="shared" si="357"/>
        <v>2947751.6376666664</v>
      </c>
      <c r="L3319" s="5"/>
      <c r="M3319" s="14">
        <f t="shared" si="358"/>
        <v>2.9903266145643045E-4</v>
      </c>
      <c r="N3319" s="13">
        <f t="shared" si="359"/>
        <v>3.3434965618189447E-4</v>
      </c>
      <c r="O3319" s="13">
        <f t="shared" si="360"/>
        <v>1.8187546363660945E-4</v>
      </c>
      <c r="P3319" s="13">
        <f t="shared" si="361"/>
        <v>1.6441616448819245</v>
      </c>
      <c r="Q3319" s="13">
        <f t="shared" si="362"/>
        <v>1.8383439387400342</v>
      </c>
      <c r="R3319" s="13">
        <f t="shared" si="363"/>
        <v>3.0225345941775306</v>
      </c>
    </row>
    <row r="3320" spans="1:18" x14ac:dyDescent="0.25">
      <c r="A3320" s="16">
        <v>721510</v>
      </c>
      <c r="B3320" t="s">
        <v>2408</v>
      </c>
      <c r="C3320" s="5">
        <v>519019.76266666659</v>
      </c>
      <c r="D3320" s="5"/>
      <c r="E3320" s="7"/>
      <c r="F3320" s="20">
        <v>282757.90299999999</v>
      </c>
      <c r="G3320" s="7">
        <v>12</v>
      </c>
      <c r="H3320" s="5">
        <v>0.39100000000000001</v>
      </c>
      <c r="I3320" s="5"/>
      <c r="J3320" s="5">
        <v>865190.38066666666</v>
      </c>
      <c r="K3320" s="6">
        <f t="shared" si="357"/>
        <v>582432.47766666673</v>
      </c>
      <c r="L3320" s="5"/>
      <c r="M3320" s="14">
        <f t="shared" si="358"/>
        <v>9.3669716396242757E-5</v>
      </c>
      <c r="N3320" s="13">
        <f t="shared" si="359"/>
        <v>3.4545997895608235E-8</v>
      </c>
      <c r="O3320" s="13">
        <f t="shared" si="360"/>
        <v>3.5935923352245067E-5</v>
      </c>
      <c r="P3320" s="13">
        <f t="shared" si="361"/>
        <v>2.6065760291752964</v>
      </c>
      <c r="Q3320" s="13">
        <f t="shared" si="362"/>
        <v>9.6132211650685193E-4</v>
      </c>
      <c r="R3320" s="13">
        <f t="shared" si="363"/>
        <v>2.5057591852028216E-3</v>
      </c>
    </row>
    <row r="3321" spans="1:18" x14ac:dyDescent="0.25">
      <c r="A3321" s="16">
        <v>721550</v>
      </c>
      <c r="B3321" t="s">
        <v>2408</v>
      </c>
      <c r="C3321" s="5">
        <v>872277.62066666654</v>
      </c>
      <c r="D3321" s="5"/>
      <c r="E3321" s="7"/>
      <c r="F3321" s="20">
        <v>495778.7</v>
      </c>
      <c r="G3321" s="7">
        <v>12</v>
      </c>
      <c r="H3321" s="5">
        <v>615.28100000000006</v>
      </c>
      <c r="I3321" s="5"/>
      <c r="J3321" s="5">
        <v>1371802.075</v>
      </c>
      <c r="K3321" s="6">
        <f t="shared" si="357"/>
        <v>876023.375</v>
      </c>
      <c r="L3321" s="5"/>
      <c r="M3321" s="14">
        <f t="shared" si="358"/>
        <v>1.5742367289992893E-4</v>
      </c>
      <c r="N3321" s="13">
        <f t="shared" si="359"/>
        <v>5.4361882688510829E-5</v>
      </c>
      <c r="O3321" s="13">
        <f t="shared" si="360"/>
        <v>5.4050400803356012E-5</v>
      </c>
      <c r="P3321" s="13">
        <f t="shared" si="361"/>
        <v>2.9125347927143297</v>
      </c>
      <c r="Q3321" s="13">
        <f t="shared" si="362"/>
        <v>1.0057628043552913</v>
      </c>
      <c r="R3321" s="13">
        <f t="shared" si="363"/>
        <v>2.9293191609027214</v>
      </c>
    </row>
    <row r="3322" spans="1:18" x14ac:dyDescent="0.25">
      <c r="A3322" s="16">
        <v>721590</v>
      </c>
      <c r="B3322" t="s">
        <v>2408</v>
      </c>
      <c r="C3322" s="5">
        <v>434042.84866666672</v>
      </c>
      <c r="D3322" s="5"/>
      <c r="E3322" s="7"/>
      <c r="F3322" s="20">
        <v>164804.72366666669</v>
      </c>
      <c r="G3322" s="7">
        <v>12</v>
      </c>
      <c r="H3322" s="5">
        <v>152.863</v>
      </c>
      <c r="I3322" s="5"/>
      <c r="J3322" s="5">
        <v>835873.02199999988</v>
      </c>
      <c r="K3322" s="6">
        <f t="shared" si="357"/>
        <v>671068.29833333322</v>
      </c>
      <c r="L3322" s="5"/>
      <c r="M3322" s="14">
        <f t="shared" si="358"/>
        <v>7.8333569283632804E-5</v>
      </c>
      <c r="N3322" s="13">
        <f t="shared" si="359"/>
        <v>1.3505894824338521E-5</v>
      </c>
      <c r="O3322" s="13">
        <f t="shared" si="360"/>
        <v>4.1404729059133545E-5</v>
      </c>
      <c r="P3322" s="13">
        <f t="shared" si="361"/>
        <v>1.8918990913274207</v>
      </c>
      <c r="Q3322" s="13">
        <f t="shared" si="362"/>
        <v>0.32619208315672416</v>
      </c>
      <c r="R3322" s="13">
        <f t="shared" si="363"/>
        <v>0.6171225057224049</v>
      </c>
    </row>
    <row r="3323" spans="1:18" x14ac:dyDescent="0.25">
      <c r="A3323" s="16">
        <v>721610</v>
      </c>
      <c r="B3323" t="s">
        <v>2409</v>
      </c>
      <c r="C3323" s="5">
        <v>190583.41133333332</v>
      </c>
      <c r="D3323" s="5"/>
      <c r="E3323" s="7"/>
      <c r="F3323" s="20">
        <v>88176.673666666669</v>
      </c>
      <c r="G3323" s="7">
        <v>12</v>
      </c>
      <c r="H3323" s="5">
        <v>372.22666666666663</v>
      </c>
      <c r="I3323" s="5"/>
      <c r="J3323" s="5">
        <v>425158.3033333334</v>
      </c>
      <c r="K3323" s="6">
        <f t="shared" si="357"/>
        <v>336981.62966666673</v>
      </c>
      <c r="L3323" s="5"/>
      <c r="M3323" s="14">
        <f t="shared" si="358"/>
        <v>3.4395403361330087E-5</v>
      </c>
      <c r="N3323" s="13">
        <f t="shared" si="359"/>
        <v>3.2887318780961466E-5</v>
      </c>
      <c r="O3323" s="13">
        <f t="shared" si="360"/>
        <v>2.0791673677487684E-5</v>
      </c>
      <c r="P3323" s="13">
        <f t="shared" si="361"/>
        <v>1.654287379402839</v>
      </c>
      <c r="Q3323" s="13">
        <f t="shared" si="362"/>
        <v>1.5817542777506373</v>
      </c>
      <c r="R3323" s="13">
        <f t="shared" si="363"/>
        <v>2.616676138999332</v>
      </c>
    </row>
    <row r="3324" spans="1:18" x14ac:dyDescent="0.25">
      <c r="A3324" s="16">
        <v>721621</v>
      </c>
      <c r="B3324" t="s">
        <v>2409</v>
      </c>
      <c r="C3324" s="5">
        <v>376586.25166666671</v>
      </c>
      <c r="D3324" s="5"/>
      <c r="E3324" s="7"/>
      <c r="F3324" s="20">
        <v>171948.03833333333</v>
      </c>
      <c r="G3324" s="7">
        <v>12</v>
      </c>
      <c r="H3324" s="5">
        <v>10921.382</v>
      </c>
      <c r="I3324" s="5"/>
      <c r="J3324" s="5">
        <v>886959.55066666659</v>
      </c>
      <c r="K3324" s="6">
        <f t="shared" si="357"/>
        <v>715011.51233333326</v>
      </c>
      <c r="L3324" s="5"/>
      <c r="M3324" s="14">
        <f t="shared" si="358"/>
        <v>6.7964131483362204E-5</v>
      </c>
      <c r="N3324" s="13">
        <f t="shared" si="359"/>
        <v>9.649361626320554E-4</v>
      </c>
      <c r="O3324" s="13">
        <f t="shared" si="360"/>
        <v>4.4116013252078338E-5</v>
      </c>
      <c r="P3324" s="13">
        <f t="shared" si="361"/>
        <v>1.5405773657518875</v>
      </c>
      <c r="Q3324" s="13">
        <f t="shared" si="362"/>
        <v>21.872696363527286</v>
      </c>
      <c r="R3324" s="13">
        <f t="shared" si="363"/>
        <v>33.696580945613753</v>
      </c>
    </row>
    <row r="3325" spans="1:18" x14ac:dyDescent="0.25">
      <c r="A3325" s="16">
        <v>721622</v>
      </c>
      <c r="B3325" t="s">
        <v>2409</v>
      </c>
      <c r="C3325" s="5">
        <v>148577.77566666665</v>
      </c>
      <c r="D3325" s="5"/>
      <c r="E3325" s="7"/>
      <c r="F3325" s="20">
        <v>27317.880333333334</v>
      </c>
      <c r="G3325" s="7">
        <v>12</v>
      </c>
      <c r="H3325" s="5">
        <v>480.86933333333332</v>
      </c>
      <c r="I3325" s="5"/>
      <c r="J3325" s="5">
        <v>75937.269666666674</v>
      </c>
      <c r="K3325" s="6">
        <f t="shared" si="357"/>
        <v>48619.38933333334</v>
      </c>
      <c r="L3325" s="5"/>
      <c r="M3325" s="14">
        <f t="shared" si="358"/>
        <v>2.6814466636060255E-5</v>
      </c>
      <c r="N3325" s="13">
        <f t="shared" si="359"/>
        <v>4.248621733349327E-5</v>
      </c>
      <c r="O3325" s="13">
        <f t="shared" si="360"/>
        <v>2.9998029222463145E-6</v>
      </c>
      <c r="P3325" s="13">
        <f t="shared" si="361"/>
        <v>8.9387427544676932</v>
      </c>
      <c r="Q3325" s="13">
        <f t="shared" si="362"/>
        <v>14.163002848760048</v>
      </c>
      <c r="R3325" s="13">
        <f t="shared" si="363"/>
        <v>126.59943909585917</v>
      </c>
    </row>
    <row r="3326" spans="1:18" x14ac:dyDescent="0.25">
      <c r="A3326" s="16">
        <v>721631</v>
      </c>
      <c r="B3326" t="s">
        <v>2409</v>
      </c>
      <c r="C3326" s="5">
        <v>795789.47966666659</v>
      </c>
      <c r="D3326" s="5"/>
      <c r="E3326" s="7"/>
      <c r="F3326" s="20">
        <v>369733.86433333327</v>
      </c>
      <c r="G3326" s="7">
        <v>10.71</v>
      </c>
      <c r="H3326" s="5">
        <v>1196.4676666666667</v>
      </c>
      <c r="I3326" s="5"/>
      <c r="J3326" s="5">
        <v>1514098.4313333333</v>
      </c>
      <c r="K3326" s="6">
        <f t="shared" si="357"/>
        <v>1144364.567</v>
      </c>
      <c r="L3326" s="5"/>
      <c r="M3326" s="14">
        <f t="shared" si="358"/>
        <v>1.4361953095678832E-4</v>
      </c>
      <c r="N3326" s="13">
        <f t="shared" si="359"/>
        <v>1.0571143093306896E-4</v>
      </c>
      <c r="O3326" s="13">
        <f t="shared" si="360"/>
        <v>7.0606978394279664E-5</v>
      </c>
      <c r="P3326" s="13">
        <f t="shared" si="361"/>
        <v>2.0340699208907642</v>
      </c>
      <c r="Q3326" s="13">
        <f t="shared" si="362"/>
        <v>1.4971810625114266</v>
      </c>
      <c r="R3326" s="13">
        <f t="shared" si="363"/>
        <v>3.0453709653817675</v>
      </c>
    </row>
    <row r="3327" spans="1:18" x14ac:dyDescent="0.25">
      <c r="A3327" s="16">
        <v>721632</v>
      </c>
      <c r="B3327" t="s">
        <v>2409</v>
      </c>
      <c r="C3327" s="5">
        <v>1788412.0413333334</v>
      </c>
      <c r="D3327" s="5"/>
      <c r="E3327" s="7"/>
      <c r="F3327" s="20">
        <v>776517.31700000016</v>
      </c>
      <c r="G3327" s="7">
        <v>11.01</v>
      </c>
      <c r="H3327" s="5">
        <v>1097.3283333333331</v>
      </c>
      <c r="I3327" s="5"/>
      <c r="J3327" s="5">
        <v>2671289.6376666664</v>
      </c>
      <c r="K3327" s="6">
        <f t="shared" si="357"/>
        <v>1894772.3206666661</v>
      </c>
      <c r="L3327" s="5"/>
      <c r="M3327" s="14">
        <f t="shared" si="358"/>
        <v>3.2276237006972387E-4</v>
      </c>
      <c r="N3327" s="13">
        <f t="shared" si="359"/>
        <v>9.6952179780369874E-5</v>
      </c>
      <c r="O3327" s="13">
        <f t="shared" si="360"/>
        <v>1.169069299813356E-4</v>
      </c>
      <c r="P3327" s="13">
        <f t="shared" si="361"/>
        <v>2.7608489087965395</v>
      </c>
      <c r="Q3327" s="13">
        <f t="shared" si="362"/>
        <v>0.82931080130021773</v>
      </c>
      <c r="R3327" s="13">
        <f t="shared" si="363"/>
        <v>2.2896018208228899</v>
      </c>
    </row>
    <row r="3328" spans="1:18" x14ac:dyDescent="0.25">
      <c r="A3328" s="16">
        <v>721633</v>
      </c>
      <c r="B3328" t="s">
        <v>2409</v>
      </c>
      <c r="C3328" s="5">
        <v>2269128.4276666665</v>
      </c>
      <c r="D3328" s="5"/>
      <c r="E3328" s="7"/>
      <c r="F3328" s="20">
        <v>1033189.015</v>
      </c>
      <c r="G3328" s="7">
        <v>7.31</v>
      </c>
      <c r="H3328" s="5">
        <v>117.30733333333335</v>
      </c>
      <c r="I3328" s="5"/>
      <c r="J3328" s="5">
        <v>4173972.4916666667</v>
      </c>
      <c r="K3328" s="6">
        <f t="shared" si="357"/>
        <v>3140783.4766666666</v>
      </c>
      <c r="L3328" s="5"/>
      <c r="M3328" s="14">
        <f t="shared" si="358"/>
        <v>4.0951931231700587E-4</v>
      </c>
      <c r="N3328" s="13">
        <f t="shared" si="359"/>
        <v>1.0364447290211632E-5</v>
      </c>
      <c r="O3328" s="13">
        <f t="shared" si="360"/>
        <v>1.9378547490287148E-4</v>
      </c>
      <c r="P3328" s="13">
        <f t="shared" si="361"/>
        <v>2.1132611333344968</v>
      </c>
      <c r="Q3328" s="13">
        <f t="shared" si="362"/>
        <v>5.3484128753233266E-2</v>
      </c>
      <c r="R3328" s="13">
        <f t="shared" si="363"/>
        <v>0.11302593054446589</v>
      </c>
    </row>
    <row r="3329" spans="1:18" x14ac:dyDescent="0.25">
      <c r="A3329" s="16">
        <v>721640</v>
      </c>
      <c r="B3329" t="s">
        <v>2409</v>
      </c>
      <c r="C3329" s="5">
        <v>454267.62966666667</v>
      </c>
      <c r="D3329" s="5"/>
      <c r="E3329" s="7"/>
      <c r="F3329" s="20">
        <v>220957.23933333333</v>
      </c>
      <c r="G3329" s="7">
        <v>12</v>
      </c>
      <c r="H3329" s="5">
        <v>1774.8700000000001</v>
      </c>
      <c r="I3329" s="5"/>
      <c r="J3329" s="5">
        <v>1007941.4453333333</v>
      </c>
      <c r="K3329" s="6">
        <f t="shared" si="357"/>
        <v>786984.20600000001</v>
      </c>
      <c r="L3329" s="5"/>
      <c r="M3329" s="14">
        <f t="shared" si="358"/>
        <v>8.1983622011322105E-5</v>
      </c>
      <c r="N3329" s="13">
        <f t="shared" si="359"/>
        <v>1.5681497515339691E-4</v>
      </c>
      <c r="O3329" s="13">
        <f t="shared" si="360"/>
        <v>4.855670861546462E-5</v>
      </c>
      <c r="P3329" s="13">
        <f t="shared" si="361"/>
        <v>1.6884097861857854</v>
      </c>
      <c r="Q3329" s="13">
        <f t="shared" si="362"/>
        <v>3.229522338411825</v>
      </c>
      <c r="R3329" s="13">
        <f t="shared" si="363"/>
        <v>5.4527571208801273</v>
      </c>
    </row>
    <row r="3330" spans="1:18" x14ac:dyDescent="0.25">
      <c r="A3330" s="16">
        <v>721650</v>
      </c>
      <c r="B3330" t="s">
        <v>2409</v>
      </c>
      <c r="C3330" s="5">
        <v>435522.17</v>
      </c>
      <c r="D3330" s="5"/>
      <c r="E3330" s="7"/>
      <c r="F3330" s="20">
        <v>164100.27900000001</v>
      </c>
      <c r="G3330" s="7">
        <v>12</v>
      </c>
      <c r="H3330" s="5">
        <v>204.36266666666666</v>
      </c>
      <c r="I3330" s="5"/>
      <c r="J3330" s="5">
        <v>1325387.8993333334</v>
      </c>
      <c r="K3330" s="6">
        <f t="shared" si="357"/>
        <v>1161287.6203333333</v>
      </c>
      <c r="L3330" s="5"/>
      <c r="M3330" s="14">
        <f t="shared" si="358"/>
        <v>7.860054873166056E-5</v>
      </c>
      <c r="N3330" s="13">
        <f t="shared" si="359"/>
        <v>1.8056041566771236E-5</v>
      </c>
      <c r="O3330" s="13">
        <f t="shared" si="360"/>
        <v>7.1651126120912226E-5</v>
      </c>
      <c r="P3330" s="13">
        <f t="shared" si="361"/>
        <v>1.0969897193104976</v>
      </c>
      <c r="Q3330" s="13">
        <f t="shared" si="362"/>
        <v>0.25199941081597832</v>
      </c>
      <c r="R3330" s="13">
        <f t="shared" si="363"/>
        <v>0.27644076293743081</v>
      </c>
    </row>
    <row r="3331" spans="1:18" x14ac:dyDescent="0.25">
      <c r="A3331" s="16">
        <v>721661</v>
      </c>
      <c r="B3331" t="s">
        <v>2409</v>
      </c>
      <c r="C3331" s="5">
        <v>725361.20199999993</v>
      </c>
      <c r="D3331" s="5"/>
      <c r="E3331" s="7"/>
      <c r="F3331" s="20">
        <v>285243.86966666667</v>
      </c>
      <c r="G3331" s="7">
        <v>12</v>
      </c>
      <c r="H3331" s="5">
        <v>329.92766666666665</v>
      </c>
      <c r="I3331" s="5"/>
      <c r="J3331" s="5">
        <v>672488.93933333328</v>
      </c>
      <c r="K3331" s="6">
        <f t="shared" si="357"/>
        <v>387245.06966666662</v>
      </c>
      <c r="L3331" s="5"/>
      <c r="M3331" s="14">
        <f t="shared" si="358"/>
        <v>1.3090903846721942E-4</v>
      </c>
      <c r="N3331" s="13">
        <f t="shared" si="359"/>
        <v>2.9150077949794379E-5</v>
      </c>
      <c r="O3331" s="13">
        <f t="shared" si="360"/>
        <v>2.3892914072763015E-5</v>
      </c>
      <c r="P3331" s="13">
        <f t="shared" si="361"/>
        <v>5.4789900498763604</v>
      </c>
      <c r="Q3331" s="13">
        <f t="shared" si="362"/>
        <v>1.2200302508526712</v>
      </c>
      <c r="R3331" s="13">
        <f t="shared" si="363"/>
        <v>6.6845336049699453</v>
      </c>
    </row>
    <row r="3332" spans="1:18" x14ac:dyDescent="0.25">
      <c r="A3332" s="16">
        <v>721669</v>
      </c>
      <c r="B3332" t="s">
        <v>2409</v>
      </c>
      <c r="C3332" s="5">
        <v>92210.448333333319</v>
      </c>
      <c r="D3332" s="5"/>
      <c r="E3332" s="7"/>
      <c r="F3332" s="20">
        <v>54010.902333333332</v>
      </c>
      <c r="G3332" s="7">
        <v>12</v>
      </c>
      <c r="H3332" s="5">
        <v>338.25966666666665</v>
      </c>
      <c r="I3332" s="5"/>
      <c r="J3332" s="5">
        <v>234262.86400000003</v>
      </c>
      <c r="K3332" s="6">
        <f t="shared" si="357"/>
        <v>180251.9616666667</v>
      </c>
      <c r="L3332" s="5"/>
      <c r="M3332" s="14">
        <f t="shared" si="358"/>
        <v>1.6641613991297924E-5</v>
      </c>
      <c r="N3332" s="13">
        <f t="shared" si="359"/>
        <v>2.9886234610833271E-5</v>
      </c>
      <c r="O3332" s="13">
        <f t="shared" si="360"/>
        <v>1.1121496356960222E-5</v>
      </c>
      <c r="P3332" s="13">
        <f t="shared" si="361"/>
        <v>1.4963466656969249</v>
      </c>
      <c r="Q3332" s="13">
        <f t="shared" si="362"/>
        <v>2.687249417847394</v>
      </c>
      <c r="R3332" s="13">
        <f t="shared" si="363"/>
        <v>4.0210567062919509</v>
      </c>
    </row>
    <row r="3333" spans="1:18" x14ac:dyDescent="0.25">
      <c r="A3333" s="16">
        <v>721691</v>
      </c>
      <c r="B3333" t="s">
        <v>2409</v>
      </c>
      <c r="C3333" s="5">
        <v>557866.98833333328</v>
      </c>
      <c r="D3333" s="5"/>
      <c r="E3333" s="7"/>
      <c r="F3333" s="20">
        <v>226256.231</v>
      </c>
      <c r="G3333" s="7">
        <v>12</v>
      </c>
      <c r="H3333" s="5">
        <v>38.100999999999999</v>
      </c>
      <c r="I3333" s="5"/>
      <c r="J3333" s="5">
        <v>609903.83600000001</v>
      </c>
      <c r="K3333" s="6">
        <f t="shared" si="357"/>
        <v>383647.60499999998</v>
      </c>
      <c r="L3333" s="5"/>
      <c r="M3333" s="14">
        <f t="shared" si="358"/>
        <v>1.0068064136041312E-4</v>
      </c>
      <c r="N3333" s="13">
        <f t="shared" si="359"/>
        <v>3.3663352067022236E-6</v>
      </c>
      <c r="O3333" s="13">
        <f t="shared" si="360"/>
        <v>2.3670951494299578E-5</v>
      </c>
      <c r="P3333" s="13">
        <f t="shared" si="361"/>
        <v>4.2533415433113859</v>
      </c>
      <c r="Q3333" s="13">
        <f t="shared" si="362"/>
        <v>0.14221376810783892</v>
      </c>
      <c r="R3333" s="13">
        <f t="shared" si="363"/>
        <v>0.6048837279239232</v>
      </c>
    </row>
    <row r="3334" spans="1:18" x14ac:dyDescent="0.25">
      <c r="A3334" s="16">
        <v>721699</v>
      </c>
      <c r="B3334" t="s">
        <v>2409</v>
      </c>
      <c r="C3334" s="5">
        <v>143931.731</v>
      </c>
      <c r="D3334" s="5"/>
      <c r="E3334" s="7"/>
      <c r="F3334" s="20">
        <v>83402.50033333333</v>
      </c>
      <c r="G3334" s="7">
        <v>12</v>
      </c>
      <c r="H3334" s="5">
        <v>122.07833333333333</v>
      </c>
      <c r="I3334" s="5"/>
      <c r="J3334" s="5">
        <v>445089.19533333328</v>
      </c>
      <c r="K3334" s="6">
        <f t="shared" si="357"/>
        <v>361686.69499999995</v>
      </c>
      <c r="L3334" s="5"/>
      <c r="M3334" s="14">
        <f t="shared" si="358"/>
        <v>2.5975975084110549E-5</v>
      </c>
      <c r="N3334" s="13">
        <f t="shared" si="359"/>
        <v>1.0785979146886686E-5</v>
      </c>
      <c r="O3334" s="13">
        <f t="shared" si="360"/>
        <v>2.2315969399779063E-5</v>
      </c>
      <c r="P3334" s="13">
        <f t="shared" si="361"/>
        <v>1.1640083663301546</v>
      </c>
      <c r="Q3334" s="13">
        <f t="shared" si="362"/>
        <v>0.48333007424689656</v>
      </c>
      <c r="R3334" s="13">
        <f t="shared" si="363"/>
        <v>0.56260025012236237</v>
      </c>
    </row>
    <row r="3335" spans="1:18" x14ac:dyDescent="0.25">
      <c r="A3335" s="16">
        <v>721710</v>
      </c>
      <c r="B3335" t="s">
        <v>2410</v>
      </c>
      <c r="C3335" s="5">
        <v>1640558.7649999999</v>
      </c>
      <c r="D3335" s="5"/>
      <c r="E3335" s="7"/>
      <c r="F3335" s="20">
        <v>867305.71499999997</v>
      </c>
      <c r="G3335" s="7">
        <v>8.68</v>
      </c>
      <c r="H3335" s="5">
        <v>7181.9156666666677</v>
      </c>
      <c r="I3335" s="5"/>
      <c r="J3335" s="5">
        <v>2819882.4203333333</v>
      </c>
      <c r="K3335" s="6">
        <f t="shared" si="357"/>
        <v>1952576.7053333335</v>
      </c>
      <c r="L3335" s="5"/>
      <c r="M3335" s="14">
        <f t="shared" si="358"/>
        <v>2.9607865692700641E-4</v>
      </c>
      <c r="N3335" s="13">
        <f t="shared" si="359"/>
        <v>6.3454333377775587E-4</v>
      </c>
      <c r="O3335" s="13">
        <f t="shared" si="360"/>
        <v>1.2047344458424188E-4</v>
      </c>
      <c r="P3335" s="13">
        <f t="shared" si="361"/>
        <v>2.4576258938124025</v>
      </c>
      <c r="Q3335" s="13">
        <f t="shared" si="362"/>
        <v>5.2670805252359747</v>
      </c>
      <c r="R3335" s="13">
        <f t="shared" si="363"/>
        <v>12.94451348361496</v>
      </c>
    </row>
    <row r="3336" spans="1:18" x14ac:dyDescent="0.25">
      <c r="A3336" s="16">
        <v>721720</v>
      </c>
      <c r="B3336" t="s">
        <v>2411</v>
      </c>
      <c r="C3336" s="5">
        <v>938087.71433333342</v>
      </c>
      <c r="D3336" s="5"/>
      <c r="E3336" s="7"/>
      <c r="F3336" s="20">
        <v>519447.891</v>
      </c>
      <c r="G3336" s="7">
        <v>12</v>
      </c>
      <c r="H3336" s="5">
        <v>18784.918000000001</v>
      </c>
      <c r="I3336" s="5"/>
      <c r="J3336" s="5">
        <v>1861553.9896666666</v>
      </c>
      <c r="K3336" s="6">
        <f t="shared" ref="K3336:K3399" si="364">+J3336-F3336</f>
        <v>1342106.0986666665</v>
      </c>
      <c r="L3336" s="5"/>
      <c r="M3336" s="14">
        <f t="shared" ref="M3336:M3399" si="365">+C3336/$D$7</f>
        <v>1.6930070197122054E-4</v>
      </c>
      <c r="N3336" s="13">
        <f t="shared" ref="N3336:N3399" si="366">+H3336/$I$7</f>
        <v>1.6597026539569651E-3</v>
      </c>
      <c r="O3336" s="13">
        <f t="shared" ref="O3336:O3399" si="367">+K3336/$L$7</f>
        <v>8.2807576400072429E-5</v>
      </c>
      <c r="P3336" s="13">
        <f t="shared" ref="P3336:P3399" si="368">+M3336/O3336</f>
        <v>2.0445073908849776</v>
      </c>
      <c r="Q3336" s="13">
        <f t="shared" ref="Q3336:Q3399" si="369">+N3336/O3336</f>
        <v>20.042884070635758</v>
      </c>
      <c r="R3336" s="13">
        <f t="shared" ref="R3336:R3399" si="370">+P3336*Q3336</f>
        <v>40.977824617065593</v>
      </c>
    </row>
    <row r="3337" spans="1:18" x14ac:dyDescent="0.25">
      <c r="A3337" s="16">
        <v>721730</v>
      </c>
      <c r="B3337" t="s">
        <v>2411</v>
      </c>
      <c r="C3337" s="5">
        <v>558583.11533333326</v>
      </c>
      <c r="D3337" s="5"/>
      <c r="E3337" s="7"/>
      <c r="F3337" s="20">
        <v>374933.57066666661</v>
      </c>
      <c r="G3337" s="7">
        <v>12</v>
      </c>
      <c r="H3337" s="5">
        <v>631.673</v>
      </c>
      <c r="I3337" s="5"/>
      <c r="J3337" s="5">
        <v>1571733.0760000001</v>
      </c>
      <c r="K3337" s="6">
        <f t="shared" si="364"/>
        <v>1196799.5053333335</v>
      </c>
      <c r="L3337" s="5"/>
      <c r="M3337" s="14">
        <f t="shared" si="365"/>
        <v>1.0080988386295107E-4</v>
      </c>
      <c r="N3337" s="13">
        <f t="shared" si="366"/>
        <v>5.5810164012052538E-5</v>
      </c>
      <c r="O3337" s="13">
        <f t="shared" si="367"/>
        <v>7.384219963825153E-5</v>
      </c>
      <c r="P3337" s="13">
        <f t="shared" si="368"/>
        <v>1.3652069461204106</v>
      </c>
      <c r="Q3337" s="13">
        <f t="shared" si="369"/>
        <v>0.75580310832373843</v>
      </c>
      <c r="R3337" s="13">
        <f t="shared" si="370"/>
        <v>1.0318276533829649</v>
      </c>
    </row>
    <row r="3338" spans="1:18" x14ac:dyDescent="0.25">
      <c r="A3338" s="16">
        <v>721790</v>
      </c>
      <c r="B3338" t="s">
        <v>2412</v>
      </c>
      <c r="C3338" s="5">
        <v>128066.19466666668</v>
      </c>
      <c r="D3338" s="5"/>
      <c r="E3338" s="7"/>
      <c r="F3338" s="20">
        <v>92682.900000000009</v>
      </c>
      <c r="G3338" s="7">
        <v>12</v>
      </c>
      <c r="H3338" s="5">
        <v>290.71899999999999</v>
      </c>
      <c r="I3338" s="5"/>
      <c r="J3338" s="5">
        <v>583184.2093333333</v>
      </c>
      <c r="K3338" s="6">
        <f t="shared" si="364"/>
        <v>490501.30933333328</v>
      </c>
      <c r="L3338" s="5"/>
      <c r="M3338" s="14">
        <f t="shared" si="365"/>
        <v>2.3112653885738265E-5</v>
      </c>
      <c r="N3338" s="13">
        <f t="shared" si="366"/>
        <v>2.5685877141210565E-5</v>
      </c>
      <c r="O3338" s="13">
        <f t="shared" si="367"/>
        <v>3.0263795602528955E-5</v>
      </c>
      <c r="P3338" s="13">
        <f t="shared" si="368"/>
        <v>0.76370638333966567</v>
      </c>
      <c r="Q3338" s="13">
        <f t="shared" si="369"/>
        <v>0.84873283835766311</v>
      </c>
      <c r="R3338" s="13">
        <f t="shared" si="370"/>
        <v>0.64818268640373999</v>
      </c>
    </row>
    <row r="3339" spans="1:18" x14ac:dyDescent="0.25">
      <c r="A3339" s="16">
        <v>721810</v>
      </c>
      <c r="B3339" t="s">
        <v>2413</v>
      </c>
      <c r="C3339" s="5">
        <v>261483.68999999997</v>
      </c>
      <c r="D3339" s="5"/>
      <c r="E3339" s="7"/>
      <c r="F3339" s="20">
        <v>103143.59366666665</v>
      </c>
      <c r="G3339" s="7">
        <v>8</v>
      </c>
      <c r="H3339" s="5">
        <v>0</v>
      </c>
      <c r="I3339" s="5"/>
      <c r="J3339" s="5">
        <v>310378.63199999998</v>
      </c>
      <c r="K3339" s="6">
        <f t="shared" si="364"/>
        <v>207235.03833333333</v>
      </c>
      <c r="L3339" s="5"/>
      <c r="M3339" s="14">
        <f t="shared" si="365"/>
        <v>4.7191079890099327E-5</v>
      </c>
      <c r="N3339" s="13">
        <f t="shared" si="366"/>
        <v>0</v>
      </c>
      <c r="O3339" s="13">
        <f t="shared" si="367"/>
        <v>1.2786344750692884E-5</v>
      </c>
      <c r="P3339" s="13">
        <f t="shared" si="368"/>
        <v>3.6907404586867623</v>
      </c>
      <c r="Q3339" s="13">
        <f t="shared" si="369"/>
        <v>0</v>
      </c>
      <c r="R3339" s="13">
        <f t="shared" si="370"/>
        <v>0</v>
      </c>
    </row>
    <row r="3340" spans="1:18" x14ac:dyDescent="0.25">
      <c r="A3340" s="16">
        <v>721891</v>
      </c>
      <c r="B3340" t="s">
        <v>2414</v>
      </c>
      <c r="C3340" s="5">
        <v>810089.17700000003</v>
      </c>
      <c r="D3340" s="5"/>
      <c r="E3340" s="7"/>
      <c r="F3340" s="20">
        <v>252336.44499999998</v>
      </c>
      <c r="G3340" s="7">
        <v>8</v>
      </c>
      <c r="H3340" s="5">
        <v>0.53766666666666663</v>
      </c>
      <c r="I3340" s="5"/>
      <c r="J3340" s="5">
        <v>820123.57833333348</v>
      </c>
      <c r="K3340" s="6">
        <f t="shared" si="364"/>
        <v>567787.13333333354</v>
      </c>
      <c r="L3340" s="5"/>
      <c r="M3340" s="14">
        <f t="shared" si="365"/>
        <v>1.4620025849379676E-4</v>
      </c>
      <c r="N3340" s="13">
        <f t="shared" si="366"/>
        <v>4.7504428478786085E-8</v>
      </c>
      <c r="O3340" s="13">
        <f t="shared" si="367"/>
        <v>3.5032309643170445E-5</v>
      </c>
      <c r="P3340" s="13">
        <f t="shared" si="368"/>
        <v>4.1732977352322109</v>
      </c>
      <c r="Q3340" s="13">
        <f t="shared" si="369"/>
        <v>1.3560176009704539E-3</v>
      </c>
      <c r="R3340" s="13">
        <f t="shared" si="370"/>
        <v>5.6590651830650115E-3</v>
      </c>
    </row>
    <row r="3341" spans="1:18" x14ac:dyDescent="0.25">
      <c r="A3341" s="16">
        <v>721899</v>
      </c>
      <c r="B3341" t="s">
        <v>2415</v>
      </c>
      <c r="C3341" s="5">
        <v>884484.48100000003</v>
      </c>
      <c r="D3341" s="5"/>
      <c r="E3341" s="7"/>
      <c r="F3341" s="20">
        <v>439142.62533333339</v>
      </c>
      <c r="G3341" s="7">
        <v>8</v>
      </c>
      <c r="H3341" s="5">
        <v>1.3586666666666669</v>
      </c>
      <c r="I3341" s="5"/>
      <c r="J3341" s="5">
        <v>1167792.5896666667</v>
      </c>
      <c r="K3341" s="6">
        <f t="shared" si="364"/>
        <v>728649.96433333331</v>
      </c>
      <c r="L3341" s="5"/>
      <c r="M3341" s="14">
        <f t="shared" si="365"/>
        <v>1.5962669719256313E-4</v>
      </c>
      <c r="N3341" s="13">
        <f t="shared" si="366"/>
        <v>1.2004218876598397E-7</v>
      </c>
      <c r="O3341" s="13">
        <f t="shared" si="367"/>
        <v>4.4957501981688249E-5</v>
      </c>
      <c r="P3341" s="13">
        <f t="shared" si="368"/>
        <v>3.5506131381049837</v>
      </c>
      <c r="Q3341" s="13">
        <f t="shared" si="369"/>
        <v>2.6701258627509742E-3</v>
      </c>
      <c r="R3341" s="13">
        <f t="shared" si="370"/>
        <v>9.480583968677514E-3</v>
      </c>
    </row>
    <row r="3342" spans="1:18" x14ac:dyDescent="0.25">
      <c r="A3342" s="16">
        <v>721911</v>
      </c>
      <c r="B3342" t="s">
        <v>2416</v>
      </c>
      <c r="C3342" s="5">
        <v>165648.53733333334</v>
      </c>
      <c r="D3342" s="5"/>
      <c r="E3342" s="7"/>
      <c r="F3342" s="20">
        <v>65206.560333333335</v>
      </c>
      <c r="G3342" s="7">
        <v>14</v>
      </c>
      <c r="H3342" s="5">
        <v>0.75166666666666659</v>
      </c>
      <c r="I3342" s="5"/>
      <c r="J3342" s="5">
        <v>365906.40833333327</v>
      </c>
      <c r="K3342" s="6">
        <f t="shared" si="364"/>
        <v>300699.84799999994</v>
      </c>
      <c r="L3342" s="5"/>
      <c r="M3342" s="14">
        <f t="shared" si="365"/>
        <v>2.9895300005042131E-5</v>
      </c>
      <c r="N3342" s="13">
        <f t="shared" si="366"/>
        <v>6.6411956738786503E-8</v>
      </c>
      <c r="O3342" s="13">
        <f t="shared" si="367"/>
        <v>1.8553097748000419E-5</v>
      </c>
      <c r="P3342" s="13">
        <f t="shared" si="368"/>
        <v>1.6113373847913959</v>
      </c>
      <c r="Q3342" s="13">
        <f t="shared" si="369"/>
        <v>3.5795616258176687E-3</v>
      </c>
      <c r="R3342" s="13">
        <f t="shared" si="370"/>
        <v>5.7678814688446791E-3</v>
      </c>
    </row>
    <row r="3343" spans="1:18" x14ac:dyDescent="0.25">
      <c r="A3343" s="16">
        <v>721912</v>
      </c>
      <c r="B3343" t="s">
        <v>2416</v>
      </c>
      <c r="C3343" s="5">
        <v>1513098.9386666666</v>
      </c>
      <c r="D3343" s="5"/>
      <c r="E3343" s="7"/>
      <c r="F3343" s="20">
        <v>601655.03800000006</v>
      </c>
      <c r="G3343" s="7">
        <v>14</v>
      </c>
      <c r="H3343" s="5">
        <v>11.996333333333332</v>
      </c>
      <c r="I3343" s="5"/>
      <c r="J3343" s="5">
        <v>2476527.784</v>
      </c>
      <c r="K3343" s="6">
        <f t="shared" si="364"/>
        <v>1874872.7459999998</v>
      </c>
      <c r="L3343" s="5"/>
      <c r="M3343" s="14">
        <f t="shared" si="365"/>
        <v>2.7307543692779913E-4</v>
      </c>
      <c r="N3343" s="13">
        <f t="shared" si="366"/>
        <v>1.0599112687681541E-6</v>
      </c>
      <c r="O3343" s="13">
        <f t="shared" si="367"/>
        <v>1.1567913170877282E-4</v>
      </c>
      <c r="P3343" s="13">
        <f t="shared" si="368"/>
        <v>2.3606283423295245</v>
      </c>
      <c r="Q3343" s="13">
        <f t="shared" si="369"/>
        <v>9.1625105851980814E-3</v>
      </c>
      <c r="R3343" s="13">
        <f t="shared" si="370"/>
        <v>2.1629282174312869E-2</v>
      </c>
    </row>
    <row r="3344" spans="1:18" x14ac:dyDescent="0.25">
      <c r="A3344" s="16">
        <v>721913</v>
      </c>
      <c r="B3344" t="s">
        <v>2416</v>
      </c>
      <c r="C3344" s="5">
        <v>1624121.1013333332</v>
      </c>
      <c r="D3344" s="5"/>
      <c r="E3344" s="7"/>
      <c r="F3344" s="20">
        <v>798209.05833333323</v>
      </c>
      <c r="G3344" s="7">
        <v>14</v>
      </c>
      <c r="H3344" s="5">
        <v>71.709666666666664</v>
      </c>
      <c r="I3344" s="5"/>
      <c r="J3344" s="5">
        <v>4275459.4226666661</v>
      </c>
      <c r="K3344" s="6">
        <f t="shared" si="364"/>
        <v>3477250.364333333</v>
      </c>
      <c r="L3344" s="5"/>
      <c r="M3344" s="14">
        <f t="shared" si="365"/>
        <v>2.9311208146182057E-4</v>
      </c>
      <c r="N3344" s="13">
        <f t="shared" si="366"/>
        <v>6.3357595748374289E-6</v>
      </c>
      <c r="O3344" s="13">
        <f t="shared" si="367"/>
        <v>2.1454538914082328E-4</v>
      </c>
      <c r="P3344" s="13">
        <f t="shared" si="368"/>
        <v>1.3662007961841012</v>
      </c>
      <c r="Q3344" s="13">
        <f t="shared" si="369"/>
        <v>2.9531091766687952E-2</v>
      </c>
      <c r="R3344" s="13">
        <f t="shared" si="370"/>
        <v>4.0345401083834838E-2</v>
      </c>
    </row>
    <row r="3345" spans="1:18" x14ac:dyDescent="0.25">
      <c r="A3345" s="16">
        <v>721914</v>
      </c>
      <c r="B3345" t="s">
        <v>2416</v>
      </c>
      <c r="C3345" s="5">
        <v>746458.35499999998</v>
      </c>
      <c r="D3345" s="5"/>
      <c r="E3345" s="7"/>
      <c r="F3345" s="20">
        <v>452443.92233333335</v>
      </c>
      <c r="G3345" s="7">
        <v>14</v>
      </c>
      <c r="H3345" s="5">
        <v>88.826333333333324</v>
      </c>
      <c r="I3345" s="5"/>
      <c r="J3345" s="5">
        <v>1445690.6486666666</v>
      </c>
      <c r="K3345" s="6">
        <f t="shared" si="364"/>
        <v>993246.72633333318</v>
      </c>
      <c r="L3345" s="5"/>
      <c r="M3345" s="14">
        <f t="shared" si="365"/>
        <v>1.347165319008506E-4</v>
      </c>
      <c r="N3345" s="13">
        <f t="shared" si="366"/>
        <v>7.848067325851481E-6</v>
      </c>
      <c r="O3345" s="13">
        <f t="shared" si="367"/>
        <v>6.1283049273585784E-5</v>
      </c>
      <c r="P3345" s="13">
        <f t="shared" si="368"/>
        <v>2.198267440959667</v>
      </c>
      <c r="Q3345" s="13">
        <f t="shared" si="369"/>
        <v>0.12806261142155917</v>
      </c>
      <c r="R3345" s="13">
        <f t="shared" si="370"/>
        <v>0.2815158690922831</v>
      </c>
    </row>
    <row r="3346" spans="1:18" x14ac:dyDescent="0.25">
      <c r="A3346" s="16">
        <v>721921</v>
      </c>
      <c r="B3346" t="s">
        <v>2416</v>
      </c>
      <c r="C3346" s="5">
        <v>1467006.9573333336</v>
      </c>
      <c r="D3346" s="5"/>
      <c r="E3346" s="7"/>
      <c r="F3346" s="20">
        <v>694752.23966666672</v>
      </c>
      <c r="G3346" s="7">
        <v>13.76</v>
      </c>
      <c r="H3346" s="5">
        <v>47.463999999999999</v>
      </c>
      <c r="I3346" s="5"/>
      <c r="J3346" s="5">
        <v>2103625.5156666664</v>
      </c>
      <c r="K3346" s="6">
        <f t="shared" si="364"/>
        <v>1408873.2759999996</v>
      </c>
      <c r="L3346" s="5"/>
      <c r="M3346" s="14">
        <f t="shared" si="365"/>
        <v>2.6475701992292097E-4</v>
      </c>
      <c r="N3346" s="13">
        <f t="shared" si="366"/>
        <v>4.1935837445451388E-6</v>
      </c>
      <c r="O3346" s="13">
        <f t="shared" si="367"/>
        <v>8.6927092840344804E-5</v>
      </c>
      <c r="P3346" s="13">
        <f t="shared" si="368"/>
        <v>3.0457365048338683</v>
      </c>
      <c r="Q3346" s="13">
        <f t="shared" si="369"/>
        <v>4.8242539897742936E-2</v>
      </c>
      <c r="R3346" s="13">
        <f t="shared" si="370"/>
        <v>0.14693406485246002</v>
      </c>
    </row>
    <row r="3347" spans="1:18" x14ac:dyDescent="0.25">
      <c r="A3347" s="16">
        <v>721922</v>
      </c>
      <c r="B3347" t="s">
        <v>2416</v>
      </c>
      <c r="C3347" s="5">
        <v>1129562.2149999999</v>
      </c>
      <c r="D3347" s="5"/>
      <c r="E3347" s="7"/>
      <c r="F3347" s="20">
        <v>455655.41966666671</v>
      </c>
      <c r="G3347" s="7">
        <v>13.22</v>
      </c>
      <c r="H3347" s="5">
        <v>201.57066666666665</v>
      </c>
      <c r="I3347" s="5"/>
      <c r="J3347" s="5">
        <v>1412903.8896666665</v>
      </c>
      <c r="K3347" s="6">
        <f t="shared" si="364"/>
        <v>957248.46999999974</v>
      </c>
      <c r="L3347" s="5"/>
      <c r="M3347" s="14">
        <f t="shared" si="365"/>
        <v>2.0385692403569243E-4</v>
      </c>
      <c r="N3347" s="13">
        <f t="shared" si="366"/>
        <v>1.7809360170033289E-5</v>
      </c>
      <c r="O3347" s="13">
        <f t="shared" si="367"/>
        <v>5.9061966779024928E-5</v>
      </c>
      <c r="P3347" s="13">
        <f t="shared" si="368"/>
        <v>3.4515769648918888</v>
      </c>
      <c r="Q3347" s="13">
        <f t="shared" si="369"/>
        <v>0.30153686274392821</v>
      </c>
      <c r="R3347" s="13">
        <f t="shared" si="370"/>
        <v>1.0407776895127099</v>
      </c>
    </row>
    <row r="3348" spans="1:18" x14ac:dyDescent="0.25">
      <c r="A3348" s="16">
        <v>721923</v>
      </c>
      <c r="B3348" t="s">
        <v>2416</v>
      </c>
      <c r="C3348" s="5">
        <v>291907.777</v>
      </c>
      <c r="D3348" s="5"/>
      <c r="E3348" s="7"/>
      <c r="F3348" s="20">
        <v>145682.61199999999</v>
      </c>
      <c r="G3348" s="7">
        <v>12.03</v>
      </c>
      <c r="H3348" s="5">
        <v>51.410333333333334</v>
      </c>
      <c r="I3348" s="5"/>
      <c r="J3348" s="5">
        <v>417596.42333333334</v>
      </c>
      <c r="K3348" s="6">
        <f t="shared" si="364"/>
        <v>271913.81133333337</v>
      </c>
      <c r="L3348" s="5"/>
      <c r="M3348" s="14">
        <f t="shared" si="365"/>
        <v>5.268184499365257E-5</v>
      </c>
      <c r="N3348" s="13">
        <f t="shared" si="366"/>
        <v>4.5422538801684174E-6</v>
      </c>
      <c r="O3348" s="13">
        <f t="shared" si="367"/>
        <v>1.6777007219167866E-5</v>
      </c>
      <c r="P3348" s="13">
        <f t="shared" si="368"/>
        <v>3.1401217335987757</v>
      </c>
      <c r="Q3348" s="13">
        <f t="shared" si="369"/>
        <v>0.27074279821366803</v>
      </c>
      <c r="R3348" s="13">
        <f t="shared" si="370"/>
        <v>0.85016534488608675</v>
      </c>
    </row>
    <row r="3349" spans="1:18" x14ac:dyDescent="0.25">
      <c r="A3349" s="16">
        <v>721924</v>
      </c>
      <c r="B3349" t="s">
        <v>2416</v>
      </c>
      <c r="C3349" s="5">
        <v>38458.302333333333</v>
      </c>
      <c r="D3349" s="5"/>
      <c r="E3349" s="7"/>
      <c r="F3349" s="20">
        <v>40750.569333333333</v>
      </c>
      <c r="G3349" s="7">
        <v>14</v>
      </c>
      <c r="H3349" s="5">
        <v>87.169666666666672</v>
      </c>
      <c r="I3349" s="5"/>
      <c r="J3349" s="5">
        <v>145047.41666666666</v>
      </c>
      <c r="K3349" s="6">
        <f t="shared" si="364"/>
        <v>104296.84733333332</v>
      </c>
      <c r="L3349" s="5"/>
      <c r="M3349" s="14">
        <f t="shared" si="365"/>
        <v>6.940734306793387E-6</v>
      </c>
      <c r="N3349" s="13">
        <f t="shared" si="366"/>
        <v>7.7016959622187681E-6</v>
      </c>
      <c r="O3349" s="13">
        <f t="shared" si="367"/>
        <v>6.4350867360053022E-6</v>
      </c>
      <c r="P3349" s="13">
        <f t="shared" si="368"/>
        <v>1.0785766519600908</v>
      </c>
      <c r="Q3349" s="13">
        <f t="shared" si="369"/>
        <v>1.1968286175734963</v>
      </c>
      <c r="R3349" s="13">
        <f t="shared" si="370"/>
        <v>1.2908714033124455</v>
      </c>
    </row>
    <row r="3350" spans="1:18" x14ac:dyDescent="0.25">
      <c r="A3350" s="16">
        <v>721931</v>
      </c>
      <c r="B3350" t="s">
        <v>2416</v>
      </c>
      <c r="C3350" s="5">
        <v>573572.30466666666</v>
      </c>
      <c r="D3350" s="5"/>
      <c r="E3350" s="7"/>
      <c r="F3350" s="20">
        <v>247962.91266666667</v>
      </c>
      <c r="G3350" s="7">
        <v>9.57</v>
      </c>
      <c r="H3350" s="5">
        <v>19.976333333333333</v>
      </c>
      <c r="I3350" s="5"/>
      <c r="J3350" s="5">
        <v>651376.95133333327</v>
      </c>
      <c r="K3350" s="6">
        <f t="shared" si="364"/>
        <v>403414.0386666666</v>
      </c>
      <c r="L3350" s="5"/>
      <c r="M3350" s="14">
        <f t="shared" si="365"/>
        <v>1.0351504697013057E-4</v>
      </c>
      <c r="N3350" s="13">
        <f t="shared" si="366"/>
        <v>1.764967696407422E-6</v>
      </c>
      <c r="O3350" s="13">
        <f t="shared" si="367"/>
        <v>2.4890535003856362E-5</v>
      </c>
      <c r="P3350" s="13">
        <f t="shared" si="368"/>
        <v>4.158811650858155</v>
      </c>
      <c r="Q3350" s="13">
        <f t="shared" si="369"/>
        <v>7.0909190828319701E-2</v>
      </c>
      <c r="R3350" s="13">
        <f t="shared" si="370"/>
        <v>0.29489796896974019</v>
      </c>
    </row>
    <row r="3351" spans="1:18" x14ac:dyDescent="0.25">
      <c r="A3351" s="16">
        <v>721932</v>
      </c>
      <c r="B3351" t="s">
        <v>2416</v>
      </c>
      <c r="C3351" s="5">
        <v>1533626.6966666665</v>
      </c>
      <c r="D3351" s="5"/>
      <c r="E3351" s="7"/>
      <c r="F3351" s="20">
        <v>780140.929</v>
      </c>
      <c r="G3351" s="7">
        <v>12.67</v>
      </c>
      <c r="H3351" s="5">
        <v>255.77366666666668</v>
      </c>
      <c r="I3351" s="5"/>
      <c r="J3351" s="5">
        <v>1995181.61</v>
      </c>
      <c r="K3351" s="6">
        <f t="shared" si="364"/>
        <v>1215040.6810000001</v>
      </c>
      <c r="L3351" s="5"/>
      <c r="M3351" s="14">
        <f t="shared" si="365"/>
        <v>2.7678016921049947E-4</v>
      </c>
      <c r="N3351" s="13">
        <f t="shared" si="366"/>
        <v>2.2598354348896853E-5</v>
      </c>
      <c r="O3351" s="13">
        <f t="shared" si="367"/>
        <v>7.4967675149573078E-5</v>
      </c>
      <c r="P3351" s="13">
        <f t="shared" si="368"/>
        <v>3.6919934979746487</v>
      </c>
      <c r="Q3351" s="13">
        <f t="shared" si="369"/>
        <v>0.30144131192289675</v>
      </c>
      <c r="R3351" s="13">
        <f t="shared" si="370"/>
        <v>1.1129193636402828</v>
      </c>
    </row>
    <row r="3352" spans="1:18" x14ac:dyDescent="0.25">
      <c r="A3352" s="16">
        <v>721933</v>
      </c>
      <c r="B3352" t="s">
        <v>2416</v>
      </c>
      <c r="C3352" s="5">
        <v>4173428.2756666667</v>
      </c>
      <c r="D3352" s="5"/>
      <c r="E3352" s="7"/>
      <c r="F3352" s="20">
        <v>2541508.0796666667</v>
      </c>
      <c r="G3352" s="7">
        <v>8.4600000000000009</v>
      </c>
      <c r="H3352" s="5">
        <v>879.35733333333337</v>
      </c>
      <c r="I3352" s="5"/>
      <c r="J3352" s="5">
        <v>6971299.6149999993</v>
      </c>
      <c r="K3352" s="6">
        <f t="shared" si="364"/>
        <v>4429791.5353333326</v>
      </c>
      <c r="L3352" s="5"/>
      <c r="M3352" s="14">
        <f t="shared" si="365"/>
        <v>7.531964505036057E-4</v>
      </c>
      <c r="N3352" s="13">
        <f t="shared" si="366"/>
        <v>7.7693802012329937E-5</v>
      </c>
      <c r="O3352" s="13">
        <f t="shared" si="367"/>
        <v>2.733169168688911E-4</v>
      </c>
      <c r="P3352" s="13">
        <f t="shared" si="368"/>
        <v>2.7557622818675021</v>
      </c>
      <c r="Q3352" s="13">
        <f t="shared" si="369"/>
        <v>0.28426269000246079</v>
      </c>
      <c r="R3352" s="13">
        <f t="shared" si="370"/>
        <v>0.78336039925097567</v>
      </c>
    </row>
    <row r="3353" spans="1:18" x14ac:dyDescent="0.25">
      <c r="A3353" s="16">
        <v>721934</v>
      </c>
      <c r="B3353" t="s">
        <v>2416</v>
      </c>
      <c r="C3353" s="5">
        <v>2765937.8203333332</v>
      </c>
      <c r="D3353" s="5"/>
      <c r="E3353" s="7"/>
      <c r="F3353" s="20">
        <v>1702801.7486666667</v>
      </c>
      <c r="G3353" s="7">
        <v>7.23</v>
      </c>
      <c r="H3353" s="5">
        <v>369.79299999999995</v>
      </c>
      <c r="I3353" s="5"/>
      <c r="J3353" s="5">
        <v>5344279.5526666669</v>
      </c>
      <c r="K3353" s="6">
        <f t="shared" si="364"/>
        <v>3641477.8040000005</v>
      </c>
      <c r="L3353" s="5"/>
      <c r="M3353" s="14">
        <f t="shared" si="365"/>
        <v>4.9918062824644066E-4</v>
      </c>
      <c r="N3353" s="13">
        <f t="shared" si="366"/>
        <v>3.2672297186216508E-5</v>
      </c>
      <c r="O3353" s="13">
        <f t="shared" si="367"/>
        <v>2.2467817690678026E-4</v>
      </c>
      <c r="P3353" s="13">
        <f t="shared" si="368"/>
        <v>2.2217584062628051</v>
      </c>
      <c r="Q3353" s="13">
        <f t="shared" si="369"/>
        <v>0.1454182049900305</v>
      </c>
      <c r="R3353" s="13">
        <f t="shared" si="370"/>
        <v>0.32308411936024806</v>
      </c>
    </row>
    <row r="3354" spans="1:18" x14ac:dyDescent="0.25">
      <c r="A3354" s="16">
        <v>721935</v>
      </c>
      <c r="B3354" t="s">
        <v>2416</v>
      </c>
      <c r="C3354" s="5">
        <v>387890.49900000001</v>
      </c>
      <c r="D3354" s="5"/>
      <c r="E3354" s="7"/>
      <c r="F3354" s="20">
        <v>212553.74599999996</v>
      </c>
      <c r="G3354" s="7">
        <v>9.0500000000000007</v>
      </c>
      <c r="H3354" s="5">
        <v>196.39766666666665</v>
      </c>
      <c r="I3354" s="5"/>
      <c r="J3354" s="5">
        <v>1042712.1986666666</v>
      </c>
      <c r="K3354" s="6">
        <f t="shared" si="364"/>
        <v>830158.45266666671</v>
      </c>
      <c r="L3354" s="5"/>
      <c r="M3354" s="14">
        <f t="shared" si="365"/>
        <v>7.000425734744487E-5</v>
      </c>
      <c r="N3354" s="13">
        <f t="shared" si="366"/>
        <v>1.7352310433168886E-5</v>
      </c>
      <c r="O3354" s="13">
        <f t="shared" si="367"/>
        <v>5.1220547735871986E-5</v>
      </c>
      <c r="P3354" s="13">
        <f t="shared" si="368"/>
        <v>1.3667221543282684</v>
      </c>
      <c r="Q3354" s="13">
        <f t="shared" si="369"/>
        <v>0.33877635441638015</v>
      </c>
      <c r="R3354" s="13">
        <f t="shared" si="370"/>
        <v>0.46301314894343204</v>
      </c>
    </row>
    <row r="3355" spans="1:18" x14ac:dyDescent="0.25">
      <c r="A3355" s="16">
        <v>721990</v>
      </c>
      <c r="B3355" t="s">
        <v>2416</v>
      </c>
      <c r="C3355" s="5">
        <v>582605.88799999992</v>
      </c>
      <c r="D3355" s="5"/>
      <c r="E3355" s="7"/>
      <c r="F3355" s="20">
        <v>267602.16333333333</v>
      </c>
      <c r="G3355" s="7">
        <v>8</v>
      </c>
      <c r="H3355" s="5">
        <v>926.49266666666665</v>
      </c>
      <c r="I3355" s="5"/>
      <c r="J3355" s="5">
        <v>1142504.1773333335</v>
      </c>
      <c r="K3355" s="6">
        <f t="shared" si="364"/>
        <v>874902.0140000002</v>
      </c>
      <c r="L3355" s="5"/>
      <c r="M3355" s="14">
        <f t="shared" si="365"/>
        <v>1.0514537639058963E-4</v>
      </c>
      <c r="N3355" s="13">
        <f t="shared" si="366"/>
        <v>8.1858347091977313E-5</v>
      </c>
      <c r="O3355" s="13">
        <f t="shared" si="367"/>
        <v>5.3981213138705805E-5</v>
      </c>
      <c r="P3355" s="13">
        <f t="shared" si="368"/>
        <v>1.9478142538296885</v>
      </c>
      <c r="Q3355" s="13">
        <f t="shared" si="369"/>
        <v>1.5164228873782561</v>
      </c>
      <c r="R3355" s="13">
        <f t="shared" si="370"/>
        <v>2.9537101148689398</v>
      </c>
    </row>
    <row r="3356" spans="1:18" x14ac:dyDescent="0.25">
      <c r="A3356" s="16">
        <v>722011</v>
      </c>
      <c r="B3356" t="s">
        <v>2416</v>
      </c>
      <c r="C3356" s="5">
        <v>111685.39433333334</v>
      </c>
      <c r="D3356" s="5"/>
      <c r="E3356" s="7"/>
      <c r="F3356" s="20">
        <v>70515.99966666667</v>
      </c>
      <c r="G3356" s="7">
        <v>14</v>
      </c>
      <c r="H3356" s="5">
        <v>3.1373333333333338</v>
      </c>
      <c r="I3356" s="5"/>
      <c r="J3356" s="5">
        <v>233494.63199999998</v>
      </c>
      <c r="K3356" s="6">
        <f t="shared" si="364"/>
        <v>162978.63233333331</v>
      </c>
      <c r="L3356" s="5"/>
      <c r="M3356" s="14">
        <f t="shared" si="365"/>
        <v>2.0156340789521445E-5</v>
      </c>
      <c r="N3356" s="13">
        <f t="shared" si="366"/>
        <v>2.7719261056561361E-7</v>
      </c>
      <c r="O3356" s="13">
        <f t="shared" si="367"/>
        <v>1.005573669766456E-5</v>
      </c>
      <c r="P3356" s="13">
        <f t="shared" si="368"/>
        <v>2.0044618704269319</v>
      </c>
      <c r="Q3356" s="13">
        <f t="shared" si="369"/>
        <v>2.7565619397133923E-2</v>
      </c>
      <c r="R3356" s="13">
        <f t="shared" si="370"/>
        <v>5.5254233016255976E-2</v>
      </c>
    </row>
    <row r="3357" spans="1:18" x14ac:dyDescent="0.25">
      <c r="A3357" s="16">
        <v>722012</v>
      </c>
      <c r="B3357" t="s">
        <v>2416</v>
      </c>
      <c r="C3357" s="5">
        <v>78419.538</v>
      </c>
      <c r="D3357" s="5"/>
      <c r="E3357" s="7"/>
      <c r="F3357" s="20">
        <v>82497.044999999998</v>
      </c>
      <c r="G3357" s="7">
        <v>14</v>
      </c>
      <c r="H3357" s="5">
        <v>9.0843333333333334</v>
      </c>
      <c r="I3357" s="5"/>
      <c r="J3357" s="5">
        <v>353803.74799999996</v>
      </c>
      <c r="K3357" s="6">
        <f t="shared" si="364"/>
        <v>271306.70299999998</v>
      </c>
      <c r="L3357" s="5"/>
      <c r="M3357" s="14">
        <f t="shared" si="365"/>
        <v>1.4152709420242158E-5</v>
      </c>
      <c r="N3357" s="13">
        <f t="shared" si="366"/>
        <v>8.0262751973487745E-7</v>
      </c>
      <c r="O3357" s="13">
        <f t="shared" si="367"/>
        <v>1.6739548802321706E-5</v>
      </c>
      <c r="P3357" s="13">
        <f t="shared" si="368"/>
        <v>0.84546540575091467</v>
      </c>
      <c r="Q3357" s="13">
        <f t="shared" si="369"/>
        <v>4.7947978121343174E-2</v>
      </c>
      <c r="R3357" s="13">
        <f t="shared" si="370"/>
        <v>4.0538356777297384E-2</v>
      </c>
    </row>
    <row r="3358" spans="1:18" x14ac:dyDescent="0.25">
      <c r="A3358" s="16">
        <v>722020</v>
      </c>
      <c r="B3358" t="s">
        <v>2416</v>
      </c>
      <c r="C3358" s="5">
        <v>2479526.004666667</v>
      </c>
      <c r="D3358" s="5"/>
      <c r="E3358" s="7"/>
      <c r="F3358" s="20">
        <v>1052995.8103333332</v>
      </c>
      <c r="G3358" s="7">
        <v>7.9</v>
      </c>
      <c r="H3358" s="5">
        <v>121.85933333333332</v>
      </c>
      <c r="I3358" s="5"/>
      <c r="J3358" s="5">
        <v>3601378.2643333334</v>
      </c>
      <c r="K3358" s="6">
        <f t="shared" si="364"/>
        <v>2548382.4539999999</v>
      </c>
      <c r="L3358" s="5"/>
      <c r="M3358" s="14">
        <f t="shared" si="365"/>
        <v>4.4749066290063248E-4</v>
      </c>
      <c r="N3358" s="13">
        <f t="shared" si="366"/>
        <v>1.0766629853947713E-5</v>
      </c>
      <c r="O3358" s="13">
        <f t="shared" si="367"/>
        <v>1.5723449507148136E-4</v>
      </c>
      <c r="P3358" s="13">
        <f t="shared" si="368"/>
        <v>2.8460082038435393</v>
      </c>
      <c r="Q3358" s="13">
        <f t="shared" si="369"/>
        <v>6.8474986033141311E-2</v>
      </c>
      <c r="R3358" s="13">
        <f t="shared" si="370"/>
        <v>0.19488037200839195</v>
      </c>
    </row>
    <row r="3359" spans="1:18" x14ac:dyDescent="0.25">
      <c r="A3359" s="16">
        <v>722090</v>
      </c>
      <c r="B3359" t="s">
        <v>2416</v>
      </c>
      <c r="C3359" s="5">
        <v>151295.65533333333</v>
      </c>
      <c r="D3359" s="5"/>
      <c r="E3359" s="7"/>
      <c r="F3359" s="20">
        <v>87584.77</v>
      </c>
      <c r="G3359" s="7">
        <v>14</v>
      </c>
      <c r="H3359" s="5">
        <v>52.576999999999998</v>
      </c>
      <c r="I3359" s="5"/>
      <c r="J3359" s="5">
        <v>601715.1673333334</v>
      </c>
      <c r="K3359" s="6">
        <f t="shared" si="364"/>
        <v>514130.39733333339</v>
      </c>
      <c r="L3359" s="5"/>
      <c r="M3359" s="14">
        <f t="shared" si="365"/>
        <v>2.7304974003771579E-5</v>
      </c>
      <c r="N3359" s="13">
        <f t="shared" si="366"/>
        <v>4.645332305261878E-6</v>
      </c>
      <c r="O3359" s="13">
        <f t="shared" si="367"/>
        <v>3.1721703819895617E-5</v>
      </c>
      <c r="P3359" s="13">
        <f t="shared" si="368"/>
        <v>0.86076631188536923</v>
      </c>
      <c r="Q3359" s="13">
        <f t="shared" si="369"/>
        <v>0.14644018907800155</v>
      </c>
      <c r="R3359" s="13">
        <f t="shared" si="370"/>
        <v>0.12605078146446752</v>
      </c>
    </row>
    <row r="3360" spans="1:18" x14ac:dyDescent="0.25">
      <c r="A3360" s="16">
        <v>722100</v>
      </c>
      <c r="B3360" t="s">
        <v>2407</v>
      </c>
      <c r="C3360" s="5">
        <v>1000410.4113333334</v>
      </c>
      <c r="D3360" s="5"/>
      <c r="E3360" s="7"/>
      <c r="F3360" s="20">
        <v>573425.25300000003</v>
      </c>
      <c r="G3360" s="7">
        <v>14</v>
      </c>
      <c r="H3360" s="5">
        <v>0</v>
      </c>
      <c r="I3360" s="5"/>
      <c r="J3360" s="5">
        <v>1981508.8756666668</v>
      </c>
      <c r="K3360" s="6">
        <f t="shared" si="364"/>
        <v>1408083.6226666667</v>
      </c>
      <c r="L3360" s="5"/>
      <c r="M3360" s="14">
        <f t="shared" si="365"/>
        <v>1.8054834565061579E-4</v>
      </c>
      <c r="N3360" s="13">
        <f t="shared" si="366"/>
        <v>0</v>
      </c>
      <c r="O3360" s="13">
        <f t="shared" si="367"/>
        <v>8.6878371447308517E-5</v>
      </c>
      <c r="P3360" s="13">
        <f t="shared" si="368"/>
        <v>2.078173688604624</v>
      </c>
      <c r="Q3360" s="13">
        <f t="shared" si="369"/>
        <v>0</v>
      </c>
      <c r="R3360" s="13">
        <f t="shared" si="370"/>
        <v>0</v>
      </c>
    </row>
    <row r="3361" spans="1:18" x14ac:dyDescent="0.25">
      <c r="A3361" s="16">
        <v>722211</v>
      </c>
      <c r="B3361" t="s">
        <v>2417</v>
      </c>
      <c r="C3361" s="5">
        <v>667302.38966666663</v>
      </c>
      <c r="D3361" s="5"/>
      <c r="E3361" s="7"/>
      <c r="F3361" s="20">
        <v>415822.4046666667</v>
      </c>
      <c r="G3361" s="7">
        <v>14</v>
      </c>
      <c r="H3361" s="5">
        <v>26.626333333333335</v>
      </c>
      <c r="I3361" s="5"/>
      <c r="J3361" s="5">
        <v>1151686.889</v>
      </c>
      <c r="K3361" s="6">
        <f t="shared" si="364"/>
        <v>735864.48433333333</v>
      </c>
      <c r="L3361" s="5"/>
      <c r="M3361" s="14">
        <f t="shared" si="365"/>
        <v>1.2043091629009006E-4</v>
      </c>
      <c r="N3361" s="13">
        <f t="shared" si="366"/>
        <v>2.3525147194401455E-6</v>
      </c>
      <c r="O3361" s="13">
        <f t="shared" si="367"/>
        <v>4.5402635877349226E-5</v>
      </c>
      <c r="P3361" s="13">
        <f t="shared" si="368"/>
        <v>2.6525093524398535</v>
      </c>
      <c r="Q3361" s="13">
        <f t="shared" si="369"/>
        <v>5.1814496537056429E-2</v>
      </c>
      <c r="R3361" s="13">
        <f t="shared" si="370"/>
        <v>0.13743843665650457</v>
      </c>
    </row>
    <row r="3362" spans="1:18" x14ac:dyDescent="0.25">
      <c r="A3362" s="16">
        <v>722219</v>
      </c>
      <c r="B3362" t="s">
        <v>2417</v>
      </c>
      <c r="C3362" s="5">
        <v>297401.70733333332</v>
      </c>
      <c r="D3362" s="5"/>
      <c r="E3362" s="7"/>
      <c r="F3362" s="20">
        <v>159434.98466666669</v>
      </c>
      <c r="G3362" s="7">
        <v>14</v>
      </c>
      <c r="H3362" s="5">
        <v>11.680666666666667</v>
      </c>
      <c r="I3362" s="5"/>
      <c r="J3362" s="5">
        <v>519397.3226666667</v>
      </c>
      <c r="K3362" s="6">
        <f t="shared" si="364"/>
        <v>359962.33799999999</v>
      </c>
      <c r="L3362" s="5"/>
      <c r="M3362" s="14">
        <f t="shared" si="365"/>
        <v>5.3673358098240364E-5</v>
      </c>
      <c r="N3362" s="13">
        <f t="shared" si="366"/>
        <v>1.0320211920357236E-6</v>
      </c>
      <c r="O3362" s="13">
        <f t="shared" si="367"/>
        <v>2.220957704811599E-5</v>
      </c>
      <c r="P3362" s="13">
        <f t="shared" si="368"/>
        <v>2.4166762825766375</v>
      </c>
      <c r="Q3362" s="13">
        <f t="shared" si="369"/>
        <v>4.6467395115174816E-2</v>
      </c>
      <c r="R3362" s="13">
        <f t="shared" si="370"/>
        <v>0.11229665168796048</v>
      </c>
    </row>
    <row r="3363" spans="1:18" x14ac:dyDescent="0.25">
      <c r="A3363" s="16">
        <v>722220</v>
      </c>
      <c r="B3363" t="s">
        <v>2417</v>
      </c>
      <c r="C3363" s="5">
        <v>2204761.6346666669</v>
      </c>
      <c r="D3363" s="5"/>
      <c r="E3363" s="7"/>
      <c r="F3363" s="20">
        <v>1023265.2853333332</v>
      </c>
      <c r="G3363" s="7">
        <v>14</v>
      </c>
      <c r="H3363" s="5">
        <v>68.016666666666666</v>
      </c>
      <c r="I3363" s="5"/>
      <c r="J3363" s="5">
        <v>3015582.3589999997</v>
      </c>
      <c r="K3363" s="6">
        <f t="shared" si="364"/>
        <v>1992317.0736666666</v>
      </c>
      <c r="L3363" s="5"/>
      <c r="M3363" s="14">
        <f t="shared" si="365"/>
        <v>3.9790276188996979E-4</v>
      </c>
      <c r="N3363" s="13">
        <f t="shared" si="366"/>
        <v>6.0094721829487302E-6</v>
      </c>
      <c r="O3363" s="13">
        <f t="shared" si="367"/>
        <v>1.2292541435786767E-4</v>
      </c>
      <c r="P3363" s="13">
        <f t="shared" si="368"/>
        <v>3.2369446462191451</v>
      </c>
      <c r="Q3363" s="13">
        <f t="shared" si="369"/>
        <v>4.8887141966051074E-2</v>
      </c>
      <c r="R3363" s="13">
        <f t="shared" si="370"/>
        <v>0.15824497245596431</v>
      </c>
    </row>
    <row r="3364" spans="1:18" x14ac:dyDescent="0.25">
      <c r="A3364" s="16">
        <v>722230</v>
      </c>
      <c r="B3364" t="s">
        <v>2418</v>
      </c>
      <c r="C3364" s="5">
        <v>488830.97966666659</v>
      </c>
      <c r="D3364" s="5"/>
      <c r="E3364" s="7"/>
      <c r="F3364" s="20">
        <v>188815.81166666668</v>
      </c>
      <c r="G3364" s="7">
        <v>14</v>
      </c>
      <c r="H3364" s="5">
        <v>59.981000000000002</v>
      </c>
      <c r="I3364" s="5"/>
      <c r="J3364" s="5">
        <v>985467.51399999997</v>
      </c>
      <c r="K3364" s="6">
        <f t="shared" si="364"/>
        <v>796651.70233333332</v>
      </c>
      <c r="L3364" s="5"/>
      <c r="M3364" s="14">
        <f t="shared" si="365"/>
        <v>8.822141761195578E-5</v>
      </c>
      <c r="N3364" s="13">
        <f t="shared" si="366"/>
        <v>5.299497441883575E-6</v>
      </c>
      <c r="O3364" s="13">
        <f t="shared" si="367"/>
        <v>4.9153190474846103E-5</v>
      </c>
      <c r="P3364" s="13">
        <f t="shared" si="368"/>
        <v>1.7948258650087556</v>
      </c>
      <c r="Q3364" s="13">
        <f t="shared" si="369"/>
        <v>0.10781594013913637</v>
      </c>
      <c r="R3364" s="13">
        <f t="shared" si="370"/>
        <v>0.19351083802195765</v>
      </c>
    </row>
    <row r="3365" spans="1:18" x14ac:dyDescent="0.25">
      <c r="A3365" s="16">
        <v>722240</v>
      </c>
      <c r="B3365" t="s">
        <v>2419</v>
      </c>
      <c r="C3365" s="5">
        <v>370865.1976666667</v>
      </c>
      <c r="D3365" s="5"/>
      <c r="E3365" s="7"/>
      <c r="F3365" s="20">
        <v>175780.69666666666</v>
      </c>
      <c r="G3365" s="7">
        <v>8</v>
      </c>
      <c r="H3365" s="5">
        <v>154.328</v>
      </c>
      <c r="I3365" s="5"/>
      <c r="J3365" s="5">
        <v>641757.49366666668</v>
      </c>
      <c r="K3365" s="6">
        <f t="shared" si="364"/>
        <v>465976.79700000002</v>
      </c>
      <c r="L3365" s="5"/>
      <c r="M3365" s="14">
        <f t="shared" si="365"/>
        <v>6.6931628399251783E-5</v>
      </c>
      <c r="N3365" s="13">
        <f t="shared" si="366"/>
        <v>1.363533187527731E-5</v>
      </c>
      <c r="O3365" s="13">
        <f t="shared" si="367"/>
        <v>2.8750639950576734E-5</v>
      </c>
      <c r="P3365" s="13">
        <f t="shared" si="368"/>
        <v>2.3280048205643209</v>
      </c>
      <c r="Q3365" s="13">
        <f t="shared" si="369"/>
        <v>0.4742618563870884</v>
      </c>
      <c r="R3365" s="13">
        <f t="shared" si="370"/>
        <v>1.1040838878789254</v>
      </c>
    </row>
    <row r="3366" spans="1:18" x14ac:dyDescent="0.25">
      <c r="A3366" s="16">
        <v>722300</v>
      </c>
      <c r="B3366" t="s">
        <v>2420</v>
      </c>
      <c r="C3366" s="5">
        <v>810422.87133333331</v>
      </c>
      <c r="D3366" s="5"/>
      <c r="E3366" s="7"/>
      <c r="F3366" s="20">
        <v>533078.71299999999</v>
      </c>
      <c r="G3366" s="7">
        <v>14</v>
      </c>
      <c r="H3366" s="5">
        <v>77.05</v>
      </c>
      <c r="I3366" s="5"/>
      <c r="J3366" s="5">
        <v>2208312.5220000003</v>
      </c>
      <c r="K3366" s="6">
        <f t="shared" si="364"/>
        <v>1675233.8090000004</v>
      </c>
      <c r="L3366" s="5"/>
      <c r="M3366" s="14">
        <f t="shared" si="365"/>
        <v>1.4626048173733139E-4</v>
      </c>
      <c r="N3366" s="13">
        <f t="shared" si="366"/>
        <v>6.8075937029580934E-6</v>
      </c>
      <c r="O3366" s="13">
        <f t="shared" si="367"/>
        <v>1.0336146431684288E-4</v>
      </c>
      <c r="P3366" s="13">
        <f t="shared" si="368"/>
        <v>1.4150387932681219</v>
      </c>
      <c r="Q3366" s="13">
        <f t="shared" si="369"/>
        <v>6.5862009095480539E-2</v>
      </c>
      <c r="R3366" s="13">
        <f t="shared" si="370"/>
        <v>9.3197297872682855E-2</v>
      </c>
    </row>
    <row r="3367" spans="1:18" x14ac:dyDescent="0.25">
      <c r="A3367" s="16">
        <v>722410</v>
      </c>
      <c r="B3367" t="s">
        <v>2421</v>
      </c>
      <c r="C3367" s="5">
        <v>611436.82866666664</v>
      </c>
      <c r="D3367" s="5"/>
      <c r="E3367" s="7"/>
      <c r="F3367" s="20">
        <v>286624.45766666665</v>
      </c>
      <c r="G3367" s="7">
        <v>8</v>
      </c>
      <c r="H3367" s="5">
        <v>5.0380000000000003</v>
      </c>
      <c r="I3367" s="5"/>
      <c r="J3367" s="5">
        <v>1119080.4099999999</v>
      </c>
      <c r="K3367" s="6">
        <f t="shared" si="364"/>
        <v>832455.9523333332</v>
      </c>
      <c r="L3367" s="5"/>
      <c r="M3367" s="14">
        <f t="shared" si="365"/>
        <v>1.1034861956153992E-4</v>
      </c>
      <c r="N3367" s="13">
        <f t="shared" si="366"/>
        <v>4.4512209053215937E-7</v>
      </c>
      <c r="O3367" s="13">
        <f t="shared" si="367"/>
        <v>5.1362302832108891E-5</v>
      </c>
      <c r="P3367" s="13">
        <f t="shared" si="368"/>
        <v>2.1484359827526274</v>
      </c>
      <c r="Q3367" s="13">
        <f t="shared" si="369"/>
        <v>8.6663187977991801E-3</v>
      </c>
      <c r="R3367" s="13">
        <f t="shared" si="370"/>
        <v>1.861903114319725E-2</v>
      </c>
    </row>
    <row r="3368" spans="1:18" x14ac:dyDescent="0.25">
      <c r="A3368" s="16">
        <v>722490</v>
      </c>
      <c r="B3368" t="s">
        <v>2422</v>
      </c>
      <c r="C3368" s="5">
        <v>1366756.8453333334</v>
      </c>
      <c r="D3368" s="5"/>
      <c r="E3368" s="7"/>
      <c r="F3368" s="20">
        <v>706337.13166666671</v>
      </c>
      <c r="G3368" s="7">
        <v>8</v>
      </c>
      <c r="H3368" s="5">
        <v>0</v>
      </c>
      <c r="I3368" s="5"/>
      <c r="J3368" s="5">
        <v>2275195.406</v>
      </c>
      <c r="K3368" s="6">
        <f t="shared" si="364"/>
        <v>1568858.2743333331</v>
      </c>
      <c r="L3368" s="5"/>
      <c r="M3368" s="14">
        <f t="shared" si="365"/>
        <v>2.4666445344436388E-4</v>
      </c>
      <c r="N3368" s="13">
        <f t="shared" si="366"/>
        <v>0</v>
      </c>
      <c r="O3368" s="13">
        <f t="shared" si="367"/>
        <v>9.6798123145262099E-5</v>
      </c>
      <c r="P3368" s="13">
        <f t="shared" si="368"/>
        <v>2.5482359102583194</v>
      </c>
      <c r="Q3368" s="13">
        <f t="shared" si="369"/>
        <v>0</v>
      </c>
      <c r="R3368" s="13">
        <f t="shared" si="370"/>
        <v>0</v>
      </c>
    </row>
    <row r="3369" spans="1:18" x14ac:dyDescent="0.25">
      <c r="A3369" s="16">
        <v>722511</v>
      </c>
      <c r="B3369" t="s">
        <v>2423</v>
      </c>
      <c r="C3369" s="5">
        <v>739558.82566666661</v>
      </c>
      <c r="D3369" s="5"/>
      <c r="E3369" s="7"/>
      <c r="F3369" s="20">
        <v>415248.50133333332</v>
      </c>
      <c r="G3369" s="7">
        <v>11.87</v>
      </c>
      <c r="H3369" s="5">
        <v>1521.4796666666668</v>
      </c>
      <c r="I3369" s="5"/>
      <c r="J3369" s="5">
        <v>2472252.3506666664</v>
      </c>
      <c r="K3369" s="6">
        <f t="shared" si="364"/>
        <v>2057003.8493333331</v>
      </c>
      <c r="L3369" s="5"/>
      <c r="M3369" s="14">
        <f t="shared" si="365"/>
        <v>1.3347134433303932E-4</v>
      </c>
      <c r="N3369" s="13">
        <f t="shared" si="366"/>
        <v>1.3442719530147671E-4</v>
      </c>
      <c r="O3369" s="13">
        <f t="shared" si="367"/>
        <v>1.2691657058867042E-4</v>
      </c>
      <c r="P3369" s="13">
        <f t="shared" si="368"/>
        <v>1.0516463194204368</v>
      </c>
      <c r="Q3369" s="13">
        <f t="shared" si="369"/>
        <v>1.059177652515902</v>
      </c>
      <c r="R3369" s="13">
        <f t="shared" si="370"/>
        <v>1.1138802798807268</v>
      </c>
    </row>
    <row r="3370" spans="1:18" x14ac:dyDescent="0.25">
      <c r="A3370" s="16">
        <v>722519</v>
      </c>
      <c r="B3370" t="s">
        <v>2423</v>
      </c>
      <c r="C3370" s="5">
        <v>648932.19200000004</v>
      </c>
      <c r="D3370" s="5"/>
      <c r="E3370" s="7"/>
      <c r="F3370" s="20">
        <v>537077.04433333327</v>
      </c>
      <c r="G3370" s="7">
        <v>7.68</v>
      </c>
      <c r="H3370" s="5">
        <v>28.777000000000001</v>
      </c>
      <c r="I3370" s="5"/>
      <c r="J3370" s="5">
        <v>2738851.4180000001</v>
      </c>
      <c r="K3370" s="6">
        <f t="shared" si="364"/>
        <v>2201774.3736666669</v>
      </c>
      <c r="L3370" s="5"/>
      <c r="M3370" s="14">
        <f t="shared" si="365"/>
        <v>1.1711556814854983E-4</v>
      </c>
      <c r="N3370" s="13">
        <f t="shared" si="366"/>
        <v>2.5425324333552897E-6</v>
      </c>
      <c r="O3370" s="13">
        <f t="shared" si="367"/>
        <v>1.3584887204093327E-4</v>
      </c>
      <c r="P3370" s="13">
        <f t="shared" si="368"/>
        <v>0.86210188122328457</v>
      </c>
      <c r="Q3370" s="13">
        <f t="shared" si="369"/>
        <v>1.871588917270647E-2</v>
      </c>
      <c r="R3370" s="13">
        <f t="shared" si="370"/>
        <v>1.613500326455675E-2</v>
      </c>
    </row>
    <row r="3371" spans="1:18" x14ac:dyDescent="0.25">
      <c r="A3371" s="16">
        <v>722530</v>
      </c>
      <c r="B3371" t="s">
        <v>2424</v>
      </c>
      <c r="C3371" s="5">
        <v>2474983.8136666664</v>
      </c>
      <c r="D3371" s="5"/>
      <c r="E3371" s="7"/>
      <c r="F3371" s="20">
        <v>1071306.6509999998</v>
      </c>
      <c r="G3371" s="7">
        <v>14</v>
      </c>
      <c r="H3371" s="5">
        <v>0</v>
      </c>
      <c r="I3371" s="5"/>
      <c r="J3371" s="5">
        <v>4562464.2853333326</v>
      </c>
      <c r="K3371" s="6">
        <f t="shared" si="364"/>
        <v>3491157.634333333</v>
      </c>
      <c r="L3371" s="5"/>
      <c r="M3371" s="14">
        <f t="shared" si="365"/>
        <v>4.4667091426408418E-4</v>
      </c>
      <c r="N3371" s="13">
        <f t="shared" si="366"/>
        <v>0</v>
      </c>
      <c r="O3371" s="13">
        <f t="shared" si="367"/>
        <v>2.1540346386694632E-4</v>
      </c>
      <c r="P3371" s="13">
        <f t="shared" si="368"/>
        <v>2.0736477781991041</v>
      </c>
      <c r="Q3371" s="13">
        <f t="shared" si="369"/>
        <v>0</v>
      </c>
      <c r="R3371" s="13">
        <f t="shared" si="370"/>
        <v>0</v>
      </c>
    </row>
    <row r="3372" spans="1:18" x14ac:dyDescent="0.25">
      <c r="A3372" s="16">
        <v>722540</v>
      </c>
      <c r="B3372" t="s">
        <v>2424</v>
      </c>
      <c r="C3372" s="5">
        <v>3654002.4143333337</v>
      </c>
      <c r="D3372" s="5"/>
      <c r="E3372" s="7"/>
      <c r="F3372" s="20">
        <v>1020700.742</v>
      </c>
      <c r="G3372" s="7">
        <v>6</v>
      </c>
      <c r="H3372" s="5">
        <v>107.419</v>
      </c>
      <c r="I3372" s="5"/>
      <c r="J3372" s="5">
        <v>5777242.4346666662</v>
      </c>
      <c r="K3372" s="6">
        <f t="shared" si="364"/>
        <v>4756541.6926666666</v>
      </c>
      <c r="L3372" s="5"/>
      <c r="M3372" s="14">
        <f t="shared" si="365"/>
        <v>6.5945344374412104E-4</v>
      </c>
      <c r="N3372" s="13">
        <f t="shared" si="366"/>
        <v>9.4907840100980594E-6</v>
      </c>
      <c r="O3372" s="13">
        <f t="shared" si="367"/>
        <v>2.9347731152323049E-4</v>
      </c>
      <c r="P3372" s="13">
        <f t="shared" si="368"/>
        <v>2.2470338177809066</v>
      </c>
      <c r="Q3372" s="13">
        <f t="shared" si="369"/>
        <v>3.2339072348857897E-2</v>
      </c>
      <c r="R3372" s="13">
        <f t="shared" si="370"/>
        <v>7.2666989203547111E-2</v>
      </c>
    </row>
    <row r="3373" spans="1:18" x14ac:dyDescent="0.25">
      <c r="A3373" s="16">
        <v>722550</v>
      </c>
      <c r="B3373" t="s">
        <v>2424</v>
      </c>
      <c r="C3373" s="5">
        <v>679136.08266666671</v>
      </c>
      <c r="D3373" s="5"/>
      <c r="E3373" s="7"/>
      <c r="F3373" s="20">
        <v>441195.29966666666</v>
      </c>
      <c r="G3373" s="7">
        <v>8</v>
      </c>
      <c r="H3373" s="5">
        <v>1.88</v>
      </c>
      <c r="I3373" s="5"/>
      <c r="J3373" s="5">
        <v>1689046.9263333334</v>
      </c>
      <c r="K3373" s="6">
        <f t="shared" si="364"/>
        <v>1247851.6266666667</v>
      </c>
      <c r="L3373" s="5"/>
      <c r="M3373" s="14">
        <f t="shared" si="365"/>
        <v>1.2256659347805506E-4</v>
      </c>
      <c r="N3373" s="13">
        <f t="shared" si="366"/>
        <v>1.661035192934616E-7</v>
      </c>
      <c r="O3373" s="13">
        <f t="shared" si="367"/>
        <v>7.6992101454431062E-5</v>
      </c>
      <c r="P3373" s="13">
        <f t="shared" si="368"/>
        <v>1.591937239829698</v>
      </c>
      <c r="Q3373" s="13">
        <f t="shared" si="369"/>
        <v>2.1574098661506528E-3</v>
      </c>
      <c r="R3373" s="13">
        <f t="shared" si="370"/>
        <v>3.4344611075012286E-3</v>
      </c>
    </row>
    <row r="3374" spans="1:18" x14ac:dyDescent="0.25">
      <c r="A3374" s="16">
        <v>722591</v>
      </c>
      <c r="B3374" t="s">
        <v>2425</v>
      </c>
      <c r="C3374" s="5">
        <v>391419.98766666668</v>
      </c>
      <c r="D3374" s="5"/>
      <c r="E3374" s="7"/>
      <c r="F3374" s="20">
        <v>204913.731</v>
      </c>
      <c r="G3374" s="7">
        <v>14</v>
      </c>
      <c r="H3374" s="5">
        <v>0</v>
      </c>
      <c r="I3374" s="5"/>
      <c r="J3374" s="5">
        <v>618536.51766666665</v>
      </c>
      <c r="K3374" s="6">
        <f t="shared" si="364"/>
        <v>413622.78666666662</v>
      </c>
      <c r="L3374" s="5"/>
      <c r="M3374" s="14">
        <f t="shared" si="365"/>
        <v>7.0641239262607018E-5</v>
      </c>
      <c r="N3374" s="13">
        <f t="shared" si="366"/>
        <v>0</v>
      </c>
      <c r="O3374" s="13">
        <f t="shared" si="367"/>
        <v>2.5520411941900923E-5</v>
      </c>
      <c r="P3374" s="13">
        <f t="shared" si="368"/>
        <v>2.7680289575037795</v>
      </c>
      <c r="Q3374" s="13">
        <f t="shared" si="369"/>
        <v>0</v>
      </c>
      <c r="R3374" s="13">
        <f t="shared" si="370"/>
        <v>0</v>
      </c>
    </row>
    <row r="3375" spans="1:18" x14ac:dyDescent="0.25">
      <c r="A3375" s="16">
        <v>722592</v>
      </c>
      <c r="B3375" t="s">
        <v>2425</v>
      </c>
      <c r="C3375" s="5">
        <v>2310264.2390000001</v>
      </c>
      <c r="D3375" s="5"/>
      <c r="E3375" s="7"/>
      <c r="F3375" s="20">
        <v>1053270.514</v>
      </c>
      <c r="G3375" s="7">
        <v>14</v>
      </c>
      <c r="H3375" s="5">
        <v>0</v>
      </c>
      <c r="I3375" s="5"/>
      <c r="J3375" s="5">
        <v>3008883.1803333331</v>
      </c>
      <c r="K3375" s="6">
        <f t="shared" si="364"/>
        <v>1955612.6663333331</v>
      </c>
      <c r="L3375" s="5"/>
      <c r="M3375" s="14">
        <f t="shared" si="365"/>
        <v>4.1694326812463347E-4</v>
      </c>
      <c r="N3375" s="13">
        <f t="shared" si="366"/>
        <v>0</v>
      </c>
      <c r="O3375" s="13">
        <f t="shared" si="367"/>
        <v>1.2066076254122371E-4</v>
      </c>
      <c r="P3375" s="13">
        <f t="shared" si="368"/>
        <v>3.4555000262175941</v>
      </c>
      <c r="Q3375" s="13">
        <f t="shared" si="369"/>
        <v>0</v>
      </c>
      <c r="R3375" s="13">
        <f t="shared" si="370"/>
        <v>0</v>
      </c>
    </row>
    <row r="3376" spans="1:18" x14ac:dyDescent="0.25">
      <c r="A3376" s="16">
        <v>722599</v>
      </c>
      <c r="B3376" t="s">
        <v>2425</v>
      </c>
      <c r="C3376" s="5">
        <v>821585.28933333326</v>
      </c>
      <c r="D3376" s="5"/>
      <c r="E3376" s="7"/>
      <c r="F3376" s="20">
        <v>337103.68566666666</v>
      </c>
      <c r="G3376" s="7">
        <v>8</v>
      </c>
      <c r="H3376" s="5">
        <v>1.6319999999999999</v>
      </c>
      <c r="I3376" s="5"/>
      <c r="J3376" s="5">
        <v>1309437.0080000001</v>
      </c>
      <c r="K3376" s="6">
        <f t="shared" si="364"/>
        <v>972333.32233333355</v>
      </c>
      <c r="L3376" s="5"/>
      <c r="M3376" s="14">
        <f t="shared" si="365"/>
        <v>1.4827501105502873E-4</v>
      </c>
      <c r="N3376" s="13">
        <f t="shared" si="366"/>
        <v>1.4419199121645177E-7</v>
      </c>
      <c r="O3376" s="13">
        <f t="shared" si="367"/>
        <v>5.9992698010570131E-5</v>
      </c>
      <c r="P3376" s="13">
        <f t="shared" si="368"/>
        <v>2.4715509715683086</v>
      </c>
      <c r="Q3376" s="13">
        <f t="shared" si="369"/>
        <v>2.4034923582041024E-3</v>
      </c>
      <c r="R3376" s="13">
        <f t="shared" si="370"/>
        <v>5.940353873076354E-3</v>
      </c>
    </row>
    <row r="3377" spans="1:18" x14ac:dyDescent="0.25">
      <c r="A3377" s="16">
        <v>722611</v>
      </c>
      <c r="B3377" t="s">
        <v>2423</v>
      </c>
      <c r="C3377" s="5">
        <v>321530.50499999995</v>
      </c>
      <c r="D3377" s="5"/>
      <c r="E3377" s="7"/>
      <c r="F3377" s="20">
        <v>154329.36133333333</v>
      </c>
      <c r="G3377" s="7">
        <v>14</v>
      </c>
      <c r="H3377" s="5">
        <v>311.75533333333334</v>
      </c>
      <c r="I3377" s="5"/>
      <c r="J3377" s="5">
        <v>673851.22733333334</v>
      </c>
      <c r="K3377" s="6">
        <f t="shared" si="364"/>
        <v>519521.86600000004</v>
      </c>
      <c r="L3377" s="5"/>
      <c r="M3377" s="14">
        <f t="shared" si="365"/>
        <v>5.8027985411093827E-5</v>
      </c>
      <c r="N3377" s="13">
        <f t="shared" si="366"/>
        <v>2.7544498949560046E-5</v>
      </c>
      <c r="O3377" s="13">
        <f t="shared" si="367"/>
        <v>3.2054355950727249E-5</v>
      </c>
      <c r="P3377" s="13">
        <f t="shared" si="368"/>
        <v>1.8102995268503372</v>
      </c>
      <c r="Q3377" s="13">
        <f t="shared" si="369"/>
        <v>0.85930595491921336</v>
      </c>
      <c r="R3377" s="13">
        <f t="shared" si="370"/>
        <v>1.5556011636099292</v>
      </c>
    </row>
    <row r="3378" spans="1:18" x14ac:dyDescent="0.25">
      <c r="A3378" s="16">
        <v>722619</v>
      </c>
      <c r="B3378" t="s">
        <v>2423</v>
      </c>
      <c r="C3378" s="5">
        <v>238959.55233333333</v>
      </c>
      <c r="D3378" s="5"/>
      <c r="E3378" s="7"/>
      <c r="F3378" s="20">
        <v>167246.49266666666</v>
      </c>
      <c r="G3378" s="7">
        <v>14</v>
      </c>
      <c r="H3378" s="5">
        <v>7.1576666666666666</v>
      </c>
      <c r="I3378" s="5"/>
      <c r="J3378" s="5">
        <v>486387.3743333334</v>
      </c>
      <c r="K3378" s="6">
        <f t="shared" si="364"/>
        <v>319140.88166666671</v>
      </c>
      <c r="L3378" s="5"/>
      <c r="M3378" s="14">
        <f t="shared" si="365"/>
        <v>4.3126052430515665E-5</v>
      </c>
      <c r="N3378" s="13">
        <f t="shared" si="366"/>
        <v>6.3240086343767741E-7</v>
      </c>
      <c r="O3378" s="13">
        <f t="shared" si="367"/>
        <v>1.9690904442840635E-5</v>
      </c>
      <c r="P3378" s="13">
        <f t="shared" si="368"/>
        <v>2.1901509174300906</v>
      </c>
      <c r="Q3378" s="13">
        <f t="shared" si="369"/>
        <v>3.2116394920986495E-2</v>
      </c>
      <c r="R3378" s="13">
        <f t="shared" si="370"/>
        <v>7.033975180074567E-2</v>
      </c>
    </row>
    <row r="3379" spans="1:18" x14ac:dyDescent="0.25">
      <c r="A3379" s="16">
        <v>722620</v>
      </c>
      <c r="B3379" t="s">
        <v>2426</v>
      </c>
      <c r="C3379" s="5">
        <v>45837.359666666664</v>
      </c>
      <c r="D3379" s="5"/>
      <c r="E3379" s="7"/>
      <c r="F3379" s="20">
        <v>18451.239666666665</v>
      </c>
      <c r="G3379" s="7">
        <v>8</v>
      </c>
      <c r="H3379" s="5">
        <v>33.449666666666666</v>
      </c>
      <c r="I3379" s="5"/>
      <c r="J3379" s="5">
        <v>119501.50433333335</v>
      </c>
      <c r="K3379" s="6">
        <f t="shared" si="364"/>
        <v>101050.26466666668</v>
      </c>
      <c r="L3379" s="5"/>
      <c r="M3379" s="14">
        <f t="shared" si="365"/>
        <v>8.2724643436876831E-6</v>
      </c>
      <c r="N3379" s="13">
        <f t="shared" si="366"/>
        <v>2.9553762513438967E-6</v>
      </c>
      <c r="O3379" s="13">
        <f t="shared" si="367"/>
        <v>6.2347734802379429E-6</v>
      </c>
      <c r="P3379" s="13">
        <f t="shared" si="368"/>
        <v>1.3268267676297318</v>
      </c>
      <c r="Q3379" s="13">
        <f t="shared" si="369"/>
        <v>0.47401501605654295</v>
      </c>
      <c r="R3379" s="13">
        <f t="shared" si="370"/>
        <v>0.62893581156225831</v>
      </c>
    </row>
    <row r="3380" spans="1:18" x14ac:dyDescent="0.25">
      <c r="A3380" s="16">
        <v>722691</v>
      </c>
      <c r="B3380" t="s">
        <v>2427</v>
      </c>
      <c r="C3380" s="5">
        <v>460367.20300000004</v>
      </c>
      <c r="D3380" s="5"/>
      <c r="E3380" s="7"/>
      <c r="F3380" s="20">
        <v>199492.34066666666</v>
      </c>
      <c r="G3380" s="7">
        <v>14</v>
      </c>
      <c r="H3380" s="5">
        <v>9.7253333333333334</v>
      </c>
      <c r="I3380" s="5"/>
      <c r="J3380" s="5">
        <v>733476.85466666671</v>
      </c>
      <c r="K3380" s="6">
        <f t="shared" si="364"/>
        <v>533984.51400000008</v>
      </c>
      <c r="L3380" s="5"/>
      <c r="M3380" s="14">
        <f t="shared" si="365"/>
        <v>8.3084438098431982E-5</v>
      </c>
      <c r="N3380" s="13">
        <f t="shared" si="366"/>
        <v>8.5926175157908438E-7</v>
      </c>
      <c r="O3380" s="13">
        <f t="shared" si="367"/>
        <v>3.2946697346386757E-5</v>
      </c>
      <c r="P3380" s="13">
        <f t="shared" si="368"/>
        <v>2.5217835106481106</v>
      </c>
      <c r="Q3380" s="13">
        <f t="shared" si="369"/>
        <v>2.6080360727668474E-2</v>
      </c>
      <c r="R3380" s="13">
        <f t="shared" si="370"/>
        <v>6.5769023634788912E-2</v>
      </c>
    </row>
    <row r="3381" spans="1:18" x14ac:dyDescent="0.25">
      <c r="A3381" s="16">
        <v>722692</v>
      </c>
      <c r="B3381" t="s">
        <v>2427</v>
      </c>
      <c r="C3381" s="5">
        <v>604794.4323333333</v>
      </c>
      <c r="D3381" s="5"/>
      <c r="E3381" s="7"/>
      <c r="F3381" s="20">
        <v>218416.38433333332</v>
      </c>
      <c r="G3381" s="7">
        <v>14</v>
      </c>
      <c r="H3381" s="5">
        <v>0</v>
      </c>
      <c r="I3381" s="5"/>
      <c r="J3381" s="5">
        <v>932910.48266666662</v>
      </c>
      <c r="K3381" s="6">
        <f t="shared" si="364"/>
        <v>714494.09833333327</v>
      </c>
      <c r="L3381" s="5"/>
      <c r="M3381" s="14">
        <f t="shared" si="365"/>
        <v>1.0914983788598672E-4</v>
      </c>
      <c r="N3381" s="13">
        <f t="shared" si="366"/>
        <v>0</v>
      </c>
      <c r="O3381" s="13">
        <f t="shared" si="367"/>
        <v>4.4084088950878882E-5</v>
      </c>
      <c r="P3381" s="13">
        <f t="shared" si="368"/>
        <v>2.4759463217581286</v>
      </c>
      <c r="Q3381" s="13">
        <f t="shared" si="369"/>
        <v>0</v>
      </c>
      <c r="R3381" s="13">
        <f t="shared" si="370"/>
        <v>0</v>
      </c>
    </row>
    <row r="3382" spans="1:18" x14ac:dyDescent="0.25">
      <c r="A3382" s="16">
        <v>722699</v>
      </c>
      <c r="B3382" t="s">
        <v>2428</v>
      </c>
      <c r="C3382" s="5">
        <v>130213.88500000001</v>
      </c>
      <c r="D3382" s="5"/>
      <c r="E3382" s="7"/>
      <c r="F3382" s="20">
        <v>76468.742666666672</v>
      </c>
      <c r="G3382" s="7">
        <v>13.12</v>
      </c>
      <c r="H3382" s="5">
        <v>54.274000000000001</v>
      </c>
      <c r="I3382" s="5"/>
      <c r="J3382" s="5">
        <v>491426.96766666666</v>
      </c>
      <c r="K3382" s="6">
        <f t="shared" si="364"/>
        <v>414958.22499999998</v>
      </c>
      <c r="L3382" s="5"/>
      <c r="M3382" s="14">
        <f t="shared" si="365"/>
        <v>2.3500256745784825E-5</v>
      </c>
      <c r="N3382" s="13">
        <f t="shared" si="366"/>
        <v>4.795267237304965E-6</v>
      </c>
      <c r="O3382" s="13">
        <f t="shared" si="367"/>
        <v>2.5602808119017582E-5</v>
      </c>
      <c r="P3382" s="13">
        <f t="shared" si="368"/>
        <v>0.91787809511133278</v>
      </c>
      <c r="Q3382" s="13">
        <f t="shared" si="369"/>
        <v>0.18729458171203786</v>
      </c>
      <c r="R3382" s="13">
        <f t="shared" si="370"/>
        <v>0.17191359388651917</v>
      </c>
    </row>
    <row r="3383" spans="1:18" x14ac:dyDescent="0.25">
      <c r="A3383" s="16">
        <v>722710</v>
      </c>
      <c r="B3383" t="s">
        <v>2407</v>
      </c>
      <c r="C3383" s="5">
        <v>91560.371999999988</v>
      </c>
      <c r="D3383" s="5"/>
      <c r="E3383" s="7"/>
      <c r="F3383" s="20">
        <v>20149.084999999999</v>
      </c>
      <c r="G3383" s="7">
        <v>14</v>
      </c>
      <c r="H3383" s="5">
        <v>0</v>
      </c>
      <c r="I3383" s="5"/>
      <c r="J3383" s="5">
        <v>93863.885000000009</v>
      </c>
      <c r="K3383" s="6">
        <f t="shared" si="364"/>
        <v>73714.800000000017</v>
      </c>
      <c r="L3383" s="5"/>
      <c r="M3383" s="14">
        <f t="shared" si="365"/>
        <v>1.6524291935069502E-5</v>
      </c>
      <c r="N3383" s="13">
        <f t="shared" si="366"/>
        <v>0</v>
      </c>
      <c r="O3383" s="13">
        <f t="shared" si="367"/>
        <v>4.5481828440242573E-6</v>
      </c>
      <c r="P3383" s="13">
        <f t="shared" si="368"/>
        <v>3.6331635076589661</v>
      </c>
      <c r="Q3383" s="13">
        <f t="shared" si="369"/>
        <v>0</v>
      </c>
      <c r="R3383" s="13">
        <f t="shared" si="370"/>
        <v>0</v>
      </c>
    </row>
    <row r="3384" spans="1:18" x14ac:dyDescent="0.25">
      <c r="A3384" s="16">
        <v>722720</v>
      </c>
      <c r="B3384" t="s">
        <v>2407</v>
      </c>
      <c r="C3384" s="5">
        <v>164347.30033333332</v>
      </c>
      <c r="D3384" s="5"/>
      <c r="E3384" s="7"/>
      <c r="F3384" s="20">
        <v>82477.694999999992</v>
      </c>
      <c r="G3384" s="7">
        <v>0</v>
      </c>
      <c r="H3384" s="5">
        <v>128.51399999999998</v>
      </c>
      <c r="I3384" s="5"/>
      <c r="J3384" s="5">
        <v>377887.24466666667</v>
      </c>
      <c r="K3384" s="6">
        <f t="shared" si="364"/>
        <v>295409.54966666666</v>
      </c>
      <c r="L3384" s="5"/>
      <c r="M3384" s="14">
        <f t="shared" si="365"/>
        <v>2.9660460198310958E-5</v>
      </c>
      <c r="N3384" s="13">
        <f t="shared" si="366"/>
        <v>1.1354589190680809E-5</v>
      </c>
      <c r="O3384" s="13">
        <f t="shared" si="367"/>
        <v>1.822668779885267E-5</v>
      </c>
      <c r="P3384" s="13">
        <f t="shared" si="368"/>
        <v>1.6273093897059026</v>
      </c>
      <c r="Q3384" s="13">
        <f t="shared" si="369"/>
        <v>0.62296503434900308</v>
      </c>
      <c r="R3384" s="13">
        <f t="shared" si="370"/>
        <v>1.0137568498545928</v>
      </c>
    </row>
    <row r="3385" spans="1:18" x14ac:dyDescent="0.25">
      <c r="A3385" s="16">
        <v>722790</v>
      </c>
      <c r="B3385" t="s">
        <v>2407</v>
      </c>
      <c r="C3385" s="5">
        <v>1334682.0906666666</v>
      </c>
      <c r="D3385" s="5"/>
      <c r="E3385" s="7"/>
      <c r="F3385" s="20">
        <v>685579.3156666666</v>
      </c>
      <c r="G3385" s="7">
        <v>14</v>
      </c>
      <c r="H3385" s="5">
        <v>0.93100000000000005</v>
      </c>
      <c r="I3385" s="5"/>
      <c r="J3385" s="5">
        <v>3107057.5023333333</v>
      </c>
      <c r="K3385" s="6">
        <f t="shared" si="364"/>
        <v>2421478.1866666665</v>
      </c>
      <c r="L3385" s="5"/>
      <c r="M3385" s="14">
        <f t="shared" si="365"/>
        <v>2.4087578528716444E-4</v>
      </c>
      <c r="N3385" s="13">
        <f t="shared" si="366"/>
        <v>8.225658322458126E-8</v>
      </c>
      <c r="O3385" s="13">
        <f t="shared" si="367"/>
        <v>1.4940453675213523E-4</v>
      </c>
      <c r="P3385" s="13">
        <f t="shared" si="368"/>
        <v>1.6122387614425766</v>
      </c>
      <c r="Q3385" s="13">
        <f t="shared" si="369"/>
        <v>5.5056282100085345E-4</v>
      </c>
      <c r="R3385" s="13">
        <f t="shared" si="370"/>
        <v>8.8763872062674692E-4</v>
      </c>
    </row>
    <row r="3386" spans="1:18" x14ac:dyDescent="0.25">
      <c r="A3386" s="16">
        <v>722810</v>
      </c>
      <c r="B3386" t="s">
        <v>2429</v>
      </c>
      <c r="C3386" s="5">
        <v>442111.34566666669</v>
      </c>
      <c r="D3386" s="5"/>
      <c r="E3386" s="7"/>
      <c r="F3386" s="20">
        <v>174329.201</v>
      </c>
      <c r="G3386" s="7">
        <v>14</v>
      </c>
      <c r="H3386" s="5">
        <v>9.7266666666666666</v>
      </c>
      <c r="I3386" s="5"/>
      <c r="J3386" s="5">
        <v>720974.47333333327</v>
      </c>
      <c r="K3386" s="6">
        <f t="shared" si="364"/>
        <v>546645.27233333327</v>
      </c>
      <c r="L3386" s="5"/>
      <c r="M3386" s="14">
        <f t="shared" si="365"/>
        <v>7.9789725445877677E-5</v>
      </c>
      <c r="N3386" s="13">
        <f t="shared" si="366"/>
        <v>8.5937955549347688E-7</v>
      </c>
      <c r="O3386" s="13">
        <f t="shared" si="367"/>
        <v>3.3727862646218046E-5</v>
      </c>
      <c r="P3386" s="13">
        <f t="shared" si="368"/>
        <v>2.3656917214949762</v>
      </c>
      <c r="Q3386" s="13">
        <f t="shared" si="369"/>
        <v>2.547981069858396E-2</v>
      </c>
      <c r="R3386" s="13">
        <f t="shared" si="370"/>
        <v>6.0277377234899197E-2</v>
      </c>
    </row>
    <row r="3387" spans="1:18" x14ac:dyDescent="0.25">
      <c r="A3387" s="16">
        <v>722820</v>
      </c>
      <c r="B3387" t="s">
        <v>2430</v>
      </c>
      <c r="C3387" s="5">
        <v>117263.82566666666</v>
      </c>
      <c r="D3387" s="5"/>
      <c r="E3387" s="7"/>
      <c r="F3387" s="20">
        <v>57845.837666666666</v>
      </c>
      <c r="G3387" s="7">
        <v>14</v>
      </c>
      <c r="H3387" s="5">
        <v>0</v>
      </c>
      <c r="I3387" s="5"/>
      <c r="J3387" s="5">
        <v>293081.82699999999</v>
      </c>
      <c r="K3387" s="6">
        <f t="shared" si="364"/>
        <v>235235.98933333333</v>
      </c>
      <c r="L3387" s="5"/>
      <c r="M3387" s="14">
        <f t="shared" si="365"/>
        <v>2.1163104150986803E-5</v>
      </c>
      <c r="N3387" s="13">
        <f t="shared" si="366"/>
        <v>0</v>
      </c>
      <c r="O3387" s="13">
        <f t="shared" si="367"/>
        <v>1.4513995710263606E-5</v>
      </c>
      <c r="P3387" s="13">
        <f t="shared" si="368"/>
        <v>1.4581170184597245</v>
      </c>
      <c r="Q3387" s="13">
        <f t="shared" si="369"/>
        <v>0</v>
      </c>
      <c r="R3387" s="13">
        <f t="shared" si="370"/>
        <v>0</v>
      </c>
    </row>
    <row r="3388" spans="1:18" x14ac:dyDescent="0.25">
      <c r="A3388" s="16">
        <v>722830</v>
      </c>
      <c r="B3388" t="s">
        <v>2431</v>
      </c>
      <c r="C3388" s="5">
        <v>2643242.5026666666</v>
      </c>
      <c r="D3388" s="5"/>
      <c r="E3388" s="7"/>
      <c r="F3388" s="20">
        <v>1487104.7336666666</v>
      </c>
      <c r="G3388" s="7">
        <v>12.88</v>
      </c>
      <c r="H3388" s="5">
        <v>93.779666666666671</v>
      </c>
      <c r="I3388" s="5"/>
      <c r="J3388" s="5">
        <v>6396296.4713333333</v>
      </c>
      <c r="K3388" s="6">
        <f t="shared" si="364"/>
        <v>4909191.7376666665</v>
      </c>
      <c r="L3388" s="5"/>
      <c r="M3388" s="14">
        <f t="shared" si="365"/>
        <v>4.7703727950392915E-4</v>
      </c>
      <c r="N3388" s="13">
        <f t="shared" si="366"/>
        <v>8.2857088678197147E-6</v>
      </c>
      <c r="O3388" s="13">
        <f t="shared" si="367"/>
        <v>3.028957772290118E-4</v>
      </c>
      <c r="P3388" s="13">
        <f t="shared" si="368"/>
        <v>1.5749221856706619</v>
      </c>
      <c r="Q3388" s="13">
        <f t="shared" si="369"/>
        <v>2.7354983102174782E-2</v>
      </c>
      <c r="R3388" s="13">
        <f t="shared" si="370"/>
        <v>4.308196977626113E-2</v>
      </c>
    </row>
    <row r="3389" spans="1:18" x14ac:dyDescent="0.25">
      <c r="A3389" s="16">
        <v>722840</v>
      </c>
      <c r="B3389" t="s">
        <v>2431</v>
      </c>
      <c r="C3389" s="5">
        <v>821870.80866666662</v>
      </c>
      <c r="D3389" s="5"/>
      <c r="E3389" s="7"/>
      <c r="F3389" s="20">
        <v>287816.63566666667</v>
      </c>
      <c r="G3389" s="7">
        <v>14</v>
      </c>
      <c r="H3389" s="5">
        <v>12.307666666666668</v>
      </c>
      <c r="I3389" s="5"/>
      <c r="J3389" s="5">
        <v>980707.71166666655</v>
      </c>
      <c r="K3389" s="6">
        <f t="shared" si="364"/>
        <v>692891.07599999988</v>
      </c>
      <c r="L3389" s="5"/>
      <c r="M3389" s="14">
        <f t="shared" si="365"/>
        <v>1.4832653995027072E-4</v>
      </c>
      <c r="N3389" s="13">
        <f t="shared" si="366"/>
        <v>1.087418482778809E-6</v>
      </c>
      <c r="O3389" s="13">
        <f t="shared" si="367"/>
        <v>4.2751188426756997E-5</v>
      </c>
      <c r="P3389" s="13">
        <f t="shared" si="368"/>
        <v>3.4695302144498168</v>
      </c>
      <c r="Q3389" s="13">
        <f t="shared" si="369"/>
        <v>2.5435982549159228E-2</v>
      </c>
      <c r="R3389" s="13">
        <f t="shared" si="370"/>
        <v>8.8250909988526208E-2</v>
      </c>
    </row>
    <row r="3390" spans="1:18" x14ac:dyDescent="0.25">
      <c r="A3390" s="16">
        <v>722850</v>
      </c>
      <c r="B3390" t="s">
        <v>2431</v>
      </c>
      <c r="C3390" s="5">
        <v>1325951.3316666668</v>
      </c>
      <c r="D3390" s="5"/>
      <c r="E3390" s="7"/>
      <c r="F3390" s="20">
        <v>680194.3716666667</v>
      </c>
      <c r="G3390" s="7">
        <v>14</v>
      </c>
      <c r="H3390" s="5">
        <v>12.278</v>
      </c>
      <c r="I3390" s="5"/>
      <c r="J3390" s="5">
        <v>2199340.1983333332</v>
      </c>
      <c r="K3390" s="6">
        <f t="shared" si="364"/>
        <v>1519145.8266666667</v>
      </c>
      <c r="L3390" s="5"/>
      <c r="M3390" s="14">
        <f t="shared" si="365"/>
        <v>2.3930010786931021E-4</v>
      </c>
      <c r="N3390" s="13">
        <f t="shared" si="366"/>
        <v>1.0847973456835753E-6</v>
      </c>
      <c r="O3390" s="13">
        <f t="shared" si="367"/>
        <v>9.373087882509863E-5</v>
      </c>
      <c r="P3390" s="13">
        <f t="shared" si="368"/>
        <v>2.5530552030333893</v>
      </c>
      <c r="Q3390" s="13">
        <f t="shared" si="369"/>
        <v>1.1573532215651171E-2</v>
      </c>
      <c r="R3390" s="13">
        <f t="shared" si="370"/>
        <v>2.9547866640642774E-2</v>
      </c>
    </row>
    <row r="3391" spans="1:18" x14ac:dyDescent="0.25">
      <c r="A3391" s="16">
        <v>722860</v>
      </c>
      <c r="B3391" t="s">
        <v>2431</v>
      </c>
      <c r="C3391" s="5">
        <v>145209.75166666668</v>
      </c>
      <c r="D3391" s="5"/>
      <c r="E3391" s="7"/>
      <c r="F3391" s="20">
        <v>79119.505666666664</v>
      </c>
      <c r="G3391" s="7">
        <v>14</v>
      </c>
      <c r="H3391" s="5">
        <v>20.866333333333333</v>
      </c>
      <c r="I3391" s="5"/>
      <c r="J3391" s="5">
        <v>784643.99066666665</v>
      </c>
      <c r="K3391" s="6">
        <f t="shared" si="364"/>
        <v>705524.48499999999</v>
      </c>
      <c r="L3391" s="5"/>
      <c r="M3391" s="14">
        <f t="shared" si="365"/>
        <v>2.6206624939869679E-5</v>
      </c>
      <c r="N3391" s="13">
        <f t="shared" si="366"/>
        <v>1.843601809264433E-6</v>
      </c>
      <c r="O3391" s="13">
        <f t="shared" si="367"/>
        <v>4.3530666280259174E-5</v>
      </c>
      <c r="P3391" s="13">
        <f t="shared" si="368"/>
        <v>0.60202673607488943</v>
      </c>
      <c r="Q3391" s="13">
        <f t="shared" si="369"/>
        <v>4.2351793960491074E-2</v>
      </c>
      <c r="R3391" s="13">
        <f t="shared" si="370"/>
        <v>2.5496912284950657E-2</v>
      </c>
    </row>
    <row r="3392" spans="1:18" x14ac:dyDescent="0.25">
      <c r="A3392" s="16">
        <v>722870</v>
      </c>
      <c r="B3392" t="s">
        <v>2432</v>
      </c>
      <c r="C3392" s="5">
        <v>330497.92400000006</v>
      </c>
      <c r="D3392" s="5"/>
      <c r="E3392" s="7"/>
      <c r="F3392" s="20">
        <v>105861.60233333334</v>
      </c>
      <c r="G3392" s="7">
        <v>14</v>
      </c>
      <c r="H3392" s="5">
        <v>15.658333333333331</v>
      </c>
      <c r="I3392" s="5"/>
      <c r="J3392" s="5">
        <v>812561.69566666672</v>
      </c>
      <c r="K3392" s="6">
        <f t="shared" si="364"/>
        <v>706700.09333333338</v>
      </c>
      <c r="L3392" s="5"/>
      <c r="M3392" s="14">
        <f t="shared" si="365"/>
        <v>5.9646373871333928E-5</v>
      </c>
      <c r="N3392" s="13">
        <f t="shared" si="366"/>
        <v>1.3834597196472266E-6</v>
      </c>
      <c r="O3392" s="13">
        <f t="shared" si="367"/>
        <v>4.3603200990425362E-5</v>
      </c>
      <c r="P3392" s="13">
        <f t="shared" si="368"/>
        <v>1.3679356679439982</v>
      </c>
      <c r="Q3392" s="13">
        <f t="shared" si="369"/>
        <v>3.1728398104327579E-2</v>
      </c>
      <c r="R3392" s="13">
        <f t="shared" si="370"/>
        <v>4.3402407453636438E-2</v>
      </c>
    </row>
    <row r="3393" spans="1:18" x14ac:dyDescent="0.25">
      <c r="A3393" s="16">
        <v>722880</v>
      </c>
      <c r="B3393" t="s">
        <v>2433</v>
      </c>
      <c r="C3393" s="5">
        <v>101613.08833333333</v>
      </c>
      <c r="D3393" s="5"/>
      <c r="E3393" s="7"/>
      <c r="F3393" s="20">
        <v>32258.644</v>
      </c>
      <c r="G3393" s="7">
        <v>14</v>
      </c>
      <c r="H3393" s="5">
        <v>2.7416666666666667</v>
      </c>
      <c r="I3393" s="5"/>
      <c r="J3393" s="5">
        <v>301411.38400000002</v>
      </c>
      <c r="K3393" s="6">
        <f t="shared" si="364"/>
        <v>269152.74</v>
      </c>
      <c r="L3393" s="5"/>
      <c r="M3393" s="14">
        <f t="shared" si="365"/>
        <v>1.8338548646831677E-5</v>
      </c>
      <c r="N3393" s="13">
        <f t="shared" si="366"/>
        <v>2.4223429896963148E-7</v>
      </c>
      <c r="O3393" s="13">
        <f t="shared" si="367"/>
        <v>1.6606649878859077E-5</v>
      </c>
      <c r="P3393" s="13">
        <f t="shared" si="368"/>
        <v>1.1042894732294788</v>
      </c>
      <c r="Q3393" s="13">
        <f t="shared" si="369"/>
        <v>1.4586584334387958E-2</v>
      </c>
      <c r="R3393" s="13">
        <f t="shared" si="370"/>
        <v>1.6107811530838647E-2</v>
      </c>
    </row>
    <row r="3394" spans="1:18" x14ac:dyDescent="0.25">
      <c r="A3394" s="16">
        <v>722920</v>
      </c>
      <c r="B3394" t="s">
        <v>2434</v>
      </c>
      <c r="C3394" s="5">
        <v>178879.31299999999</v>
      </c>
      <c r="D3394" s="5"/>
      <c r="E3394" s="7"/>
      <c r="F3394" s="20">
        <v>117489.76533333333</v>
      </c>
      <c r="G3394" s="7">
        <v>14</v>
      </c>
      <c r="H3394" s="5">
        <v>514.95533333333333</v>
      </c>
      <c r="I3394" s="5"/>
      <c r="J3394" s="5">
        <v>554769.7030000001</v>
      </c>
      <c r="K3394" s="6">
        <f t="shared" si="364"/>
        <v>437279.93766666675</v>
      </c>
      <c r="L3394" s="5"/>
      <c r="M3394" s="14">
        <f t="shared" si="365"/>
        <v>3.2283114677129896E-5</v>
      </c>
      <c r="N3394" s="13">
        <f t="shared" si="366"/>
        <v>4.5497815502981003E-5</v>
      </c>
      <c r="O3394" s="13">
        <f t="shared" si="367"/>
        <v>2.6980051638633354E-5</v>
      </c>
      <c r="P3394" s="13">
        <f t="shared" si="368"/>
        <v>1.1965549625154521</v>
      </c>
      <c r="Q3394" s="13">
        <f t="shared" si="369"/>
        <v>1.686350200969654</v>
      </c>
      <c r="R3394" s="13">
        <f t="shared" si="370"/>
        <v>2.0178107015091697</v>
      </c>
    </row>
    <row r="3395" spans="1:18" x14ac:dyDescent="0.25">
      <c r="A3395" s="16">
        <v>722990</v>
      </c>
      <c r="B3395" t="s">
        <v>2435</v>
      </c>
      <c r="C3395" s="5">
        <v>638803.76466666663</v>
      </c>
      <c r="D3395" s="5"/>
      <c r="E3395" s="7"/>
      <c r="F3395" s="20">
        <v>370670.6883333333</v>
      </c>
      <c r="G3395" s="7">
        <v>14</v>
      </c>
      <c r="H3395" s="5">
        <v>456.82833333333338</v>
      </c>
      <c r="I3395" s="5"/>
      <c r="J3395" s="5">
        <v>1638126.3773333335</v>
      </c>
      <c r="K3395" s="6">
        <f t="shared" si="364"/>
        <v>1267455.6890000002</v>
      </c>
      <c r="L3395" s="5"/>
      <c r="M3395" s="14">
        <f t="shared" si="365"/>
        <v>1.1528764754880459E-4</v>
      </c>
      <c r="N3395" s="13">
        <f t="shared" si="366"/>
        <v>4.0362124404060239E-5</v>
      </c>
      <c r="O3395" s="13">
        <f t="shared" si="367"/>
        <v>7.8201666697471121E-5</v>
      </c>
      <c r="P3395" s="13">
        <f t="shared" si="368"/>
        <v>1.4742351719280269</v>
      </c>
      <c r="Q3395" s="13">
        <f t="shared" si="369"/>
        <v>0.51612869787295035</v>
      </c>
      <c r="R3395" s="13">
        <f t="shared" si="370"/>
        <v>0.76089507964571756</v>
      </c>
    </row>
    <row r="3396" spans="1:18" x14ac:dyDescent="0.25">
      <c r="A3396" s="16">
        <v>730110</v>
      </c>
      <c r="B3396" t="s">
        <v>2436</v>
      </c>
      <c r="C3396" s="5">
        <v>973864.82666666666</v>
      </c>
      <c r="D3396" s="5"/>
      <c r="E3396" s="7"/>
      <c r="F3396" s="20">
        <v>379479.97666666674</v>
      </c>
      <c r="G3396" s="7">
        <v>10</v>
      </c>
      <c r="H3396" s="5">
        <v>214.3596666666667</v>
      </c>
      <c r="I3396" s="5"/>
      <c r="J3396" s="5">
        <v>1350230.118</v>
      </c>
      <c r="K3396" s="6">
        <f t="shared" si="364"/>
        <v>970750.14133333322</v>
      </c>
      <c r="L3396" s="5"/>
      <c r="M3396" s="14">
        <f t="shared" si="365"/>
        <v>1.7575755045136623E-4</v>
      </c>
      <c r="N3396" s="13">
        <f t="shared" si="366"/>
        <v>1.8939305865907803E-5</v>
      </c>
      <c r="O3396" s="13">
        <f t="shared" si="367"/>
        <v>5.9895016179198594E-5</v>
      </c>
      <c r="P3396" s="13">
        <f t="shared" si="368"/>
        <v>2.9344269634308309</v>
      </c>
      <c r="Q3396" s="13">
        <f t="shared" si="369"/>
        <v>0.31620837715852196</v>
      </c>
      <c r="R3396" s="13">
        <f t="shared" si="370"/>
        <v>0.92789038799667245</v>
      </c>
    </row>
    <row r="3397" spans="1:18" x14ac:dyDescent="0.25">
      <c r="A3397" s="16">
        <v>730120</v>
      </c>
      <c r="B3397" t="s">
        <v>2437</v>
      </c>
      <c r="C3397" s="5">
        <v>147526.53933333335</v>
      </c>
      <c r="D3397" s="5"/>
      <c r="E3397" s="7"/>
      <c r="F3397" s="20">
        <v>98258.065999999992</v>
      </c>
      <c r="G3397" s="7">
        <v>10</v>
      </c>
      <c r="H3397" s="5">
        <v>3.466333333333333</v>
      </c>
      <c r="I3397" s="5"/>
      <c r="J3397" s="5">
        <v>378425.81066666666</v>
      </c>
      <c r="K3397" s="6">
        <f t="shared" si="364"/>
        <v>280167.74466666667</v>
      </c>
      <c r="L3397" s="5"/>
      <c r="M3397" s="14">
        <f t="shared" si="365"/>
        <v>2.6624745518885769E-5</v>
      </c>
      <c r="N3397" s="13">
        <f t="shared" si="366"/>
        <v>3.0626072644196933E-7</v>
      </c>
      <c r="O3397" s="13">
        <f t="shared" si="367"/>
        <v>1.7286272631030697E-5</v>
      </c>
      <c r="P3397" s="13">
        <f t="shared" si="368"/>
        <v>1.5402247833978693</v>
      </c>
      <c r="Q3397" s="13">
        <f t="shared" si="369"/>
        <v>1.7716990410772463E-2</v>
      </c>
      <c r="R3397" s="13">
        <f t="shared" si="370"/>
        <v>2.7288147717894146E-2</v>
      </c>
    </row>
    <row r="3398" spans="1:18" x14ac:dyDescent="0.25">
      <c r="A3398" s="16">
        <v>730210</v>
      </c>
      <c r="B3398" t="s">
        <v>2438</v>
      </c>
      <c r="C3398" s="5">
        <v>1493619.2006666667</v>
      </c>
      <c r="D3398" s="5"/>
      <c r="E3398" s="7"/>
      <c r="F3398" s="20">
        <v>490752.08199999999</v>
      </c>
      <c r="G3398" s="7">
        <v>6</v>
      </c>
      <c r="H3398" s="5">
        <v>109.06833333333333</v>
      </c>
      <c r="I3398" s="5"/>
      <c r="J3398" s="5">
        <v>2941228.8959999997</v>
      </c>
      <c r="K3398" s="6">
        <f t="shared" si="364"/>
        <v>2450476.8139999998</v>
      </c>
      <c r="L3398" s="5"/>
      <c r="M3398" s="14">
        <f t="shared" si="365"/>
        <v>2.6955984529684039E-4</v>
      </c>
      <c r="N3398" s="13">
        <f t="shared" si="366"/>
        <v>9.6365074522016128E-6</v>
      </c>
      <c r="O3398" s="13">
        <f t="shared" si="367"/>
        <v>1.5119374406651062E-4</v>
      </c>
      <c r="P3398" s="13">
        <f t="shared" si="368"/>
        <v>1.7828769765649837</v>
      </c>
      <c r="Q3398" s="13">
        <f t="shared" si="369"/>
        <v>6.3736151992918974E-2</v>
      </c>
      <c r="R3398" s="13">
        <f t="shared" si="370"/>
        <v>0.11363371796302164</v>
      </c>
    </row>
    <row r="3399" spans="1:18" x14ac:dyDescent="0.25">
      <c r="A3399" s="16">
        <v>730230</v>
      </c>
      <c r="B3399" t="s">
        <v>2439</v>
      </c>
      <c r="C3399" s="5">
        <v>346316.39133333327</v>
      </c>
      <c r="D3399" s="5"/>
      <c r="E3399" s="7"/>
      <c r="F3399" s="20">
        <v>134287.38200000001</v>
      </c>
      <c r="G3399" s="7">
        <v>12</v>
      </c>
      <c r="H3399" s="5">
        <v>0</v>
      </c>
      <c r="I3399" s="5"/>
      <c r="J3399" s="5">
        <v>461893.71266666666</v>
      </c>
      <c r="K3399" s="6">
        <f t="shared" si="364"/>
        <v>327606.33066666662</v>
      </c>
      <c r="L3399" s="5"/>
      <c r="M3399" s="14">
        <f t="shared" si="365"/>
        <v>6.2501200325963869E-5</v>
      </c>
      <c r="N3399" s="13">
        <f t="shared" si="366"/>
        <v>0</v>
      </c>
      <c r="O3399" s="13">
        <f t="shared" si="367"/>
        <v>2.0213220313042574E-5</v>
      </c>
      <c r="P3399" s="13">
        <f t="shared" si="368"/>
        <v>3.0920951415957698</v>
      </c>
      <c r="Q3399" s="13">
        <f t="shared" si="369"/>
        <v>0</v>
      </c>
      <c r="R3399" s="13">
        <f t="shared" si="370"/>
        <v>0</v>
      </c>
    </row>
    <row r="3400" spans="1:18" x14ac:dyDescent="0.25">
      <c r="A3400" s="16">
        <v>730240</v>
      </c>
      <c r="B3400" t="s">
        <v>2440</v>
      </c>
      <c r="C3400" s="5">
        <v>73209.546333333332</v>
      </c>
      <c r="D3400" s="5"/>
      <c r="E3400" s="7"/>
      <c r="F3400" s="20">
        <v>52502.774333333335</v>
      </c>
      <c r="G3400" s="7">
        <v>12</v>
      </c>
      <c r="H3400" s="5">
        <v>6.2766666666666673</v>
      </c>
      <c r="I3400" s="5"/>
      <c r="J3400" s="5">
        <v>182868.50933333335</v>
      </c>
      <c r="K3400" s="6">
        <f t="shared" ref="K3400:K3463" si="371">+J3400-F3400</f>
        <v>130365.73500000002</v>
      </c>
      <c r="L3400" s="5"/>
      <c r="M3400" s="14">
        <f t="shared" ref="M3400:M3463" si="372">+C3400/$D$7</f>
        <v>1.3212439941222575E-5</v>
      </c>
      <c r="N3400" s="13">
        <f t="shared" ref="N3400:N3463" si="373">+H3400/$I$7</f>
        <v>5.5456192700281597E-7</v>
      </c>
      <c r="O3400" s="13">
        <f t="shared" ref="O3400:O3463" si="374">+K3400/$L$7</f>
        <v>8.0435299203906485E-6</v>
      </c>
      <c r="P3400" s="13">
        <f t="shared" ref="P3400:P3463" si="375">+M3400/O3400</f>
        <v>1.6426171186021881</v>
      </c>
      <c r="Q3400" s="13">
        <f t="shared" ref="Q3400:Q3463" si="376">+N3400/O3400</f>
        <v>6.8945094068336932E-2</v>
      </c>
      <c r="R3400" s="13">
        <f t="shared" ref="R3400:R3463" si="377">+P3400*Q3400</f>
        <v>0.11325039176028842</v>
      </c>
    </row>
    <row r="3401" spans="1:18" x14ac:dyDescent="0.25">
      <c r="A3401" s="16">
        <v>730290</v>
      </c>
      <c r="B3401" t="s">
        <v>2441</v>
      </c>
      <c r="C3401" s="5">
        <v>224848.47966666668</v>
      </c>
      <c r="D3401" s="5"/>
      <c r="E3401" s="7"/>
      <c r="F3401" s="20">
        <v>136809.98233333332</v>
      </c>
      <c r="G3401" s="7">
        <v>12</v>
      </c>
      <c r="H3401" s="5">
        <v>1.7700000000000002</v>
      </c>
      <c r="I3401" s="5"/>
      <c r="J3401" s="5">
        <v>548896.397</v>
      </c>
      <c r="K3401" s="6">
        <f t="shared" si="371"/>
        <v>412086.41466666665</v>
      </c>
      <c r="L3401" s="5"/>
      <c r="M3401" s="14">
        <f t="shared" si="372"/>
        <v>4.0579366793841108E-5</v>
      </c>
      <c r="N3401" s="13">
        <f t="shared" si="373"/>
        <v>1.5638469635607824E-7</v>
      </c>
      <c r="O3401" s="13">
        <f t="shared" si="374"/>
        <v>2.5425618212928733E-5</v>
      </c>
      <c r="P3401" s="13">
        <f t="shared" si="375"/>
        <v>1.5960031513887363</v>
      </c>
      <c r="Q3401" s="13">
        <f t="shared" si="376"/>
        <v>6.1506742941871834E-3</v>
      </c>
      <c r="R3401" s="13">
        <f t="shared" si="377"/>
        <v>9.8164955566884364E-3</v>
      </c>
    </row>
    <row r="3402" spans="1:18" x14ac:dyDescent="0.25">
      <c r="A3402" s="16">
        <v>730300</v>
      </c>
      <c r="B3402" t="s">
        <v>2442</v>
      </c>
      <c r="C3402" s="5">
        <v>335329.68133333337</v>
      </c>
      <c r="D3402" s="5"/>
      <c r="E3402" s="7"/>
      <c r="F3402" s="20">
        <v>307700.40100000001</v>
      </c>
      <c r="G3402" s="7">
        <v>12</v>
      </c>
      <c r="H3402" s="5">
        <v>360.57633333333337</v>
      </c>
      <c r="I3402" s="5"/>
      <c r="J3402" s="5">
        <v>1461595.8016666665</v>
      </c>
      <c r="K3402" s="6">
        <f t="shared" si="371"/>
        <v>1153895.4006666664</v>
      </c>
      <c r="L3402" s="5"/>
      <c r="M3402" s="14">
        <f t="shared" si="372"/>
        <v>6.051838178252298E-5</v>
      </c>
      <c r="N3402" s="13">
        <f t="shared" si="373"/>
        <v>3.1857977627978182E-5</v>
      </c>
      <c r="O3402" s="13">
        <f t="shared" si="374"/>
        <v>7.1195028204792355E-5</v>
      </c>
      <c r="P3402" s="13">
        <f t="shared" si="375"/>
        <v>0.8500366290809237</v>
      </c>
      <c r="Q3402" s="13">
        <f t="shared" si="376"/>
        <v>0.4474747525394438</v>
      </c>
      <c r="R3402" s="13">
        <f t="shared" si="377"/>
        <v>0.38036993024744931</v>
      </c>
    </row>
    <row r="3403" spans="1:18" x14ac:dyDescent="0.25">
      <c r="A3403" s="16">
        <v>730411</v>
      </c>
      <c r="B3403" t="s">
        <v>2443</v>
      </c>
      <c r="C3403" s="5">
        <v>161643.51199999999</v>
      </c>
      <c r="D3403" s="5"/>
      <c r="E3403" s="7"/>
      <c r="F3403" s="20">
        <v>117137.26699999999</v>
      </c>
      <c r="G3403" s="7">
        <v>16</v>
      </c>
      <c r="H3403" s="5">
        <v>192.13666666666666</v>
      </c>
      <c r="I3403" s="5"/>
      <c r="J3403" s="5">
        <v>1089757.1793333332</v>
      </c>
      <c r="K3403" s="6">
        <f t="shared" si="371"/>
        <v>972619.91233333317</v>
      </c>
      <c r="L3403" s="5"/>
      <c r="M3403" s="14">
        <f t="shared" si="372"/>
        <v>2.9172495953794402E-5</v>
      </c>
      <c r="N3403" s="13">
        <f t="shared" si="373"/>
        <v>1.697583857374897E-5</v>
      </c>
      <c r="O3403" s="13">
        <f t="shared" si="374"/>
        <v>6.0010380534585216E-5</v>
      </c>
      <c r="P3403" s="13">
        <f t="shared" si="375"/>
        <v>0.48612416208528608</v>
      </c>
      <c r="Q3403" s="13">
        <f t="shared" si="376"/>
        <v>0.28288170184099143</v>
      </c>
      <c r="R3403" s="13">
        <f t="shared" si="377"/>
        <v>0.13751563027671168</v>
      </c>
    </row>
    <row r="3404" spans="1:18" x14ac:dyDescent="0.25">
      <c r="A3404" s="16">
        <v>730419</v>
      </c>
      <c r="B3404" t="s">
        <v>2443</v>
      </c>
      <c r="C3404" s="5">
        <v>1694276.9333333333</v>
      </c>
      <c r="D3404" s="5"/>
      <c r="E3404" s="7"/>
      <c r="F3404" s="20">
        <v>380133.98</v>
      </c>
      <c r="G3404" s="7">
        <v>16</v>
      </c>
      <c r="H3404" s="5">
        <v>1032.3246666666666</v>
      </c>
      <c r="I3404" s="5"/>
      <c r="J3404" s="5">
        <v>3973448.5740000005</v>
      </c>
      <c r="K3404" s="6">
        <f t="shared" si="371"/>
        <v>3593314.5940000005</v>
      </c>
      <c r="L3404" s="5"/>
      <c r="M3404" s="14">
        <f t="shared" si="372"/>
        <v>3.0577340451668644E-4</v>
      </c>
      <c r="N3404" s="13">
        <f t="shared" si="373"/>
        <v>9.1208914992969668E-5</v>
      </c>
      <c r="O3404" s="13">
        <f t="shared" si="374"/>
        <v>2.217065201236765E-4</v>
      </c>
      <c r="P3404" s="13">
        <f t="shared" si="375"/>
        <v>1.3791809295735378</v>
      </c>
      <c r="Q3404" s="13">
        <f t="shared" si="376"/>
        <v>0.41139482475341632</v>
      </c>
      <c r="R3404" s="13">
        <f t="shared" si="377"/>
        <v>0.56738789682515944</v>
      </c>
    </row>
    <row r="3405" spans="1:18" x14ac:dyDescent="0.25">
      <c r="A3405" s="16">
        <v>730422</v>
      </c>
      <c r="B3405" t="s">
        <v>2444</v>
      </c>
      <c r="C3405" s="5">
        <v>70576.998000000007</v>
      </c>
      <c r="D3405" s="5"/>
      <c r="E3405" s="7"/>
      <c r="F3405" s="20">
        <v>30934.544999999998</v>
      </c>
      <c r="G3405" s="7">
        <v>16</v>
      </c>
      <c r="H3405" s="5">
        <v>5.4929999999999994</v>
      </c>
      <c r="I3405" s="5"/>
      <c r="J3405" s="5">
        <v>264872.67300000001</v>
      </c>
      <c r="K3405" s="6">
        <f t="shared" si="371"/>
        <v>233938.12800000003</v>
      </c>
      <c r="L3405" s="5"/>
      <c r="M3405" s="14">
        <f t="shared" si="372"/>
        <v>1.2737332684196789E-5</v>
      </c>
      <c r="N3405" s="13">
        <f t="shared" si="373"/>
        <v>4.8532267631860872E-7</v>
      </c>
      <c r="O3405" s="13">
        <f t="shared" si="374"/>
        <v>1.4433918023690637E-5</v>
      </c>
      <c r="P3405" s="13">
        <f t="shared" si="375"/>
        <v>0.88245843320509276</v>
      </c>
      <c r="Q3405" s="13">
        <f t="shared" si="376"/>
        <v>3.3623765600029061E-2</v>
      </c>
      <c r="R3405" s="13">
        <f t="shared" si="377"/>
        <v>2.967157550985694E-2</v>
      </c>
    </row>
    <row r="3406" spans="1:18" x14ac:dyDescent="0.25">
      <c r="A3406" s="16">
        <v>730423</v>
      </c>
      <c r="B3406" t="s">
        <v>2444</v>
      </c>
      <c r="C3406" s="5">
        <v>221917.06599999999</v>
      </c>
      <c r="D3406" s="5"/>
      <c r="E3406" s="7"/>
      <c r="F3406" s="20">
        <v>73325.387000000002</v>
      </c>
      <c r="G3406" s="7">
        <v>16</v>
      </c>
      <c r="H3406" s="5">
        <v>86.848333333333343</v>
      </c>
      <c r="I3406" s="5"/>
      <c r="J3406" s="5">
        <v>1201652.807</v>
      </c>
      <c r="K3406" s="6">
        <f t="shared" si="371"/>
        <v>1128327.42</v>
      </c>
      <c r="L3406" s="5"/>
      <c r="M3406" s="14">
        <f t="shared" si="372"/>
        <v>4.0050322031872988E-5</v>
      </c>
      <c r="N3406" s="13">
        <f t="shared" si="373"/>
        <v>7.6733052188501695E-6</v>
      </c>
      <c r="O3406" s="13">
        <f t="shared" si="374"/>
        <v>6.9617490844255846E-5</v>
      </c>
      <c r="P3406" s="13">
        <f t="shared" si="375"/>
        <v>0.57529108771632131</v>
      </c>
      <c r="Q3406" s="13">
        <f t="shared" si="376"/>
        <v>0.11022093910302565</v>
      </c>
      <c r="R3406" s="13">
        <f t="shared" si="377"/>
        <v>6.3409123945694035E-2</v>
      </c>
    </row>
    <row r="3407" spans="1:18" x14ac:dyDescent="0.25">
      <c r="A3407" s="16">
        <v>730424</v>
      </c>
      <c r="B3407" t="s">
        <v>2445</v>
      </c>
      <c r="C3407" s="5">
        <v>83280.210000000006</v>
      </c>
      <c r="D3407" s="5"/>
      <c r="E3407" s="7"/>
      <c r="F3407" s="20">
        <v>30521.979666666666</v>
      </c>
      <c r="G3407" s="7">
        <v>16</v>
      </c>
      <c r="H3407" s="5">
        <v>9.5943333333333332</v>
      </c>
      <c r="I3407" s="5"/>
      <c r="J3407" s="5">
        <v>608546.31433333328</v>
      </c>
      <c r="K3407" s="6">
        <f t="shared" si="371"/>
        <v>578024.33466666657</v>
      </c>
      <c r="L3407" s="5"/>
      <c r="M3407" s="14">
        <f t="shared" si="372"/>
        <v>1.5029935684991479E-5</v>
      </c>
      <c r="N3407" s="13">
        <f t="shared" si="373"/>
        <v>8.4768751699001865E-7</v>
      </c>
      <c r="O3407" s="13">
        <f t="shared" si="374"/>
        <v>3.5663942144039841E-5</v>
      </c>
      <c r="P3407" s="13">
        <f t="shared" si="375"/>
        <v>0.42143225850604077</v>
      </c>
      <c r="Q3407" s="13">
        <f t="shared" si="376"/>
        <v>2.3768755387903302E-2</v>
      </c>
      <c r="R3407" s="13">
        <f t="shared" si="377"/>
        <v>1.0016920265001714E-2</v>
      </c>
    </row>
    <row r="3408" spans="1:18" x14ac:dyDescent="0.25">
      <c r="A3408" s="16">
        <v>730429</v>
      </c>
      <c r="B3408" t="s">
        <v>2445</v>
      </c>
      <c r="C3408" s="5">
        <v>2266802.8630000004</v>
      </c>
      <c r="D3408" s="5"/>
      <c r="E3408" s="7"/>
      <c r="F3408" s="20">
        <v>383160.78633333329</v>
      </c>
      <c r="G3408" s="7">
        <v>16</v>
      </c>
      <c r="H3408" s="5">
        <v>29.395</v>
      </c>
      <c r="I3408" s="5"/>
      <c r="J3408" s="5">
        <v>8076688.9040000001</v>
      </c>
      <c r="K3408" s="6">
        <f t="shared" si="371"/>
        <v>7693528.1176666664</v>
      </c>
      <c r="L3408" s="5"/>
      <c r="M3408" s="14">
        <f t="shared" si="372"/>
        <v>4.0909960771526099E-4</v>
      </c>
      <c r="N3408" s="13">
        <f t="shared" si="373"/>
        <v>2.5971345476762255E-6</v>
      </c>
      <c r="O3408" s="13">
        <f t="shared" si="374"/>
        <v>4.7468856450522503E-4</v>
      </c>
      <c r="P3408" s="13">
        <f t="shared" si="375"/>
        <v>0.86182739232758132</v>
      </c>
      <c r="Q3408" s="13">
        <f t="shared" si="376"/>
        <v>5.4712389172114516E-3</v>
      </c>
      <c r="R3408" s="13">
        <f t="shared" si="377"/>
        <v>4.7152635688215245E-3</v>
      </c>
    </row>
    <row r="3409" spans="1:18" x14ac:dyDescent="0.25">
      <c r="A3409" s="16">
        <v>730431</v>
      </c>
      <c r="B3409" t="s">
        <v>2446</v>
      </c>
      <c r="C3409" s="5">
        <v>1081486.148</v>
      </c>
      <c r="D3409" s="5"/>
      <c r="E3409" s="7"/>
      <c r="F3409" s="20">
        <v>473971.04866666673</v>
      </c>
      <c r="G3409" s="7">
        <v>16</v>
      </c>
      <c r="H3409" s="5">
        <v>166.08666666666667</v>
      </c>
      <c r="I3409" s="5"/>
      <c r="J3409" s="5">
        <v>1731545.7776666668</v>
      </c>
      <c r="K3409" s="6">
        <f t="shared" si="371"/>
        <v>1257574.7290000001</v>
      </c>
      <c r="L3409" s="5"/>
      <c r="M3409" s="14">
        <f t="shared" si="372"/>
        <v>1.95180430604692E-4</v>
      </c>
      <c r="N3409" s="13">
        <f t="shared" si="373"/>
        <v>1.4674244596304996E-5</v>
      </c>
      <c r="O3409" s="13">
        <f t="shared" si="374"/>
        <v>7.7592014188687401E-5</v>
      </c>
      <c r="P3409" s="13">
        <f t="shared" si="375"/>
        <v>2.515470601524203</v>
      </c>
      <c r="Q3409" s="13">
        <f t="shared" si="376"/>
        <v>0.189120552543208</v>
      </c>
      <c r="R3409" s="13">
        <f t="shared" si="377"/>
        <v>0.47572719006645309</v>
      </c>
    </row>
    <row r="3410" spans="1:18" x14ac:dyDescent="0.25">
      <c r="A3410" s="16">
        <v>730439</v>
      </c>
      <c r="B3410" t="s">
        <v>2446</v>
      </c>
      <c r="C3410" s="5">
        <v>2263436.1313333334</v>
      </c>
      <c r="D3410" s="5"/>
      <c r="E3410" s="7"/>
      <c r="F3410" s="20">
        <v>1011107.0993333333</v>
      </c>
      <c r="G3410" s="7">
        <v>16</v>
      </c>
      <c r="H3410" s="5">
        <v>194.17399999999998</v>
      </c>
      <c r="I3410" s="5"/>
      <c r="J3410" s="5">
        <v>4079184.6083333329</v>
      </c>
      <c r="K3410" s="6">
        <f t="shared" si="371"/>
        <v>3068077.5089999996</v>
      </c>
      <c r="L3410" s="5"/>
      <c r="M3410" s="14">
        <f t="shared" si="372"/>
        <v>4.0849199925199428E-4</v>
      </c>
      <c r="N3410" s="13">
        <f t="shared" si="373"/>
        <v>1.7155842954940748E-5</v>
      </c>
      <c r="O3410" s="13">
        <f t="shared" si="374"/>
        <v>1.8929953673577727E-4</v>
      </c>
      <c r="P3410" s="13">
        <f t="shared" si="375"/>
        <v>2.1579133594086075</v>
      </c>
      <c r="Q3410" s="13">
        <f t="shared" si="376"/>
        <v>9.0628023981309216E-2</v>
      </c>
      <c r="R3410" s="13">
        <f t="shared" si="377"/>
        <v>0.19556742368607083</v>
      </c>
    </row>
    <row r="3411" spans="1:18" x14ac:dyDescent="0.25">
      <c r="A3411" s="16">
        <v>730441</v>
      </c>
      <c r="B3411" t="s">
        <v>2446</v>
      </c>
      <c r="C3411" s="5">
        <v>1001887.9130000001</v>
      </c>
      <c r="D3411" s="5"/>
      <c r="E3411" s="7"/>
      <c r="F3411" s="20">
        <v>418412.77999999997</v>
      </c>
      <c r="G3411" s="7">
        <v>16</v>
      </c>
      <c r="H3411" s="5">
        <v>7.6456666666666662</v>
      </c>
      <c r="I3411" s="5"/>
      <c r="J3411" s="5">
        <v>1763424.0096666666</v>
      </c>
      <c r="K3411" s="6">
        <f t="shared" si="371"/>
        <v>1345011.2296666666</v>
      </c>
      <c r="L3411" s="5"/>
      <c r="M3411" s="14">
        <f t="shared" si="372"/>
        <v>1.8081499669561757E-4</v>
      </c>
      <c r="N3411" s="13">
        <f t="shared" si="373"/>
        <v>6.7551709610534189E-7</v>
      </c>
      <c r="O3411" s="13">
        <f t="shared" si="374"/>
        <v>8.2986822182111355E-5</v>
      </c>
      <c r="P3411" s="13">
        <f t="shared" si="375"/>
        <v>2.1788398680796099</v>
      </c>
      <c r="Q3411" s="13">
        <f t="shared" si="376"/>
        <v>8.1400525811549437E-3</v>
      </c>
      <c r="R3411" s="13">
        <f t="shared" si="377"/>
        <v>1.7735871092084726E-2</v>
      </c>
    </row>
    <row r="3412" spans="1:18" x14ac:dyDescent="0.25">
      <c r="A3412" s="16">
        <v>730449</v>
      </c>
      <c r="B3412" t="s">
        <v>2446</v>
      </c>
      <c r="C3412" s="5">
        <v>1197210.6576666667</v>
      </c>
      <c r="D3412" s="5"/>
      <c r="E3412" s="7"/>
      <c r="F3412" s="20">
        <v>506263.875</v>
      </c>
      <c r="G3412" s="7">
        <v>16</v>
      </c>
      <c r="H3412" s="5">
        <v>246.87733333333335</v>
      </c>
      <c r="I3412" s="5"/>
      <c r="J3412" s="5">
        <v>1915409.3416666668</v>
      </c>
      <c r="K3412" s="6">
        <f t="shared" si="371"/>
        <v>1409145.4666666668</v>
      </c>
      <c r="L3412" s="5"/>
      <c r="M3412" s="14">
        <f t="shared" si="372"/>
        <v>2.1606572781356279E-4</v>
      </c>
      <c r="N3412" s="13">
        <f t="shared" si="373"/>
        <v>2.1812337181091323E-5</v>
      </c>
      <c r="O3412" s="13">
        <f t="shared" si="374"/>
        <v>8.694388692946177E-5</v>
      </c>
      <c r="P3412" s="13">
        <f t="shared" si="375"/>
        <v>2.4851169581233301</v>
      </c>
      <c r="Q3412" s="13">
        <f t="shared" si="376"/>
        <v>0.25087833028201095</v>
      </c>
      <c r="R3412" s="13">
        <f t="shared" si="377"/>
        <v>0.62346199300949123</v>
      </c>
    </row>
    <row r="3413" spans="1:18" x14ac:dyDescent="0.25">
      <c r="A3413" s="16">
        <v>730451</v>
      </c>
      <c r="B3413" t="s">
        <v>2446</v>
      </c>
      <c r="C3413" s="5">
        <v>323563.11066666665</v>
      </c>
      <c r="D3413" s="5"/>
      <c r="E3413" s="7"/>
      <c r="F3413" s="20">
        <v>180941.11499999999</v>
      </c>
      <c r="G3413" s="7">
        <v>16</v>
      </c>
      <c r="H3413" s="5">
        <v>12.789666666666667</v>
      </c>
      <c r="I3413" s="5"/>
      <c r="J3413" s="5">
        <v>749253.73100000003</v>
      </c>
      <c r="K3413" s="6">
        <f t="shared" si="371"/>
        <v>568312.61600000004</v>
      </c>
      <c r="L3413" s="5"/>
      <c r="M3413" s="14">
        <f t="shared" si="372"/>
        <v>5.8394818449134309E-5</v>
      </c>
      <c r="N3413" s="13">
        <f t="shared" si="373"/>
        <v>1.1300045978317072E-6</v>
      </c>
      <c r="O3413" s="13">
        <f t="shared" si="374"/>
        <v>3.5064731778879485E-5</v>
      </c>
      <c r="P3413" s="13">
        <f t="shared" si="375"/>
        <v>1.6653433660173387</v>
      </c>
      <c r="Q3413" s="13">
        <f t="shared" si="376"/>
        <v>3.222624387825325E-2</v>
      </c>
      <c r="R3413" s="13">
        <f t="shared" si="377"/>
        <v>5.3667761454305921E-2</v>
      </c>
    </row>
    <row r="3414" spans="1:18" x14ac:dyDescent="0.25">
      <c r="A3414" s="16">
        <v>730459</v>
      </c>
      <c r="B3414" t="s">
        <v>2446</v>
      </c>
      <c r="C3414" s="5">
        <v>1496249.6516666666</v>
      </c>
      <c r="D3414" s="5"/>
      <c r="E3414" s="7"/>
      <c r="F3414" s="20">
        <v>356495.68233333336</v>
      </c>
      <c r="G3414" s="7">
        <v>11.35</v>
      </c>
      <c r="H3414" s="5">
        <v>877.13700000000006</v>
      </c>
      <c r="I3414" s="5"/>
      <c r="J3414" s="5">
        <v>2868490.7076666667</v>
      </c>
      <c r="K3414" s="6">
        <f t="shared" si="371"/>
        <v>2511995.0253333333</v>
      </c>
      <c r="L3414" s="5"/>
      <c r="M3414" s="14">
        <f t="shared" si="372"/>
        <v>2.7003457403914927E-4</v>
      </c>
      <c r="N3414" s="13">
        <f t="shared" si="373"/>
        <v>7.7497629043887786E-5</v>
      </c>
      <c r="O3414" s="13">
        <f t="shared" si="374"/>
        <v>1.5498940075121066E-4</v>
      </c>
      <c r="P3414" s="13">
        <f t="shared" si="375"/>
        <v>1.7422776830565943</v>
      </c>
      <c r="Q3414" s="13">
        <f t="shared" si="376"/>
        <v>0.50001889592622628</v>
      </c>
      <c r="R3414" s="13">
        <f t="shared" si="377"/>
        <v>0.87117176347886183</v>
      </c>
    </row>
    <row r="3415" spans="1:18" x14ac:dyDescent="0.25">
      <c r="A3415" s="16">
        <v>730490</v>
      </c>
      <c r="B3415" t="s">
        <v>2446</v>
      </c>
      <c r="C3415" s="5">
        <v>522604.02633333328</v>
      </c>
      <c r="D3415" s="5"/>
      <c r="E3415" s="7"/>
      <c r="F3415" s="20">
        <v>232885.60533333334</v>
      </c>
      <c r="G3415" s="7">
        <v>16</v>
      </c>
      <c r="H3415" s="5">
        <v>433.49</v>
      </c>
      <c r="I3415" s="5"/>
      <c r="J3415" s="5">
        <v>1597753.0160000001</v>
      </c>
      <c r="K3415" s="6">
        <f t="shared" si="371"/>
        <v>1364867.4106666667</v>
      </c>
      <c r="L3415" s="5"/>
      <c r="M3415" s="14">
        <f t="shared" si="372"/>
        <v>9.4316583789925509E-5</v>
      </c>
      <c r="N3415" s="13">
        <f t="shared" si="373"/>
        <v>3.830011413751206E-5</v>
      </c>
      <c r="O3415" s="13">
        <f t="shared" si="374"/>
        <v>8.4211943077400241E-5</v>
      </c>
      <c r="P3415" s="13">
        <f t="shared" si="375"/>
        <v>1.119990589734261</v>
      </c>
      <c r="Q3415" s="13">
        <f t="shared" si="376"/>
        <v>0.45480620370331498</v>
      </c>
      <c r="R3415" s="13">
        <f t="shared" si="377"/>
        <v>0.50937866830047618</v>
      </c>
    </row>
    <row r="3416" spans="1:18" x14ac:dyDescent="0.25">
      <c r="A3416" s="16">
        <v>730511</v>
      </c>
      <c r="B3416" t="s">
        <v>2443</v>
      </c>
      <c r="C3416" s="5">
        <v>3083497.8583333339</v>
      </c>
      <c r="D3416" s="5"/>
      <c r="E3416" s="7"/>
      <c r="F3416" s="20">
        <v>616884.9929999999</v>
      </c>
      <c r="G3416" s="7">
        <v>14</v>
      </c>
      <c r="H3416" s="5">
        <v>28.380333333333336</v>
      </c>
      <c r="I3416" s="5"/>
      <c r="J3416" s="5">
        <v>4552097.5583333336</v>
      </c>
      <c r="K3416" s="6">
        <f t="shared" si="371"/>
        <v>3935212.5653333338</v>
      </c>
      <c r="L3416" s="5"/>
      <c r="M3416" s="14">
        <f t="shared" si="372"/>
        <v>5.5649204649650826E-4</v>
      </c>
      <c r="N3416" s="13">
        <f t="shared" si="373"/>
        <v>2.5074857688235136E-6</v>
      </c>
      <c r="O3416" s="13">
        <f t="shared" si="374"/>
        <v>2.4280153072704194E-4</v>
      </c>
      <c r="P3416" s="13">
        <f t="shared" si="375"/>
        <v>2.2919626776246234</v>
      </c>
      <c r="Q3416" s="13">
        <f t="shared" si="376"/>
        <v>1.0327306262506372E-2</v>
      </c>
      <c r="R3416" s="13">
        <f t="shared" si="377"/>
        <v>2.3669800514063647E-2</v>
      </c>
    </row>
    <row r="3417" spans="1:18" x14ac:dyDescent="0.25">
      <c r="A3417" s="16">
        <v>730512</v>
      </c>
      <c r="B3417" t="s">
        <v>2443</v>
      </c>
      <c r="C3417" s="5">
        <v>305005.2956666667</v>
      </c>
      <c r="D3417" s="5"/>
      <c r="E3417" s="7"/>
      <c r="F3417" s="20">
        <v>43580.231</v>
      </c>
      <c r="G3417" s="7">
        <v>14</v>
      </c>
      <c r="H3417" s="5">
        <v>0</v>
      </c>
      <c r="I3417" s="5"/>
      <c r="J3417" s="5">
        <v>1053912.9786666667</v>
      </c>
      <c r="K3417" s="6">
        <f t="shared" si="371"/>
        <v>1010332.7476666666</v>
      </c>
      <c r="L3417" s="5"/>
      <c r="M3417" s="14">
        <f t="shared" si="372"/>
        <v>5.5045610205015219E-5</v>
      </c>
      <c r="N3417" s="13">
        <f t="shared" si="373"/>
        <v>0</v>
      </c>
      <c r="O3417" s="13">
        <f t="shared" si="374"/>
        <v>6.2337252080903985E-5</v>
      </c>
      <c r="P3417" s="13">
        <f t="shared" si="375"/>
        <v>0.88302914176541891</v>
      </c>
      <c r="Q3417" s="13">
        <f t="shared" si="376"/>
        <v>0</v>
      </c>
      <c r="R3417" s="13">
        <f t="shared" si="377"/>
        <v>0</v>
      </c>
    </row>
    <row r="3418" spans="1:18" x14ac:dyDescent="0.25">
      <c r="A3418" s="16">
        <v>730519</v>
      </c>
      <c r="B3418" t="s">
        <v>2443</v>
      </c>
      <c r="C3418" s="5">
        <v>166124.65333333332</v>
      </c>
      <c r="D3418" s="5"/>
      <c r="E3418" s="7"/>
      <c r="F3418" s="20">
        <v>150051.01866666667</v>
      </c>
      <c r="G3418" s="7">
        <v>14</v>
      </c>
      <c r="H3418" s="5">
        <v>9.9666666666666667E-2</v>
      </c>
      <c r="I3418" s="5"/>
      <c r="J3418" s="5">
        <v>1046512.5513333334</v>
      </c>
      <c r="K3418" s="6">
        <f t="shared" si="371"/>
        <v>896461.53266666667</v>
      </c>
      <c r="L3418" s="5"/>
      <c r="M3418" s="14">
        <f t="shared" si="372"/>
        <v>2.9981226695892157E-5</v>
      </c>
      <c r="N3418" s="13">
        <f t="shared" si="373"/>
        <v>8.8058426008413145E-9</v>
      </c>
      <c r="O3418" s="13">
        <f t="shared" si="374"/>
        <v>5.5311429498584057E-5</v>
      </c>
      <c r="P3418" s="13">
        <f t="shared" si="375"/>
        <v>0.54204396754308548</v>
      </c>
      <c r="Q3418" s="13">
        <f t="shared" si="376"/>
        <v>1.5920475534024554E-4</v>
      </c>
      <c r="R3418" s="13">
        <f t="shared" si="377"/>
        <v>8.6295977236352915E-5</v>
      </c>
    </row>
    <row r="3419" spans="1:18" x14ac:dyDescent="0.25">
      <c r="A3419" s="16">
        <v>730520</v>
      </c>
      <c r="B3419" t="s">
        <v>2447</v>
      </c>
      <c r="C3419" s="5">
        <v>158675.21133333331</v>
      </c>
      <c r="D3419" s="5"/>
      <c r="E3419" s="7"/>
      <c r="F3419" s="20">
        <v>16101.119666666666</v>
      </c>
      <c r="G3419" s="7">
        <v>14</v>
      </c>
      <c r="H3419" s="5">
        <v>0</v>
      </c>
      <c r="I3419" s="5"/>
      <c r="J3419" s="5">
        <v>143985.55566666668</v>
      </c>
      <c r="K3419" s="6">
        <f t="shared" si="371"/>
        <v>127884.43600000002</v>
      </c>
      <c r="L3419" s="5"/>
      <c r="M3419" s="14">
        <f t="shared" si="372"/>
        <v>2.8636794037171984E-5</v>
      </c>
      <c r="N3419" s="13">
        <f t="shared" si="373"/>
        <v>0</v>
      </c>
      <c r="O3419" s="13">
        <f t="shared" si="374"/>
        <v>7.8904344559426071E-6</v>
      </c>
      <c r="P3419" s="13">
        <f t="shared" si="375"/>
        <v>3.629305103168869</v>
      </c>
      <c r="Q3419" s="13">
        <f t="shared" si="376"/>
        <v>0</v>
      </c>
      <c r="R3419" s="13">
        <f t="shared" si="377"/>
        <v>0</v>
      </c>
    </row>
    <row r="3420" spans="1:18" x14ac:dyDescent="0.25">
      <c r="A3420" s="16">
        <v>730531</v>
      </c>
      <c r="B3420" t="s">
        <v>2448</v>
      </c>
      <c r="C3420" s="5">
        <v>1101910.6586666666</v>
      </c>
      <c r="D3420" s="5"/>
      <c r="E3420" s="7"/>
      <c r="F3420" s="20">
        <v>215277.07366666666</v>
      </c>
      <c r="G3420" s="7">
        <v>14</v>
      </c>
      <c r="H3420" s="5">
        <v>1.284</v>
      </c>
      <c r="I3420" s="5"/>
      <c r="J3420" s="5">
        <v>915606.43066666659</v>
      </c>
      <c r="K3420" s="6">
        <f t="shared" si="371"/>
        <v>700329.35699999996</v>
      </c>
      <c r="L3420" s="5"/>
      <c r="M3420" s="14">
        <f t="shared" si="372"/>
        <v>1.9886652939956077E-4</v>
      </c>
      <c r="N3420" s="13">
        <f t="shared" si="373"/>
        <v>1.134451695600025E-7</v>
      </c>
      <c r="O3420" s="13">
        <f t="shared" si="374"/>
        <v>4.3210128314448911E-5</v>
      </c>
      <c r="P3420" s="13">
        <f t="shared" si="375"/>
        <v>4.602312864066695</v>
      </c>
      <c r="Q3420" s="13">
        <f t="shared" si="376"/>
        <v>2.6254300550657681E-3</v>
      </c>
      <c r="R3420" s="13">
        <f t="shared" si="377"/>
        <v>1.2083050516136517E-2</v>
      </c>
    </row>
    <row r="3421" spans="1:18" x14ac:dyDescent="0.25">
      <c r="A3421" s="16">
        <v>730539</v>
      </c>
      <c r="B3421" t="s">
        <v>2448</v>
      </c>
      <c r="C3421" s="5">
        <v>167871.913</v>
      </c>
      <c r="D3421" s="5"/>
      <c r="E3421" s="7"/>
      <c r="F3421" s="20">
        <v>83221.656666666662</v>
      </c>
      <c r="G3421" s="7">
        <v>14</v>
      </c>
      <c r="H3421" s="5">
        <v>1.2113333333333334</v>
      </c>
      <c r="I3421" s="5"/>
      <c r="J3421" s="5">
        <v>456037.29566666664</v>
      </c>
      <c r="K3421" s="6">
        <f t="shared" si="371"/>
        <v>372815.63899999997</v>
      </c>
      <c r="L3421" s="5"/>
      <c r="M3421" s="14">
        <f t="shared" si="372"/>
        <v>3.0296562120898649E-5</v>
      </c>
      <c r="N3421" s="13">
        <f t="shared" si="373"/>
        <v>1.0702485622560983E-7</v>
      </c>
      <c r="O3421" s="13">
        <f t="shared" si="374"/>
        <v>2.3002622177415394E-5</v>
      </c>
      <c r="P3421" s="13">
        <f t="shared" si="375"/>
        <v>1.317091672733061</v>
      </c>
      <c r="Q3421" s="13">
        <f t="shared" si="376"/>
        <v>4.6527241720593828E-3</v>
      </c>
      <c r="R3421" s="13">
        <f t="shared" si="377"/>
        <v>6.1280642625432388E-3</v>
      </c>
    </row>
    <row r="3422" spans="1:18" x14ac:dyDescent="0.25">
      <c r="A3422" s="16">
        <v>730590</v>
      </c>
      <c r="B3422" t="s">
        <v>2449</v>
      </c>
      <c r="C3422" s="5">
        <v>95838.441999999995</v>
      </c>
      <c r="D3422" s="5"/>
      <c r="E3422" s="7"/>
      <c r="F3422" s="20">
        <v>24519.865333333335</v>
      </c>
      <c r="G3422" s="7">
        <v>14</v>
      </c>
      <c r="H3422" s="5">
        <v>2.8223333333333334</v>
      </c>
      <c r="I3422" s="5"/>
      <c r="J3422" s="5">
        <v>232426.09633333332</v>
      </c>
      <c r="K3422" s="6">
        <f t="shared" si="371"/>
        <v>207906.23099999997</v>
      </c>
      <c r="L3422" s="5"/>
      <c r="M3422" s="14">
        <f t="shared" si="372"/>
        <v>1.729637352511222E-5</v>
      </c>
      <c r="N3422" s="13">
        <f t="shared" si="373"/>
        <v>2.4936143579037933E-7</v>
      </c>
      <c r="O3422" s="13">
        <f t="shared" si="374"/>
        <v>1.2827757153243907E-5</v>
      </c>
      <c r="P3422" s="13">
        <f t="shared" si="375"/>
        <v>1.3483552361090871</v>
      </c>
      <c r="Q3422" s="13">
        <f t="shared" si="376"/>
        <v>1.943920771273101E-2</v>
      </c>
      <c r="R3422" s="13">
        <f t="shared" si="377"/>
        <v>2.6210957505273007E-2</v>
      </c>
    </row>
    <row r="3423" spans="1:18" x14ac:dyDescent="0.25">
      <c r="A3423" s="16">
        <v>730611</v>
      </c>
      <c r="B3423" t="s">
        <v>2443</v>
      </c>
      <c r="C3423" s="5">
        <v>126451.05200000001</v>
      </c>
      <c r="D3423" s="5"/>
      <c r="E3423" s="7"/>
      <c r="F3423" s="20">
        <v>64561.041666666664</v>
      </c>
      <c r="G3423" s="7">
        <v>14</v>
      </c>
      <c r="H3423" s="5">
        <v>55.354666666666667</v>
      </c>
      <c r="I3423" s="5"/>
      <c r="J3423" s="5">
        <v>286844.09433333337</v>
      </c>
      <c r="K3423" s="6">
        <f t="shared" si="371"/>
        <v>222283.05266666671</v>
      </c>
      <c r="L3423" s="5"/>
      <c r="M3423" s="14">
        <f t="shared" si="372"/>
        <v>2.2821162180781161E-5</v>
      </c>
      <c r="N3423" s="13">
        <f t="shared" si="373"/>
        <v>4.8907473099201073E-6</v>
      </c>
      <c r="O3423" s="13">
        <f t="shared" si="374"/>
        <v>1.3714803087790699E-5</v>
      </c>
      <c r="P3423" s="13">
        <f t="shared" si="375"/>
        <v>1.6639803017731403</v>
      </c>
      <c r="Q3423" s="13">
        <f t="shared" si="376"/>
        <v>0.35660353842586245</v>
      </c>
      <c r="R3423" s="13">
        <f t="shared" si="377"/>
        <v>0.59338126348323628</v>
      </c>
    </row>
    <row r="3424" spans="1:18" x14ac:dyDescent="0.25">
      <c r="A3424" s="16">
        <v>730619</v>
      </c>
      <c r="B3424" t="s">
        <v>2450</v>
      </c>
      <c r="C3424" s="5">
        <v>498752.83266666665</v>
      </c>
      <c r="D3424" s="5"/>
      <c r="E3424" s="7"/>
      <c r="F3424" s="20">
        <v>223777.87533333336</v>
      </c>
      <c r="G3424" s="7">
        <v>14</v>
      </c>
      <c r="H3424" s="5">
        <v>57.659333333333336</v>
      </c>
      <c r="I3424" s="5"/>
      <c r="J3424" s="5">
        <v>2592249.3866666667</v>
      </c>
      <c r="K3424" s="6">
        <f t="shared" si="371"/>
        <v>2368471.5113333333</v>
      </c>
      <c r="L3424" s="5"/>
      <c r="M3424" s="14">
        <f t="shared" si="372"/>
        <v>9.0012056858253801E-5</v>
      </c>
      <c r="N3424" s="13">
        <f t="shared" si="373"/>
        <v>5.0943713759475892E-6</v>
      </c>
      <c r="O3424" s="13">
        <f t="shared" si="374"/>
        <v>1.4613403949283548E-4</v>
      </c>
      <c r="P3424" s="13">
        <f t="shared" si="375"/>
        <v>0.61595544180291295</v>
      </c>
      <c r="Q3424" s="13">
        <f t="shared" si="376"/>
        <v>3.4860949533919855E-2</v>
      </c>
      <c r="R3424" s="13">
        <f t="shared" si="377"/>
        <v>2.1472791571834658E-2</v>
      </c>
    </row>
    <row r="3425" spans="1:18" x14ac:dyDescent="0.25">
      <c r="A3425" s="16">
        <v>730621</v>
      </c>
      <c r="B3425" t="s">
        <v>2451</v>
      </c>
      <c r="C3425" s="5">
        <v>13620.684333333333</v>
      </c>
      <c r="D3425" s="5"/>
      <c r="E3425" s="7"/>
      <c r="F3425" s="20">
        <v>3683.3040000000001</v>
      </c>
      <c r="G3425" s="7">
        <v>14</v>
      </c>
      <c r="H3425" s="5">
        <v>0</v>
      </c>
      <c r="I3425" s="5"/>
      <c r="J3425" s="5">
        <v>70860.793666666665</v>
      </c>
      <c r="K3425" s="6">
        <f t="shared" si="371"/>
        <v>67177.489666666661</v>
      </c>
      <c r="L3425" s="5"/>
      <c r="M3425" s="14">
        <f t="shared" si="372"/>
        <v>2.4581831567856399E-6</v>
      </c>
      <c r="N3425" s="13">
        <f t="shared" si="373"/>
        <v>0</v>
      </c>
      <c r="O3425" s="13">
        <f t="shared" si="374"/>
        <v>4.1448325981560019E-6</v>
      </c>
      <c r="P3425" s="13">
        <f t="shared" si="375"/>
        <v>0.59307175828506631</v>
      </c>
      <c r="Q3425" s="13">
        <f t="shared" si="376"/>
        <v>0</v>
      </c>
      <c r="R3425" s="13">
        <f t="shared" si="377"/>
        <v>0</v>
      </c>
    </row>
    <row r="3426" spans="1:18" x14ac:dyDescent="0.25">
      <c r="A3426" s="16">
        <v>730629</v>
      </c>
      <c r="B3426" t="s">
        <v>2451</v>
      </c>
      <c r="C3426" s="5">
        <v>60757.064000000006</v>
      </c>
      <c r="D3426" s="5"/>
      <c r="E3426" s="7"/>
      <c r="F3426" s="20">
        <v>23899.66233333333</v>
      </c>
      <c r="G3426" s="7">
        <v>14</v>
      </c>
      <c r="H3426" s="5">
        <v>24.99366666666667</v>
      </c>
      <c r="I3426" s="5"/>
      <c r="J3426" s="5">
        <v>2176837.2636666666</v>
      </c>
      <c r="K3426" s="6">
        <f t="shared" si="371"/>
        <v>2152937.6013333332</v>
      </c>
      <c r="L3426" s="5"/>
      <c r="M3426" s="14">
        <f t="shared" si="372"/>
        <v>1.0965087195732469E-5</v>
      </c>
      <c r="N3426" s="13">
        <f t="shared" si="373"/>
        <v>2.2082638262664973E-6</v>
      </c>
      <c r="O3426" s="13">
        <f t="shared" si="374"/>
        <v>1.3283565664749819E-4</v>
      </c>
      <c r="P3426" s="13">
        <f t="shared" si="375"/>
        <v>8.2546264101589661E-2</v>
      </c>
      <c r="Q3426" s="13">
        <f t="shared" si="376"/>
        <v>1.6624029134936998E-2</v>
      </c>
      <c r="R3426" s="13">
        <f t="shared" si="377"/>
        <v>1.3722514994050305E-3</v>
      </c>
    </row>
    <row r="3427" spans="1:18" x14ac:dyDescent="0.25">
      <c r="A3427" s="16">
        <v>730630</v>
      </c>
      <c r="B3427" t="s">
        <v>2446</v>
      </c>
      <c r="C3427" s="5">
        <v>3007679.531</v>
      </c>
      <c r="D3427" s="5"/>
      <c r="E3427" s="7"/>
      <c r="F3427" s="20">
        <v>1734413.7873333332</v>
      </c>
      <c r="G3427" s="7">
        <v>14</v>
      </c>
      <c r="H3427" s="5">
        <v>6398.2439999999997</v>
      </c>
      <c r="I3427" s="5"/>
      <c r="J3427" s="5">
        <v>6247320.2659999998</v>
      </c>
      <c r="K3427" s="6">
        <f t="shared" si="371"/>
        <v>4512906.4786666669</v>
      </c>
      <c r="L3427" s="5"/>
      <c r="M3427" s="14">
        <f t="shared" si="372"/>
        <v>5.4280878869055848E-4</v>
      </c>
      <c r="N3427" s="13">
        <f t="shared" si="373"/>
        <v>5.6530364132886964E-4</v>
      </c>
      <c r="O3427" s="13">
        <f t="shared" si="374"/>
        <v>2.7844508596588003E-4</v>
      </c>
      <c r="P3427" s="13">
        <f t="shared" si="375"/>
        <v>1.949428508704488</v>
      </c>
      <c r="Q3427" s="13">
        <f t="shared" si="376"/>
        <v>2.030215901882142</v>
      </c>
      <c r="R3427" s="13">
        <f t="shared" si="377"/>
        <v>3.9577607579542411</v>
      </c>
    </row>
    <row r="3428" spans="1:18" x14ac:dyDescent="0.25">
      <c r="A3428" s="16">
        <v>730640</v>
      </c>
      <c r="B3428" t="s">
        <v>2446</v>
      </c>
      <c r="C3428" s="5">
        <v>2425060.1853333334</v>
      </c>
      <c r="D3428" s="5"/>
      <c r="E3428" s="7"/>
      <c r="F3428" s="20">
        <v>1093414.9973333334</v>
      </c>
      <c r="G3428" s="7">
        <v>14</v>
      </c>
      <c r="H3428" s="5">
        <v>1736.4873333333335</v>
      </c>
      <c r="I3428" s="5"/>
      <c r="J3428" s="5">
        <v>3475182.1746666669</v>
      </c>
      <c r="K3428" s="6">
        <f t="shared" si="371"/>
        <v>2381767.1773333335</v>
      </c>
      <c r="L3428" s="5"/>
      <c r="M3428" s="14">
        <f t="shared" si="372"/>
        <v>4.3766098353730757E-4</v>
      </c>
      <c r="N3428" s="13">
        <f t="shared" si="373"/>
        <v>1.5342375386977926E-4</v>
      </c>
      <c r="O3428" s="13">
        <f t="shared" si="374"/>
        <v>1.4695437842071805E-4</v>
      </c>
      <c r="P3428" s="13">
        <f t="shared" si="375"/>
        <v>2.9782098923539446</v>
      </c>
      <c r="Q3428" s="13">
        <f t="shared" si="376"/>
        <v>1.044023019379116</v>
      </c>
      <c r="R3428" s="13">
        <f t="shared" si="377"/>
        <v>3.1093196841601172</v>
      </c>
    </row>
    <row r="3429" spans="1:18" x14ac:dyDescent="0.25">
      <c r="A3429" s="16">
        <v>730650</v>
      </c>
      <c r="B3429" t="s">
        <v>2446</v>
      </c>
      <c r="C3429" s="5">
        <v>170029.777</v>
      </c>
      <c r="D3429" s="5"/>
      <c r="E3429" s="7"/>
      <c r="F3429" s="20">
        <v>60583.735999999997</v>
      </c>
      <c r="G3429" s="7">
        <v>14</v>
      </c>
      <c r="H3429" s="5">
        <v>916.85266666666666</v>
      </c>
      <c r="I3429" s="5"/>
      <c r="J3429" s="5">
        <v>561759.24199999997</v>
      </c>
      <c r="K3429" s="6">
        <f t="shared" si="371"/>
        <v>501175.50599999999</v>
      </c>
      <c r="L3429" s="5"/>
      <c r="M3429" s="14">
        <f t="shared" si="372"/>
        <v>3.0686001066080923E-5</v>
      </c>
      <c r="N3429" s="13">
        <f t="shared" si="373"/>
        <v>8.1006624790919349E-5</v>
      </c>
      <c r="O3429" s="13">
        <f t="shared" si="374"/>
        <v>3.0922390595028075E-5</v>
      </c>
      <c r="P3429" s="13">
        <f t="shared" si="375"/>
        <v>0.99235539282706164</v>
      </c>
      <c r="Q3429" s="13">
        <f t="shared" si="376"/>
        <v>2.619675362484561</v>
      </c>
      <c r="R3429" s="13">
        <f t="shared" si="377"/>
        <v>2.5996489734177417</v>
      </c>
    </row>
    <row r="3430" spans="1:18" x14ac:dyDescent="0.25">
      <c r="A3430" s="16">
        <v>730661</v>
      </c>
      <c r="B3430" t="s">
        <v>2452</v>
      </c>
      <c r="C3430" s="5">
        <v>2851721.6370000001</v>
      </c>
      <c r="D3430" s="5"/>
      <c r="E3430" s="7"/>
      <c r="F3430" s="20">
        <v>1777588.4023333334</v>
      </c>
      <c r="G3430" s="7">
        <v>14</v>
      </c>
      <c r="H3430" s="5">
        <v>5358.9543333333331</v>
      </c>
      <c r="I3430" s="5"/>
      <c r="J3430" s="5">
        <v>4623695.1540000001</v>
      </c>
      <c r="K3430" s="6">
        <f t="shared" si="371"/>
        <v>2846106.7516666669</v>
      </c>
      <c r="L3430" s="5"/>
      <c r="M3430" s="14">
        <f t="shared" si="372"/>
        <v>5.1466240053439606E-4</v>
      </c>
      <c r="N3430" s="13">
        <f t="shared" si="373"/>
        <v>4.7347934813809199E-4</v>
      </c>
      <c r="O3430" s="13">
        <f t="shared" si="374"/>
        <v>1.7560400218398395E-4</v>
      </c>
      <c r="P3430" s="13">
        <f t="shared" si="375"/>
        <v>2.9308124765583283</v>
      </c>
      <c r="Q3430" s="13">
        <f t="shared" si="376"/>
        <v>2.69629018843214</v>
      </c>
      <c r="R3430" s="13">
        <f t="shared" si="377"/>
        <v>7.9023209246787216</v>
      </c>
    </row>
    <row r="3431" spans="1:18" x14ac:dyDescent="0.25">
      <c r="A3431" s="16">
        <v>730669</v>
      </c>
      <c r="B3431" t="s">
        <v>2452</v>
      </c>
      <c r="C3431" s="5">
        <v>279297.91833333333</v>
      </c>
      <c r="D3431" s="5"/>
      <c r="E3431" s="7"/>
      <c r="F3431" s="20">
        <v>140537.65233333333</v>
      </c>
      <c r="G3431" s="7">
        <v>14</v>
      </c>
      <c r="H3431" s="5">
        <v>70.376333333333335</v>
      </c>
      <c r="I3431" s="5"/>
      <c r="J3431" s="5">
        <v>344440.98300000001</v>
      </c>
      <c r="K3431" s="6">
        <f t="shared" si="371"/>
        <v>203903.33066666668</v>
      </c>
      <c r="L3431" s="5"/>
      <c r="M3431" s="14">
        <f t="shared" si="372"/>
        <v>5.0406089868193201E-5</v>
      </c>
      <c r="N3431" s="13">
        <f t="shared" si="373"/>
        <v>6.2179556604449033E-6</v>
      </c>
      <c r="O3431" s="13">
        <f t="shared" si="374"/>
        <v>1.2580779305886178E-5</v>
      </c>
      <c r="P3431" s="13">
        <f t="shared" si="375"/>
        <v>4.0065951911746573</v>
      </c>
      <c r="Q3431" s="13">
        <f t="shared" si="376"/>
        <v>0.49424248762838596</v>
      </c>
      <c r="R3431" s="13">
        <f t="shared" si="377"/>
        <v>1.9802295742060914</v>
      </c>
    </row>
    <row r="3432" spans="1:18" x14ac:dyDescent="0.25">
      <c r="A3432" s="16">
        <v>730690</v>
      </c>
      <c r="B3432" t="s">
        <v>2453</v>
      </c>
      <c r="C3432" s="5">
        <v>466272.53700000001</v>
      </c>
      <c r="D3432" s="5"/>
      <c r="E3432" s="7"/>
      <c r="F3432" s="20">
        <v>203324.64233333335</v>
      </c>
      <c r="G3432" s="7">
        <v>14</v>
      </c>
      <c r="H3432" s="5">
        <v>431.05766666666659</v>
      </c>
      <c r="I3432" s="5"/>
      <c r="J3432" s="5">
        <v>1696006.8706666667</v>
      </c>
      <c r="K3432" s="6">
        <f t="shared" si="371"/>
        <v>1492682.2283333333</v>
      </c>
      <c r="L3432" s="5"/>
      <c r="M3432" s="14">
        <f t="shared" si="372"/>
        <v>8.4150198982300945E-5</v>
      </c>
      <c r="N3432" s="13">
        <f t="shared" si="373"/>
        <v>3.8085210346681485E-5</v>
      </c>
      <c r="O3432" s="13">
        <f t="shared" si="374"/>
        <v>9.2098082101363155E-5</v>
      </c>
      <c r="P3432" s="13">
        <f t="shared" si="375"/>
        <v>0.91370196927320624</v>
      </c>
      <c r="Q3432" s="13">
        <f t="shared" si="376"/>
        <v>0.41352881056485952</v>
      </c>
      <c r="R3432" s="13">
        <f t="shared" si="377"/>
        <v>0.37784208856431878</v>
      </c>
    </row>
    <row r="3433" spans="1:18" x14ac:dyDescent="0.25">
      <c r="A3433" s="16">
        <v>730711</v>
      </c>
      <c r="B3433" t="s">
        <v>2454</v>
      </c>
      <c r="C3433" s="5">
        <v>438658.69366666669</v>
      </c>
      <c r="D3433" s="5"/>
      <c r="E3433" s="7"/>
      <c r="F3433" s="20">
        <v>266010.71066666668</v>
      </c>
      <c r="G3433" s="7">
        <v>14</v>
      </c>
      <c r="H3433" s="5">
        <v>104.96466666666667</v>
      </c>
      <c r="I3433" s="5"/>
      <c r="J3433" s="5">
        <v>696564.86466666672</v>
      </c>
      <c r="K3433" s="6">
        <f t="shared" si="371"/>
        <v>430554.15400000004</v>
      </c>
      <c r="L3433" s="5"/>
      <c r="M3433" s="14">
        <f t="shared" si="372"/>
        <v>7.9166610572576352E-5</v>
      </c>
      <c r="N3433" s="13">
        <f t="shared" si="373"/>
        <v>9.2739364546800181E-6</v>
      </c>
      <c r="O3433" s="13">
        <f t="shared" si="374"/>
        <v>2.6565072640042135E-5</v>
      </c>
      <c r="P3433" s="13">
        <f t="shared" si="375"/>
        <v>2.9801014153165433</v>
      </c>
      <c r="Q3433" s="13">
        <f t="shared" si="376"/>
        <v>0.34910261983252416</v>
      </c>
      <c r="R3433" s="13">
        <f t="shared" si="377"/>
        <v>1.0403612114536185</v>
      </c>
    </row>
    <row r="3434" spans="1:18" x14ac:dyDescent="0.25">
      <c r="A3434" s="16">
        <v>730719</v>
      </c>
      <c r="B3434" t="s">
        <v>2454</v>
      </c>
      <c r="C3434" s="5">
        <v>740453.81866666675</v>
      </c>
      <c r="D3434" s="5"/>
      <c r="E3434" s="7"/>
      <c r="F3434" s="20">
        <v>444967.19633333338</v>
      </c>
      <c r="G3434" s="7">
        <v>14</v>
      </c>
      <c r="H3434" s="5">
        <v>1762.5696666666665</v>
      </c>
      <c r="I3434" s="5"/>
      <c r="J3434" s="5">
        <v>1955927.5226666667</v>
      </c>
      <c r="K3434" s="6">
        <f t="shared" si="371"/>
        <v>1510960.3263333333</v>
      </c>
      <c r="L3434" s="5"/>
      <c r="M3434" s="14">
        <f t="shared" si="372"/>
        <v>1.3363286754760037E-4</v>
      </c>
      <c r="N3434" s="13">
        <f t="shared" si="373"/>
        <v>1.5572820459214726E-4</v>
      </c>
      <c r="O3434" s="13">
        <f t="shared" si="374"/>
        <v>9.3225835710475488E-5</v>
      </c>
      <c r="P3434" s="13">
        <f t="shared" si="375"/>
        <v>1.433431693362492</v>
      </c>
      <c r="Q3434" s="13">
        <f t="shared" si="376"/>
        <v>1.6704404246455962</v>
      </c>
      <c r="R3434" s="13">
        <f t="shared" si="377"/>
        <v>2.3944622465608969</v>
      </c>
    </row>
    <row r="3435" spans="1:18" x14ac:dyDescent="0.25">
      <c r="A3435" s="16">
        <v>730721</v>
      </c>
      <c r="B3435" t="s">
        <v>2455</v>
      </c>
      <c r="C3435" s="5">
        <v>579945.1353333334</v>
      </c>
      <c r="D3435" s="5"/>
      <c r="E3435" s="7"/>
      <c r="F3435" s="20">
        <v>335612.67266666668</v>
      </c>
      <c r="G3435" s="7">
        <v>14</v>
      </c>
      <c r="H3435" s="5">
        <v>101.84933333333333</v>
      </c>
      <c r="I3435" s="5"/>
      <c r="J3435" s="5">
        <v>1340704.0263333332</v>
      </c>
      <c r="K3435" s="6">
        <f t="shared" si="371"/>
        <v>1005091.3536666665</v>
      </c>
      <c r="L3435" s="5"/>
      <c r="M3435" s="14">
        <f t="shared" si="372"/>
        <v>1.0466517897689835E-4</v>
      </c>
      <c r="N3435" s="13">
        <f t="shared" si="373"/>
        <v>8.998687608701881E-6</v>
      </c>
      <c r="O3435" s="13">
        <f t="shared" si="374"/>
        <v>6.2013859515644738E-5</v>
      </c>
      <c r="P3435" s="13">
        <f t="shared" si="375"/>
        <v>1.6877707627678555</v>
      </c>
      <c r="Q3435" s="13">
        <f t="shared" si="376"/>
        <v>0.14510768526560922</v>
      </c>
      <c r="R3435" s="13">
        <f t="shared" si="377"/>
        <v>0.24490850864421518</v>
      </c>
    </row>
    <row r="3436" spans="1:18" x14ac:dyDescent="0.25">
      <c r="A3436" s="16">
        <v>730722</v>
      </c>
      <c r="B3436" t="s">
        <v>2456</v>
      </c>
      <c r="C3436" s="5">
        <v>240257.23066666667</v>
      </c>
      <c r="D3436" s="5"/>
      <c r="E3436" s="7"/>
      <c r="F3436" s="20">
        <v>191645.92766666668</v>
      </c>
      <c r="G3436" s="7">
        <v>14</v>
      </c>
      <c r="H3436" s="5">
        <v>145.87933333333334</v>
      </c>
      <c r="I3436" s="5"/>
      <c r="J3436" s="5">
        <v>827068.98166666657</v>
      </c>
      <c r="K3436" s="6">
        <f t="shared" si="371"/>
        <v>635423.05399999989</v>
      </c>
      <c r="L3436" s="5"/>
      <c r="M3436" s="14">
        <f t="shared" si="372"/>
        <v>4.3360249989453222E-5</v>
      </c>
      <c r="N3436" s="13">
        <f t="shared" si="373"/>
        <v>1.2888867371729068E-5</v>
      </c>
      <c r="O3436" s="13">
        <f t="shared" si="374"/>
        <v>3.9205427307681746E-5</v>
      </c>
      <c r="P3436" s="13">
        <f t="shared" si="375"/>
        <v>1.1059757020160674</v>
      </c>
      <c r="Q3436" s="13">
        <f t="shared" si="376"/>
        <v>0.32875212073517379</v>
      </c>
      <c r="R3436" s="13">
        <f t="shared" si="377"/>
        <v>0.3635918575193548</v>
      </c>
    </row>
    <row r="3437" spans="1:18" x14ac:dyDescent="0.25">
      <c r="A3437" s="16">
        <v>730723</v>
      </c>
      <c r="B3437" t="s">
        <v>2457</v>
      </c>
      <c r="C3437" s="5">
        <v>511281.28766666661</v>
      </c>
      <c r="D3437" s="5"/>
      <c r="E3437" s="7"/>
      <c r="F3437" s="20">
        <v>231662.87899999999</v>
      </c>
      <c r="G3437" s="7">
        <v>14</v>
      </c>
      <c r="H3437" s="5">
        <v>253.65099999999998</v>
      </c>
      <c r="I3437" s="5"/>
      <c r="J3437" s="5">
        <v>787353.6843333334</v>
      </c>
      <c r="K3437" s="6">
        <f t="shared" si="371"/>
        <v>555690.80533333344</v>
      </c>
      <c r="L3437" s="5"/>
      <c r="M3437" s="14">
        <f t="shared" si="372"/>
        <v>9.2273120715829438E-5</v>
      </c>
      <c r="N3437" s="13">
        <f t="shared" si="373"/>
        <v>2.2410810517183948E-5</v>
      </c>
      <c r="O3437" s="13">
        <f t="shared" si="374"/>
        <v>3.4285969539347455E-5</v>
      </c>
      <c r="P3437" s="13">
        <f t="shared" si="375"/>
        <v>2.6912793179126653</v>
      </c>
      <c r="Q3437" s="13">
        <f t="shared" si="376"/>
        <v>0.65364377377354688</v>
      </c>
      <c r="R3437" s="13">
        <f t="shared" si="377"/>
        <v>1.7591379696391318</v>
      </c>
    </row>
    <row r="3438" spans="1:18" x14ac:dyDescent="0.25">
      <c r="A3438" s="16">
        <v>730729</v>
      </c>
      <c r="B3438" t="s">
        <v>2458</v>
      </c>
      <c r="C3438" s="5">
        <v>801266.424</v>
      </c>
      <c r="D3438" s="5"/>
      <c r="E3438" s="7"/>
      <c r="F3438" s="20">
        <v>440920.21099999995</v>
      </c>
      <c r="G3438" s="7">
        <v>13.99</v>
      </c>
      <c r="H3438" s="5">
        <v>126.37466666666667</v>
      </c>
      <c r="I3438" s="5"/>
      <c r="J3438" s="5">
        <v>1955167.5436666666</v>
      </c>
      <c r="K3438" s="6">
        <f t="shared" si="371"/>
        <v>1514247.3326666667</v>
      </c>
      <c r="L3438" s="5"/>
      <c r="M3438" s="14">
        <f t="shared" si="372"/>
        <v>1.4460797852530765E-4</v>
      </c>
      <c r="N3438" s="13">
        <f t="shared" si="373"/>
        <v>1.1165572810038003E-5</v>
      </c>
      <c r="O3438" s="13">
        <f t="shared" si="374"/>
        <v>9.3428643095335326E-5</v>
      </c>
      <c r="P3438" s="13">
        <f t="shared" si="375"/>
        <v>1.547790631806014</v>
      </c>
      <c r="Q3438" s="13">
        <f t="shared" si="376"/>
        <v>0.11950909742577086</v>
      </c>
      <c r="R3438" s="13">
        <f t="shared" si="377"/>
        <v>0.18497506141120035</v>
      </c>
    </row>
    <row r="3439" spans="1:18" x14ac:dyDescent="0.25">
      <c r="A3439" s="16">
        <v>730791</v>
      </c>
      <c r="B3439" t="s">
        <v>2459</v>
      </c>
      <c r="C3439" s="5">
        <v>965146.56633333338</v>
      </c>
      <c r="D3439" s="5"/>
      <c r="E3439" s="7"/>
      <c r="F3439" s="20">
        <v>347398.22766666667</v>
      </c>
      <c r="G3439" s="7">
        <v>14</v>
      </c>
      <c r="H3439" s="5">
        <v>283.97766666666666</v>
      </c>
      <c r="I3439" s="5"/>
      <c r="J3439" s="5">
        <v>2065536.1743333333</v>
      </c>
      <c r="K3439" s="6">
        <f t="shared" si="371"/>
        <v>1718137.9466666665</v>
      </c>
      <c r="L3439" s="5"/>
      <c r="M3439" s="14">
        <f t="shared" si="372"/>
        <v>1.7418412872134163E-4</v>
      </c>
      <c r="N3439" s="13">
        <f t="shared" si="373"/>
        <v>2.5090260550041952E-5</v>
      </c>
      <c r="O3439" s="13">
        <f t="shared" si="374"/>
        <v>1.060086377863929E-4</v>
      </c>
      <c r="P3439" s="13">
        <f t="shared" si="375"/>
        <v>1.6431126025062424</v>
      </c>
      <c r="Q3439" s="13">
        <f t="shared" si="376"/>
        <v>0.23668128441192457</v>
      </c>
      <c r="R3439" s="13">
        <f t="shared" si="377"/>
        <v>0.38889400119459749</v>
      </c>
    </row>
    <row r="3440" spans="1:18" x14ac:dyDescent="0.25">
      <c r="A3440" s="16">
        <v>730792</v>
      </c>
      <c r="B3440" t="s">
        <v>2456</v>
      </c>
      <c r="C3440" s="5">
        <v>275855.90299999999</v>
      </c>
      <c r="D3440" s="5"/>
      <c r="E3440" s="7"/>
      <c r="F3440" s="20">
        <v>126060.90466666668</v>
      </c>
      <c r="G3440" s="7">
        <v>13.99</v>
      </c>
      <c r="H3440" s="5">
        <v>280.05266666666665</v>
      </c>
      <c r="I3440" s="5"/>
      <c r="J3440" s="5">
        <v>1208108.355</v>
      </c>
      <c r="K3440" s="6">
        <f t="shared" si="371"/>
        <v>1082047.4503333333</v>
      </c>
      <c r="L3440" s="5"/>
      <c r="M3440" s="14">
        <f t="shared" si="372"/>
        <v>4.9784894639617837E-5</v>
      </c>
      <c r="N3440" s="13">
        <f t="shared" si="373"/>
        <v>2.4743475277048955E-5</v>
      </c>
      <c r="O3440" s="13">
        <f t="shared" si="374"/>
        <v>6.6762029470693202E-5</v>
      </c>
      <c r="P3440" s="13">
        <f t="shared" si="375"/>
        <v>0.74570672932392079</v>
      </c>
      <c r="Q3440" s="13">
        <f t="shared" si="376"/>
        <v>0.37062197589290929</v>
      </c>
      <c r="R3440" s="13">
        <f t="shared" si="377"/>
        <v>0.2763753014586704</v>
      </c>
    </row>
    <row r="3441" spans="1:18" x14ac:dyDescent="0.25">
      <c r="A3441" s="16">
        <v>730793</v>
      </c>
      <c r="B3441" t="s">
        <v>2460</v>
      </c>
      <c r="C3441" s="5">
        <v>722065.61133333342</v>
      </c>
      <c r="D3441" s="5"/>
      <c r="E3441" s="7"/>
      <c r="F3441" s="20">
        <v>236656.08566666665</v>
      </c>
      <c r="G3441" s="7">
        <v>14</v>
      </c>
      <c r="H3441" s="5">
        <v>187.18433333333334</v>
      </c>
      <c r="I3441" s="5"/>
      <c r="J3441" s="5">
        <v>1223965.7306666668</v>
      </c>
      <c r="K3441" s="6">
        <f t="shared" si="371"/>
        <v>987309.64500000014</v>
      </c>
      <c r="L3441" s="5"/>
      <c r="M3441" s="14">
        <f t="shared" si="372"/>
        <v>1.3031426912449014E-4</v>
      </c>
      <c r="N3441" s="13">
        <f t="shared" si="373"/>
        <v>1.6538285384716533E-5</v>
      </c>
      <c r="O3441" s="13">
        <f t="shared" si="374"/>
        <v>6.0916732991592997E-5</v>
      </c>
      <c r="P3441" s="13">
        <f t="shared" si="375"/>
        <v>2.1392195990299507</v>
      </c>
      <c r="Q3441" s="13">
        <f t="shared" si="376"/>
        <v>0.27149002535968159</v>
      </c>
      <c r="R3441" s="13">
        <f t="shared" si="377"/>
        <v>0.58077678319056925</v>
      </c>
    </row>
    <row r="3442" spans="1:18" x14ac:dyDescent="0.25">
      <c r="A3442" s="16">
        <v>730799</v>
      </c>
      <c r="B3442" t="s">
        <v>2461</v>
      </c>
      <c r="C3442" s="5">
        <v>2030298.7736666668</v>
      </c>
      <c r="D3442" s="5"/>
      <c r="E3442" s="7"/>
      <c r="F3442" s="20">
        <v>803363.72433333332</v>
      </c>
      <c r="G3442" s="7">
        <v>13.97</v>
      </c>
      <c r="H3442" s="5">
        <v>675.70666666666659</v>
      </c>
      <c r="I3442" s="5"/>
      <c r="J3442" s="5">
        <v>4574804.9093333334</v>
      </c>
      <c r="K3442" s="6">
        <f t="shared" si="371"/>
        <v>3771441.1850000001</v>
      </c>
      <c r="L3442" s="5"/>
      <c r="M3442" s="14">
        <f t="shared" si="372"/>
        <v>3.6641670319427716E-4</v>
      </c>
      <c r="N3442" s="13">
        <f t="shared" si="373"/>
        <v>5.97006677358443E-5</v>
      </c>
      <c r="O3442" s="13">
        <f t="shared" si="374"/>
        <v>2.3269688169626061E-4</v>
      </c>
      <c r="P3442" s="13">
        <f t="shared" si="375"/>
        <v>1.5746523998227064</v>
      </c>
      <c r="Q3442" s="13">
        <f t="shared" si="376"/>
        <v>0.25655980991516519</v>
      </c>
      <c r="R3442" s="13">
        <f t="shared" si="377"/>
        <v>0.40399252038097228</v>
      </c>
    </row>
    <row r="3443" spans="1:18" x14ac:dyDescent="0.25">
      <c r="A3443" s="16">
        <v>730810</v>
      </c>
      <c r="B3443" t="s">
        <v>2462</v>
      </c>
      <c r="C3443" s="5">
        <v>492352.80733333336</v>
      </c>
      <c r="D3443" s="5"/>
      <c r="E3443" s="7"/>
      <c r="F3443" s="20">
        <v>112086.36200000001</v>
      </c>
      <c r="G3443" s="7">
        <v>14</v>
      </c>
      <c r="H3443" s="5">
        <v>302.47800000000001</v>
      </c>
      <c r="I3443" s="5"/>
      <c r="J3443" s="5">
        <v>844710.85199999996</v>
      </c>
      <c r="K3443" s="6">
        <f t="shared" si="371"/>
        <v>732624.49</v>
      </c>
      <c r="L3443" s="5"/>
      <c r="M3443" s="14">
        <f t="shared" si="372"/>
        <v>8.8857016913682145E-5</v>
      </c>
      <c r="N3443" s="13">
        <f t="shared" si="373"/>
        <v>2.672481931321685E-5</v>
      </c>
      <c r="O3443" s="13">
        <f t="shared" si="374"/>
        <v>4.520272911993277E-5</v>
      </c>
      <c r="P3443" s="13">
        <f t="shared" si="375"/>
        <v>1.9657445168393475</v>
      </c>
      <c r="Q3443" s="13">
        <f t="shared" si="376"/>
        <v>0.59122136723891239</v>
      </c>
      <c r="R3443" s="13">
        <f t="shared" si="377"/>
        <v>1.1621901608881542</v>
      </c>
    </row>
    <row r="3444" spans="1:18" x14ac:dyDescent="0.25">
      <c r="A3444" s="16">
        <v>730820</v>
      </c>
      <c r="B3444" t="s">
        <v>2463</v>
      </c>
      <c r="C3444" s="5">
        <v>1956829.6756666668</v>
      </c>
      <c r="D3444" s="5"/>
      <c r="E3444" s="7"/>
      <c r="F3444" s="20">
        <v>834208.64433333336</v>
      </c>
      <c r="G3444" s="7">
        <v>13.92</v>
      </c>
      <c r="H3444" s="5">
        <v>17096.645</v>
      </c>
      <c r="I3444" s="5"/>
      <c r="J3444" s="5">
        <v>3274585.3276666664</v>
      </c>
      <c r="K3444" s="6">
        <f t="shared" si="371"/>
        <v>2440376.6833333331</v>
      </c>
      <c r="L3444" s="5"/>
      <c r="M3444" s="14">
        <f t="shared" si="372"/>
        <v>3.5315742085367861E-4</v>
      </c>
      <c r="N3444" s="13">
        <f t="shared" si="373"/>
        <v>1.5105387779845553E-3</v>
      </c>
      <c r="O3444" s="13">
        <f t="shared" si="374"/>
        <v>1.5057056878799754E-4</v>
      </c>
      <c r="P3444" s="13">
        <f t="shared" si="375"/>
        <v>2.3454611594841097</v>
      </c>
      <c r="Q3444" s="13">
        <f t="shared" si="376"/>
        <v>10.032098504664512</v>
      </c>
      <c r="R3444" s="13">
        <f t="shared" si="377"/>
        <v>23.529897390809232</v>
      </c>
    </row>
    <row r="3445" spans="1:18" x14ac:dyDescent="0.25">
      <c r="A3445" s="16">
        <v>730830</v>
      </c>
      <c r="B3445" t="s">
        <v>2464</v>
      </c>
      <c r="C3445" s="5">
        <v>1548303.5379999999</v>
      </c>
      <c r="D3445" s="5"/>
      <c r="E3445" s="7"/>
      <c r="F3445" s="20">
        <v>770067.82233333343</v>
      </c>
      <c r="G3445" s="7">
        <v>14</v>
      </c>
      <c r="H3445" s="5">
        <v>749.09499999999991</v>
      </c>
      <c r="I3445" s="5"/>
      <c r="J3445" s="5">
        <v>2873831.5086666667</v>
      </c>
      <c r="K3445" s="6">
        <f t="shared" si="371"/>
        <v>2103763.6863333331</v>
      </c>
      <c r="L3445" s="5"/>
      <c r="M3445" s="14">
        <f t="shared" si="372"/>
        <v>2.7942896153821848E-4</v>
      </c>
      <c r="N3445" s="13">
        <f t="shared" si="373"/>
        <v>6.6184742438901917E-5</v>
      </c>
      <c r="O3445" s="13">
        <f t="shared" si="374"/>
        <v>1.2980163964444716E-4</v>
      </c>
      <c r="P3445" s="13">
        <f t="shared" si="375"/>
        <v>2.1527383036426251</v>
      </c>
      <c r="Q3445" s="13">
        <f t="shared" si="376"/>
        <v>0.50989142063378601</v>
      </c>
      <c r="R3445" s="13">
        <f t="shared" si="377"/>
        <v>1.0976627918971047</v>
      </c>
    </row>
    <row r="3446" spans="1:18" x14ac:dyDescent="0.25">
      <c r="A3446" s="16">
        <v>730840</v>
      </c>
      <c r="B3446" t="s">
        <v>2465</v>
      </c>
      <c r="C3446" s="5">
        <v>2477410.7783333333</v>
      </c>
      <c r="D3446" s="5"/>
      <c r="E3446" s="7"/>
      <c r="F3446" s="20">
        <v>965375.23199999996</v>
      </c>
      <c r="G3446" s="7">
        <v>14</v>
      </c>
      <c r="H3446" s="5">
        <v>572.74400000000003</v>
      </c>
      <c r="I3446" s="5"/>
      <c r="J3446" s="5">
        <v>3506742.3619999997</v>
      </c>
      <c r="K3446" s="6">
        <f t="shared" si="371"/>
        <v>2541367.13</v>
      </c>
      <c r="L3446" s="5"/>
      <c r="M3446" s="14">
        <f t="shared" si="372"/>
        <v>4.4710891895751316E-4</v>
      </c>
      <c r="N3446" s="13">
        <f t="shared" si="373"/>
        <v>5.0603613858624668E-5</v>
      </c>
      <c r="O3446" s="13">
        <f t="shared" si="374"/>
        <v>1.5680165151412147E-4</v>
      </c>
      <c r="P3446" s="13">
        <f t="shared" si="375"/>
        <v>2.8514299093160176</v>
      </c>
      <c r="Q3446" s="13">
        <f t="shared" si="376"/>
        <v>0.32272373007542804</v>
      </c>
      <c r="R3446" s="13">
        <f t="shared" si="377"/>
        <v>0.92022409638310476</v>
      </c>
    </row>
    <row r="3447" spans="1:18" x14ac:dyDescent="0.25">
      <c r="A3447" s="16">
        <v>730890</v>
      </c>
      <c r="B3447" t="s">
        <v>2466</v>
      </c>
      <c r="C3447" s="5">
        <v>13345672.460000001</v>
      </c>
      <c r="D3447" s="5"/>
      <c r="E3447" s="7"/>
      <c r="F3447" s="20">
        <v>5441963.4663333334</v>
      </c>
      <c r="G3447" s="7">
        <v>14</v>
      </c>
      <c r="H3447" s="5">
        <v>7036.3053333333328</v>
      </c>
      <c r="I3447" s="5"/>
      <c r="J3447" s="5">
        <v>23707314.723333333</v>
      </c>
      <c r="K3447" s="6">
        <f t="shared" si="371"/>
        <v>18265351.256999999</v>
      </c>
      <c r="L3447" s="5"/>
      <c r="M3447" s="14">
        <f t="shared" si="372"/>
        <v>2.4085505877898487E-3</v>
      </c>
      <c r="N3447" s="13">
        <f t="shared" si="373"/>
        <v>6.2167823334575534E-4</v>
      </c>
      <c r="O3447" s="13">
        <f t="shared" si="374"/>
        <v>1.1269671385822696E-3</v>
      </c>
      <c r="P3447" s="13">
        <f t="shared" si="375"/>
        <v>2.1371968226330162</v>
      </c>
      <c r="Q3447" s="13">
        <f t="shared" si="376"/>
        <v>0.55163829721586177</v>
      </c>
      <c r="R3447" s="13">
        <f t="shared" si="377"/>
        <v>1.1789596160524272</v>
      </c>
    </row>
    <row r="3448" spans="1:18" x14ac:dyDescent="0.25">
      <c r="A3448" s="16">
        <v>730900</v>
      </c>
      <c r="B3448" t="s">
        <v>1615</v>
      </c>
      <c r="C3448" s="5">
        <v>2019822.7819999999</v>
      </c>
      <c r="D3448" s="5"/>
      <c r="E3448" s="7"/>
      <c r="F3448" s="20">
        <v>542814.82533333322</v>
      </c>
      <c r="G3448" s="7">
        <v>7.87</v>
      </c>
      <c r="H3448" s="5">
        <v>3729.4576666666667</v>
      </c>
      <c r="I3448" s="5"/>
      <c r="J3448" s="5">
        <v>2910081.9130000002</v>
      </c>
      <c r="K3448" s="6">
        <f t="shared" si="371"/>
        <v>2367267.0876666671</v>
      </c>
      <c r="L3448" s="5"/>
      <c r="M3448" s="14">
        <f t="shared" si="372"/>
        <v>3.6452605617277574E-4</v>
      </c>
      <c r="N3448" s="13">
        <f t="shared" si="373"/>
        <v>3.2950853377091218E-4</v>
      </c>
      <c r="O3448" s="13">
        <f t="shared" si="374"/>
        <v>1.4605972688454423E-4</v>
      </c>
      <c r="P3448" s="13">
        <f t="shared" si="375"/>
        <v>2.4957328344241154</v>
      </c>
      <c r="Q3448" s="13">
        <f t="shared" si="376"/>
        <v>2.2559848686515664</v>
      </c>
      <c r="R3448" s="13">
        <f t="shared" si="377"/>
        <v>5.63033551065769</v>
      </c>
    </row>
    <row r="3449" spans="1:18" x14ac:dyDescent="0.25">
      <c r="A3449" s="16">
        <v>731010</v>
      </c>
      <c r="B3449" t="s">
        <v>2467</v>
      </c>
      <c r="C3449" s="5">
        <v>746091.97800000012</v>
      </c>
      <c r="D3449" s="5"/>
      <c r="E3449" s="7"/>
      <c r="F3449" s="20">
        <v>369601.01733333338</v>
      </c>
      <c r="G3449" s="7">
        <v>8</v>
      </c>
      <c r="H3449" s="5">
        <v>963.79966666666678</v>
      </c>
      <c r="I3449" s="5"/>
      <c r="J3449" s="5">
        <v>1215345.6796666665</v>
      </c>
      <c r="K3449" s="6">
        <f t="shared" si="371"/>
        <v>845744.66233333317</v>
      </c>
      <c r="L3449" s="5"/>
      <c r="M3449" s="14">
        <f t="shared" si="372"/>
        <v>1.3465041027668011E-4</v>
      </c>
      <c r="N3449" s="13">
        <f t="shared" si="373"/>
        <v>8.5154530067658798E-5</v>
      </c>
      <c r="O3449" s="13">
        <f t="shared" si="374"/>
        <v>5.2182212576708524E-5</v>
      </c>
      <c r="P3449" s="13">
        <f t="shared" si="375"/>
        <v>2.5803890564958754</v>
      </c>
      <c r="Q3449" s="13">
        <f t="shared" si="376"/>
        <v>1.6318689044179671</v>
      </c>
      <c r="R3449" s="13">
        <f t="shared" si="377"/>
        <v>4.2108566625960355</v>
      </c>
    </row>
    <row r="3450" spans="1:18" x14ac:dyDescent="0.25">
      <c r="A3450" s="16">
        <v>731021</v>
      </c>
      <c r="B3450" t="s">
        <v>2468</v>
      </c>
      <c r="C3450" s="5">
        <v>1743574.2643333331</v>
      </c>
      <c r="D3450" s="5"/>
      <c r="E3450" s="7"/>
      <c r="F3450" s="20">
        <v>929892.17933333328</v>
      </c>
      <c r="G3450" s="7">
        <v>14</v>
      </c>
      <c r="H3450" s="5">
        <v>1208.4326666666666</v>
      </c>
      <c r="I3450" s="5"/>
      <c r="J3450" s="5">
        <v>2107908.0056666667</v>
      </c>
      <c r="K3450" s="6">
        <f t="shared" si="371"/>
        <v>1178015.8263333333</v>
      </c>
      <c r="L3450" s="5"/>
      <c r="M3450" s="14">
        <f t="shared" si="372"/>
        <v>3.1467030468506659E-4</v>
      </c>
      <c r="N3450" s="13">
        <f t="shared" si="373"/>
        <v>1.0676857380984888E-4</v>
      </c>
      <c r="O3450" s="13">
        <f t="shared" si="374"/>
        <v>7.2683251820778512E-5</v>
      </c>
      <c r="P3450" s="13">
        <f t="shared" si="375"/>
        <v>4.3293371829452107</v>
      </c>
      <c r="Q3450" s="13">
        <f t="shared" si="376"/>
        <v>1.4689570311619731</v>
      </c>
      <c r="R3450" s="13">
        <f t="shared" si="377"/>
        <v>6.3596102951583369</v>
      </c>
    </row>
    <row r="3451" spans="1:18" x14ac:dyDescent="0.25">
      <c r="A3451" s="16">
        <v>731029</v>
      </c>
      <c r="B3451" t="s">
        <v>2469</v>
      </c>
      <c r="C3451" s="5">
        <v>886623.18033333344</v>
      </c>
      <c r="D3451" s="5"/>
      <c r="E3451" s="7"/>
      <c r="F3451" s="20">
        <v>523536.20566666668</v>
      </c>
      <c r="G3451" s="7">
        <v>10</v>
      </c>
      <c r="H3451" s="5">
        <v>2577.5653333333335</v>
      </c>
      <c r="I3451" s="5"/>
      <c r="J3451" s="5">
        <v>2019136.7096666666</v>
      </c>
      <c r="K3451" s="6">
        <f t="shared" si="371"/>
        <v>1495600.504</v>
      </c>
      <c r="L3451" s="5"/>
      <c r="M3451" s="14">
        <f t="shared" si="372"/>
        <v>1.6001267740838553E-4</v>
      </c>
      <c r="N3451" s="13">
        <f t="shared" si="373"/>
        <v>2.2773546440185699E-4</v>
      </c>
      <c r="O3451" s="13">
        <f t="shared" si="374"/>
        <v>9.227813890571271E-5</v>
      </c>
      <c r="P3451" s="13">
        <f t="shared" si="375"/>
        <v>1.7340258408536189</v>
      </c>
      <c r="Q3451" s="13">
        <f t="shared" si="376"/>
        <v>2.4679243329186655</v>
      </c>
      <c r="R3451" s="13">
        <f t="shared" si="377"/>
        <v>4.279444566552395</v>
      </c>
    </row>
    <row r="3452" spans="1:18" x14ac:dyDescent="0.25">
      <c r="A3452" s="16">
        <v>731100</v>
      </c>
      <c r="B3452" t="s">
        <v>2470</v>
      </c>
      <c r="C3452" s="5">
        <v>1423230.2416666665</v>
      </c>
      <c r="D3452" s="5"/>
      <c r="E3452" s="7"/>
      <c r="F3452" s="20">
        <v>430848.50866666669</v>
      </c>
      <c r="G3452" s="7">
        <v>14</v>
      </c>
      <c r="H3452" s="5">
        <v>2642.0633333333335</v>
      </c>
      <c r="I3452" s="5"/>
      <c r="J3452" s="5">
        <v>2619762.0833333335</v>
      </c>
      <c r="K3452" s="6">
        <f t="shared" si="371"/>
        <v>2188913.5746666668</v>
      </c>
      <c r="L3452" s="5"/>
      <c r="M3452" s="14">
        <f t="shared" si="372"/>
        <v>2.568564488152092E-4</v>
      </c>
      <c r="N3452" s="13">
        <f t="shared" si="373"/>
        <v>2.3343405205472384E-4</v>
      </c>
      <c r="O3452" s="13">
        <f t="shared" si="374"/>
        <v>1.3505536428710032E-4</v>
      </c>
      <c r="P3452" s="13">
        <f t="shared" si="375"/>
        <v>1.9018603975565491</v>
      </c>
      <c r="Q3452" s="13">
        <f t="shared" si="376"/>
        <v>1.7284322861733235</v>
      </c>
      <c r="R3452" s="13">
        <f t="shared" si="377"/>
        <v>3.2872369149311722</v>
      </c>
    </row>
    <row r="3453" spans="1:18" x14ac:dyDescent="0.25">
      <c r="A3453" s="16">
        <v>731210</v>
      </c>
      <c r="B3453" t="s">
        <v>2471</v>
      </c>
      <c r="C3453" s="5">
        <v>2259416.5746666663</v>
      </c>
      <c r="D3453" s="5"/>
      <c r="E3453" s="7"/>
      <c r="F3453" s="20">
        <v>1364928.9346666667</v>
      </c>
      <c r="G3453" s="7">
        <v>13.73</v>
      </c>
      <c r="H3453" s="5">
        <v>2725.8359999999998</v>
      </c>
      <c r="I3453" s="5"/>
      <c r="J3453" s="5">
        <v>5832967.2150000008</v>
      </c>
      <c r="K3453" s="6">
        <f t="shared" si="371"/>
        <v>4468038.2803333346</v>
      </c>
      <c r="L3453" s="5"/>
      <c r="M3453" s="14">
        <f t="shared" si="372"/>
        <v>4.0776657266886984E-4</v>
      </c>
      <c r="N3453" s="13">
        <f t="shared" si="373"/>
        <v>2.4083561309404901E-4</v>
      </c>
      <c r="O3453" s="13">
        <f t="shared" si="374"/>
        <v>2.7567673049449652E-4</v>
      </c>
      <c r="P3453" s="13">
        <f t="shared" si="375"/>
        <v>1.4791475941311278</v>
      </c>
      <c r="Q3453" s="13">
        <f t="shared" si="376"/>
        <v>0.87361603811119248</v>
      </c>
      <c r="R3453" s="13">
        <f t="shared" si="377"/>
        <v>1.2922070609665381</v>
      </c>
    </row>
    <row r="3454" spans="1:18" x14ac:dyDescent="0.25">
      <c r="A3454" s="16">
        <v>731290</v>
      </c>
      <c r="B3454" t="s">
        <v>2472</v>
      </c>
      <c r="C3454" s="5">
        <v>162033.25200000001</v>
      </c>
      <c r="D3454" s="5"/>
      <c r="E3454" s="7"/>
      <c r="F3454" s="20">
        <v>113161.38966666667</v>
      </c>
      <c r="G3454" s="7">
        <v>14</v>
      </c>
      <c r="H3454" s="5">
        <v>228.19433333333336</v>
      </c>
      <c r="I3454" s="5"/>
      <c r="J3454" s="5">
        <v>592463.21833333327</v>
      </c>
      <c r="K3454" s="6">
        <f t="shared" si="371"/>
        <v>479301.82866666658</v>
      </c>
      <c r="L3454" s="5"/>
      <c r="M3454" s="14">
        <f t="shared" si="372"/>
        <v>2.9242833998497564E-5</v>
      </c>
      <c r="N3454" s="13">
        <f t="shared" si="373"/>
        <v>2.0161639281644652E-5</v>
      </c>
      <c r="O3454" s="13">
        <f t="shared" si="374"/>
        <v>2.9572790731999359E-5</v>
      </c>
      <c r="P3454" s="13">
        <f t="shared" si="375"/>
        <v>0.9888425567782223</v>
      </c>
      <c r="Q3454" s="13">
        <f t="shared" si="376"/>
        <v>0.68176316074994803</v>
      </c>
      <c r="R3454" s="13">
        <f t="shared" si="377"/>
        <v>0.67415642699318079</v>
      </c>
    </row>
    <row r="3455" spans="1:18" x14ac:dyDescent="0.25">
      <c r="A3455" s="16">
        <v>731300</v>
      </c>
      <c r="B3455" t="s">
        <v>2473</v>
      </c>
      <c r="C3455" s="5">
        <v>47937.329666666665</v>
      </c>
      <c r="D3455" s="5"/>
      <c r="E3455" s="7"/>
      <c r="F3455" s="20">
        <v>41012.629666666668</v>
      </c>
      <c r="G3455" s="7">
        <v>14</v>
      </c>
      <c r="H3455" s="5">
        <v>2508.9713333333334</v>
      </c>
      <c r="I3455" s="5"/>
      <c r="J3455" s="5">
        <v>205603.41366666663</v>
      </c>
      <c r="K3455" s="6">
        <f t="shared" si="371"/>
        <v>164590.78399999996</v>
      </c>
      <c r="L3455" s="5"/>
      <c r="M3455" s="14">
        <f t="shared" si="372"/>
        <v>8.6514549110795217E-6</v>
      </c>
      <c r="N3455" s="13">
        <f t="shared" si="373"/>
        <v>2.2167498312397629E-4</v>
      </c>
      <c r="O3455" s="13">
        <f t="shared" si="374"/>
        <v>1.0155206011185025E-5</v>
      </c>
      <c r="P3455" s="13">
        <f t="shared" si="375"/>
        <v>0.85192313199266867</v>
      </c>
      <c r="Q3455" s="13">
        <f t="shared" si="376"/>
        <v>21.828703709193267</v>
      </c>
      <c r="R3455" s="13">
        <f t="shared" si="377"/>
        <v>18.59637763127591</v>
      </c>
    </row>
    <row r="3456" spans="1:18" x14ac:dyDescent="0.25">
      <c r="A3456" s="16">
        <v>731412</v>
      </c>
      <c r="B3456" t="s">
        <v>2474</v>
      </c>
      <c r="C3456" s="5">
        <v>38354.403666666658</v>
      </c>
      <c r="D3456" s="5"/>
      <c r="E3456" s="7"/>
      <c r="F3456" s="20">
        <v>12897.050666666668</v>
      </c>
      <c r="G3456" s="7">
        <v>14</v>
      </c>
      <c r="H3456" s="5">
        <v>23.937666666666669</v>
      </c>
      <c r="I3456" s="5"/>
      <c r="J3456" s="5">
        <v>58090.559666666668</v>
      </c>
      <c r="K3456" s="6">
        <f t="shared" si="371"/>
        <v>45193.508999999998</v>
      </c>
      <c r="L3456" s="5"/>
      <c r="M3456" s="14">
        <f t="shared" si="372"/>
        <v>6.9219832700494054E-6</v>
      </c>
      <c r="N3456" s="13">
        <f t="shared" si="373"/>
        <v>2.1149631260676169E-6</v>
      </c>
      <c r="O3456" s="13">
        <f t="shared" si="374"/>
        <v>2.7884270498604868E-6</v>
      </c>
      <c r="P3456" s="13">
        <f t="shared" si="375"/>
        <v>2.4823971171832278</v>
      </c>
      <c r="Q3456" s="13">
        <f t="shared" si="376"/>
        <v>0.75847891598004502</v>
      </c>
      <c r="R3456" s="13">
        <f t="shared" si="377"/>
        <v>1.8828458744731233</v>
      </c>
    </row>
    <row r="3457" spans="1:18" x14ac:dyDescent="0.25">
      <c r="A3457" s="16">
        <v>731414</v>
      </c>
      <c r="B3457" t="s">
        <v>2475</v>
      </c>
      <c r="C3457" s="5">
        <v>170911.71100000001</v>
      </c>
      <c r="D3457" s="5"/>
      <c r="E3457" s="7"/>
      <c r="F3457" s="20">
        <v>73375.056333333327</v>
      </c>
      <c r="G3457" s="7">
        <v>14</v>
      </c>
      <c r="H3457" s="5">
        <v>147.49966666666668</v>
      </c>
      <c r="I3457" s="5"/>
      <c r="J3457" s="5">
        <v>417891.98799999995</v>
      </c>
      <c r="K3457" s="6">
        <f t="shared" si="371"/>
        <v>344516.93166666664</v>
      </c>
      <c r="L3457" s="5"/>
      <c r="M3457" s="14">
        <f t="shared" si="372"/>
        <v>3.0845167467059107E-5</v>
      </c>
      <c r="N3457" s="13">
        <f t="shared" si="373"/>
        <v>1.3032028578694587E-5</v>
      </c>
      <c r="O3457" s="13">
        <f t="shared" si="374"/>
        <v>2.1256599734140365E-5</v>
      </c>
      <c r="P3457" s="13">
        <f t="shared" si="375"/>
        <v>1.4510866202894379</v>
      </c>
      <c r="Q3457" s="13">
        <f t="shared" si="376"/>
        <v>0.61308152487642509</v>
      </c>
      <c r="R3457" s="13">
        <f t="shared" si="377"/>
        <v>0.88963439789482668</v>
      </c>
    </row>
    <row r="3458" spans="1:18" x14ac:dyDescent="0.25">
      <c r="A3458" s="16">
        <v>731419</v>
      </c>
      <c r="B3458" t="s">
        <v>2475</v>
      </c>
      <c r="C3458" s="5">
        <v>82414.296000000002</v>
      </c>
      <c r="D3458" s="5"/>
      <c r="E3458" s="7"/>
      <c r="F3458" s="20">
        <v>69664.914666666664</v>
      </c>
      <c r="G3458" s="7">
        <v>14</v>
      </c>
      <c r="H3458" s="5">
        <v>265.09233333333333</v>
      </c>
      <c r="I3458" s="5"/>
      <c r="J3458" s="5">
        <v>252874.69100000002</v>
      </c>
      <c r="K3458" s="6">
        <f t="shared" si="371"/>
        <v>183209.77633333334</v>
      </c>
      <c r="L3458" s="5"/>
      <c r="M3458" s="14">
        <f t="shared" si="372"/>
        <v>1.4873660481930226E-5</v>
      </c>
      <c r="N3458" s="13">
        <f t="shared" si="373"/>
        <v>2.3421685906586216E-5</v>
      </c>
      <c r="O3458" s="13">
        <f t="shared" si="374"/>
        <v>1.1303992706712736E-5</v>
      </c>
      <c r="P3458" s="13">
        <f t="shared" si="375"/>
        <v>1.3157882234918363</v>
      </c>
      <c r="Q3458" s="13">
        <f t="shared" si="376"/>
        <v>2.0719834587895249</v>
      </c>
      <c r="R3458" s="13">
        <f t="shared" si="377"/>
        <v>2.7262914343451397</v>
      </c>
    </row>
    <row r="3459" spans="1:18" x14ac:dyDescent="0.25">
      <c r="A3459" s="16">
        <v>731420</v>
      </c>
      <c r="B3459" t="s">
        <v>2476</v>
      </c>
      <c r="C3459" s="5">
        <v>1401335.9686666669</v>
      </c>
      <c r="D3459" s="5"/>
      <c r="E3459" s="7"/>
      <c r="F3459" s="20">
        <v>724062.29466666665</v>
      </c>
      <c r="G3459" s="7">
        <v>14</v>
      </c>
      <c r="H3459" s="5">
        <v>139.20066666666665</v>
      </c>
      <c r="I3459" s="5"/>
      <c r="J3459" s="5">
        <v>1464588.4783333335</v>
      </c>
      <c r="K3459" s="6">
        <f t="shared" si="371"/>
        <v>740526.18366666685</v>
      </c>
      <c r="L3459" s="5"/>
      <c r="M3459" s="14">
        <f t="shared" si="372"/>
        <v>2.529050957259262E-4</v>
      </c>
      <c r="N3459" s="13">
        <f t="shared" si="373"/>
        <v>1.2298787564536905E-5</v>
      </c>
      <c r="O3459" s="13">
        <f t="shared" si="374"/>
        <v>4.5690261441440387E-5</v>
      </c>
      <c r="P3459" s="13">
        <f t="shared" si="375"/>
        <v>5.5352078921690095</v>
      </c>
      <c r="Q3459" s="13">
        <f t="shared" si="376"/>
        <v>0.26917743905448716</v>
      </c>
      <c r="R3459" s="13">
        <f t="shared" si="377"/>
        <v>1.4899530850482399</v>
      </c>
    </row>
    <row r="3460" spans="1:18" x14ac:dyDescent="0.25">
      <c r="A3460" s="16">
        <v>731431</v>
      </c>
      <c r="B3460" t="s">
        <v>2477</v>
      </c>
      <c r="C3460" s="5">
        <v>235567.47666666665</v>
      </c>
      <c r="D3460" s="5"/>
      <c r="E3460" s="7"/>
      <c r="F3460" s="20">
        <v>108644.626</v>
      </c>
      <c r="G3460" s="7">
        <v>14</v>
      </c>
      <c r="H3460" s="5">
        <v>44.914333333333332</v>
      </c>
      <c r="I3460" s="5"/>
      <c r="J3460" s="5">
        <v>354734.17299999995</v>
      </c>
      <c r="K3460" s="6">
        <f t="shared" si="371"/>
        <v>246089.54699999996</v>
      </c>
      <c r="L3460" s="5"/>
      <c r="M3460" s="14">
        <f t="shared" si="372"/>
        <v>4.2513870027173689E-5</v>
      </c>
      <c r="N3460" s="13">
        <f t="shared" si="373"/>
        <v>3.9683132092480313E-6</v>
      </c>
      <c r="O3460" s="13">
        <f t="shared" si="374"/>
        <v>1.5183657227030403E-5</v>
      </c>
      <c r="P3460" s="13">
        <f t="shared" si="375"/>
        <v>2.7999756179617399</v>
      </c>
      <c r="Q3460" s="13">
        <f t="shared" si="376"/>
        <v>0.26135424093896964</v>
      </c>
      <c r="R3460" s="13">
        <f t="shared" si="377"/>
        <v>0.73178550228001293</v>
      </c>
    </row>
    <row r="3461" spans="1:18" x14ac:dyDescent="0.25">
      <c r="A3461" s="16">
        <v>731439</v>
      </c>
      <c r="B3461" t="s">
        <v>2477</v>
      </c>
      <c r="C3461" s="5">
        <v>302297.32466666674</v>
      </c>
      <c r="D3461" s="5"/>
      <c r="E3461" s="7"/>
      <c r="F3461" s="20">
        <v>162521.39599999998</v>
      </c>
      <c r="G3461" s="7">
        <v>14</v>
      </c>
      <c r="H3461" s="5">
        <v>27.634666666666664</v>
      </c>
      <c r="I3461" s="5"/>
      <c r="J3461" s="5">
        <v>452510.04833333334</v>
      </c>
      <c r="K3461" s="6">
        <f t="shared" si="371"/>
        <v>289988.65233333339</v>
      </c>
      <c r="L3461" s="5"/>
      <c r="M3461" s="14">
        <f t="shared" si="372"/>
        <v>5.4556891096756229E-5</v>
      </c>
      <c r="N3461" s="13">
        <f t="shared" si="373"/>
        <v>2.4416039296994927E-6</v>
      </c>
      <c r="O3461" s="13">
        <f t="shared" si="374"/>
        <v>1.7892219927398318E-5</v>
      </c>
      <c r="P3461" s="13">
        <f t="shared" si="375"/>
        <v>3.0491963165070075</v>
      </c>
      <c r="Q3461" s="13">
        <f t="shared" si="376"/>
        <v>0.13646176604171234</v>
      </c>
      <c r="R3461" s="13">
        <f t="shared" si="377"/>
        <v>0.41609871435843032</v>
      </c>
    </row>
    <row r="3462" spans="1:18" x14ac:dyDescent="0.25">
      <c r="A3462" s="16">
        <v>731441</v>
      </c>
      <c r="B3462" t="s">
        <v>2478</v>
      </c>
      <c r="C3462" s="5">
        <v>168121.88866666667</v>
      </c>
      <c r="D3462" s="5"/>
      <c r="E3462" s="7"/>
      <c r="F3462" s="20">
        <v>108176.90266666666</v>
      </c>
      <c r="G3462" s="7">
        <v>14</v>
      </c>
      <c r="H3462" s="5">
        <v>71.442666666666653</v>
      </c>
      <c r="I3462" s="5"/>
      <c r="J3462" s="5">
        <v>378193.46799999994</v>
      </c>
      <c r="K3462" s="6">
        <f t="shared" si="371"/>
        <v>270016.56533333327</v>
      </c>
      <c r="L3462" s="5"/>
      <c r="M3462" s="14">
        <f t="shared" si="372"/>
        <v>3.0341676298598401E-5</v>
      </c>
      <c r="N3462" s="13">
        <f t="shared" si="373"/>
        <v>6.3121693409803242E-6</v>
      </c>
      <c r="O3462" s="13">
        <f t="shared" si="374"/>
        <v>1.6659947663853407E-5</v>
      </c>
      <c r="P3462" s="13">
        <f t="shared" si="375"/>
        <v>1.8212347908168904</v>
      </c>
      <c r="Q3462" s="13">
        <f t="shared" si="376"/>
        <v>0.37888290337644037</v>
      </c>
      <c r="R3462" s="13">
        <f t="shared" si="377"/>
        <v>0.69003472527488752</v>
      </c>
    </row>
    <row r="3463" spans="1:18" x14ac:dyDescent="0.25">
      <c r="A3463" s="16">
        <v>731442</v>
      </c>
      <c r="B3463" t="s">
        <v>2478</v>
      </c>
      <c r="C3463" s="5">
        <v>100661.62199999999</v>
      </c>
      <c r="D3463" s="5"/>
      <c r="E3463" s="7"/>
      <c r="F3463" s="20">
        <v>64299.03</v>
      </c>
      <c r="G3463" s="7">
        <v>14</v>
      </c>
      <c r="H3463" s="5">
        <v>2.0946666666666665</v>
      </c>
      <c r="I3463" s="5"/>
      <c r="J3463" s="5">
        <v>167981.57133333333</v>
      </c>
      <c r="K3463" s="6">
        <f t="shared" si="371"/>
        <v>103682.54133333333</v>
      </c>
      <c r="L3463" s="5"/>
      <c r="M3463" s="14">
        <f t="shared" si="372"/>
        <v>1.8166833448269681E-5</v>
      </c>
      <c r="N3463" s="13">
        <f t="shared" si="373"/>
        <v>1.8506994951065825E-7</v>
      </c>
      <c r="O3463" s="13">
        <f t="shared" si="374"/>
        <v>6.3971842251095097E-6</v>
      </c>
      <c r="P3463" s="13">
        <f t="shared" si="375"/>
        <v>2.8398171459504424</v>
      </c>
      <c r="Q3463" s="13">
        <f t="shared" si="376"/>
        <v>2.8929907752889537E-2</v>
      </c>
      <c r="R3463" s="13">
        <f t="shared" si="377"/>
        <v>8.2155648067420345E-2</v>
      </c>
    </row>
    <row r="3464" spans="1:18" x14ac:dyDescent="0.25">
      <c r="A3464" s="16">
        <v>731449</v>
      </c>
      <c r="B3464" t="s">
        <v>2478</v>
      </c>
      <c r="C3464" s="5">
        <v>120607.958</v>
      </c>
      <c r="D3464" s="5"/>
      <c r="E3464" s="7"/>
      <c r="F3464" s="20">
        <v>67576.014999999999</v>
      </c>
      <c r="G3464" s="7">
        <v>14</v>
      </c>
      <c r="H3464" s="5">
        <v>50.297666666666665</v>
      </c>
      <c r="I3464" s="5"/>
      <c r="J3464" s="5">
        <v>373161.89333333331</v>
      </c>
      <c r="K3464" s="6">
        <f t="shared" ref="K3464:K3527" si="378">+J3464-F3464</f>
        <v>305585.8783333333</v>
      </c>
      <c r="L3464" s="5"/>
      <c r="M3464" s="14">
        <f t="shared" ref="M3464:M3527" si="379">+C3464/$D$7</f>
        <v>2.1766634015910303E-5</v>
      </c>
      <c r="N3464" s="13">
        <f t="shared" ref="N3464:N3527" si="380">+H3464/$I$7</f>
        <v>4.443946513607855E-6</v>
      </c>
      <c r="O3464" s="13">
        <f t="shared" ref="O3464:O3527" si="381">+K3464/$L$7</f>
        <v>1.8854564472965406E-5</v>
      </c>
      <c r="P3464" s="13">
        <f t="shared" ref="P3464:P3527" si="382">+M3464/O3464</f>
        <v>1.1544490485113228</v>
      </c>
      <c r="Q3464" s="13">
        <f t="shared" ref="Q3464:Q3527" si="383">+N3464/O3464</f>
        <v>0.23569605757692266</v>
      </c>
      <c r="R3464" s="13">
        <f t="shared" ref="R3464:R3527" si="384">+P3464*Q3464</f>
        <v>0.27209908940754834</v>
      </c>
    </row>
    <row r="3465" spans="1:18" x14ac:dyDescent="0.25">
      <c r="A3465" s="16">
        <v>731450</v>
      </c>
      <c r="B3465" t="s">
        <v>2479</v>
      </c>
      <c r="C3465" s="5">
        <v>124383.14033333333</v>
      </c>
      <c r="D3465" s="5"/>
      <c r="E3465" s="7"/>
      <c r="F3465" s="20">
        <v>76161.404333333325</v>
      </c>
      <c r="G3465" s="7">
        <v>14</v>
      </c>
      <c r="H3465" s="5">
        <v>808.52066666666667</v>
      </c>
      <c r="I3465" s="5"/>
      <c r="J3465" s="5">
        <v>249308.28900000002</v>
      </c>
      <c r="K3465" s="6">
        <f t="shared" si="378"/>
        <v>173146.88466666668</v>
      </c>
      <c r="L3465" s="5"/>
      <c r="M3465" s="14">
        <f t="shared" si="379"/>
        <v>2.244795731791826E-5</v>
      </c>
      <c r="N3465" s="13">
        <f t="shared" si="380"/>
        <v>7.1435174550441005E-5</v>
      </c>
      <c r="O3465" s="13">
        <f t="shared" si="381"/>
        <v>1.0683115064236489E-5</v>
      </c>
      <c r="P3465" s="13">
        <f t="shared" si="382"/>
        <v>2.1012557838178254</v>
      </c>
      <c r="Q3465" s="13">
        <f t="shared" si="383"/>
        <v>6.6867364173191559</v>
      </c>
      <c r="R3465" s="13">
        <f t="shared" si="384"/>
        <v>14.05054357175716</v>
      </c>
    </row>
    <row r="3466" spans="1:18" x14ac:dyDescent="0.25">
      <c r="A3466" s="16">
        <v>731511</v>
      </c>
      <c r="B3466" t="s">
        <v>2480</v>
      </c>
      <c r="C3466" s="5">
        <v>529941.38566666667</v>
      </c>
      <c r="D3466" s="5"/>
      <c r="E3466" s="7"/>
      <c r="F3466" s="20">
        <v>322681.97233333334</v>
      </c>
      <c r="G3466" s="7">
        <v>6.82</v>
      </c>
      <c r="H3466" s="5">
        <v>2203.6379999999999</v>
      </c>
      <c r="I3466" s="5"/>
      <c r="J3466" s="5">
        <v>1484630.8030000001</v>
      </c>
      <c r="K3466" s="6">
        <f t="shared" si="378"/>
        <v>1161948.8306666669</v>
      </c>
      <c r="L3466" s="5"/>
      <c r="M3466" s="14">
        <f t="shared" si="379"/>
        <v>9.5640788410419048E-5</v>
      </c>
      <c r="N3466" s="13">
        <f t="shared" si="380"/>
        <v>1.9469788672808782E-4</v>
      </c>
      <c r="O3466" s="13">
        <f t="shared" si="381"/>
        <v>7.1691922616247752E-5</v>
      </c>
      <c r="P3466" s="13">
        <f t="shared" si="382"/>
        <v>1.3340524974112453</v>
      </c>
      <c r="Q3466" s="13">
        <f t="shared" si="383"/>
        <v>2.715757642186079</v>
      </c>
      <c r="R3466" s="13">
        <f t="shared" si="384"/>
        <v>3.6229632649220136</v>
      </c>
    </row>
    <row r="3467" spans="1:18" x14ac:dyDescent="0.25">
      <c r="A3467" s="16">
        <v>731512</v>
      </c>
      <c r="B3467" t="s">
        <v>2481</v>
      </c>
      <c r="C3467" s="5">
        <v>328773.02900000004</v>
      </c>
      <c r="D3467" s="5"/>
      <c r="E3467" s="7"/>
      <c r="F3467" s="20">
        <v>133953.44899999999</v>
      </c>
      <c r="G3467" s="7">
        <v>13.9</v>
      </c>
      <c r="H3467" s="5">
        <v>1882.2873333333334</v>
      </c>
      <c r="I3467" s="5"/>
      <c r="J3467" s="5">
        <v>864729.48766666651</v>
      </c>
      <c r="K3467" s="6">
        <f t="shared" si="378"/>
        <v>730776.03866666649</v>
      </c>
      <c r="L3467" s="5"/>
      <c r="M3467" s="14">
        <f t="shared" si="379"/>
        <v>5.9335074693373597E-5</v>
      </c>
      <c r="N3467" s="13">
        <f t="shared" si="380"/>
        <v>1.66305611908602E-4</v>
      </c>
      <c r="O3467" s="13">
        <f t="shared" si="381"/>
        <v>4.5088680182103721E-5</v>
      </c>
      <c r="P3467" s="13">
        <f t="shared" si="382"/>
        <v>1.3159638839223431</v>
      </c>
      <c r="Q3467" s="13">
        <f t="shared" si="383"/>
        <v>3.6884116198772845</v>
      </c>
      <c r="R3467" s="13">
        <f t="shared" si="384"/>
        <v>4.8538164807980122</v>
      </c>
    </row>
    <row r="3468" spans="1:18" x14ac:dyDescent="0.25">
      <c r="A3468" s="16">
        <v>731519</v>
      </c>
      <c r="B3468" t="s">
        <v>2482</v>
      </c>
      <c r="C3468" s="5">
        <v>69083.261999999988</v>
      </c>
      <c r="D3468" s="5"/>
      <c r="E3468" s="7"/>
      <c r="F3468" s="20">
        <v>55967.707666666676</v>
      </c>
      <c r="G3468" s="7">
        <v>14</v>
      </c>
      <c r="H3468" s="5">
        <v>309.54866666666663</v>
      </c>
      <c r="I3468" s="5"/>
      <c r="J3468" s="5">
        <v>311122.58166666672</v>
      </c>
      <c r="K3468" s="6">
        <f t="shared" si="378"/>
        <v>255154.87400000004</v>
      </c>
      <c r="L3468" s="5"/>
      <c r="M3468" s="14">
        <f t="shared" si="379"/>
        <v>1.2467751759624713E-5</v>
      </c>
      <c r="N3468" s="13">
        <f t="shared" si="380"/>
        <v>2.734953347124041E-5</v>
      </c>
      <c r="O3468" s="13">
        <f t="shared" si="381"/>
        <v>1.5742985404504535E-5</v>
      </c>
      <c r="P3468" s="13">
        <f t="shared" si="382"/>
        <v>0.79195600067426342</v>
      </c>
      <c r="Q3468" s="13">
        <f t="shared" si="383"/>
        <v>1.7372520375592102</v>
      </c>
      <c r="R3468" s="13">
        <f t="shared" si="384"/>
        <v>1.3758271758286074</v>
      </c>
    </row>
    <row r="3469" spans="1:18" x14ac:dyDescent="0.25">
      <c r="A3469" s="16">
        <v>731520</v>
      </c>
      <c r="B3469" t="s">
        <v>2483</v>
      </c>
      <c r="C3469" s="5">
        <v>217120.30900000001</v>
      </c>
      <c r="D3469" s="5"/>
      <c r="E3469" s="7"/>
      <c r="F3469" s="20">
        <v>87254.957333333325</v>
      </c>
      <c r="G3469" s="7">
        <v>14</v>
      </c>
      <c r="H3469" s="5">
        <v>8.3290000000000006</v>
      </c>
      <c r="I3469" s="5"/>
      <c r="J3469" s="5">
        <v>281497.87099999998</v>
      </c>
      <c r="K3469" s="6">
        <f t="shared" si="378"/>
        <v>194242.91366666666</v>
      </c>
      <c r="L3469" s="5"/>
      <c r="M3469" s="14">
        <f t="shared" si="379"/>
        <v>3.918463078053569E-5</v>
      </c>
      <c r="N3469" s="13">
        <f t="shared" si="380"/>
        <v>7.3589160223151162E-7</v>
      </c>
      <c r="O3469" s="13">
        <f t="shared" si="381"/>
        <v>1.198473423942028E-5</v>
      </c>
      <c r="P3469" s="13">
        <f t="shared" si="382"/>
        <v>3.2695452396140166</v>
      </c>
      <c r="Q3469" s="13">
        <f t="shared" si="383"/>
        <v>6.1402413064030346E-2</v>
      </c>
      <c r="R3469" s="13">
        <f t="shared" si="384"/>
        <v>0.20075796733431392</v>
      </c>
    </row>
    <row r="3470" spans="1:18" x14ac:dyDescent="0.25">
      <c r="A3470" s="16">
        <v>731581</v>
      </c>
      <c r="B3470" t="s">
        <v>2484</v>
      </c>
      <c r="C3470" s="5">
        <v>63965.46366666667</v>
      </c>
      <c r="D3470" s="5"/>
      <c r="E3470" s="7"/>
      <c r="F3470" s="20">
        <v>23953.529333333336</v>
      </c>
      <c r="G3470" s="7">
        <v>14</v>
      </c>
      <c r="H3470" s="5">
        <v>41.923333333333339</v>
      </c>
      <c r="I3470" s="5"/>
      <c r="J3470" s="5">
        <v>158962.258</v>
      </c>
      <c r="K3470" s="6">
        <f t="shared" si="378"/>
        <v>135008.72866666666</v>
      </c>
      <c r="L3470" s="5"/>
      <c r="M3470" s="14">
        <f t="shared" si="379"/>
        <v>1.1544120805779178E-5</v>
      </c>
      <c r="N3470" s="13">
        <f t="shared" si="380"/>
        <v>3.7040495782869977E-6</v>
      </c>
      <c r="O3470" s="13">
        <f t="shared" si="381"/>
        <v>8.3300013500037861E-6</v>
      </c>
      <c r="P3470" s="13">
        <f t="shared" si="382"/>
        <v>1.3858486116300486</v>
      </c>
      <c r="Q3470" s="13">
        <f t="shared" si="383"/>
        <v>0.44466374285585369</v>
      </c>
      <c r="R3470" s="13">
        <f t="shared" si="384"/>
        <v>0.6162366306790058</v>
      </c>
    </row>
    <row r="3471" spans="1:18" x14ac:dyDescent="0.25">
      <c r="A3471" s="16">
        <v>731582</v>
      </c>
      <c r="B3471" t="s">
        <v>2485</v>
      </c>
      <c r="C3471" s="5">
        <v>371738.15699999995</v>
      </c>
      <c r="D3471" s="5"/>
      <c r="E3471" s="7"/>
      <c r="F3471" s="20">
        <v>98186.007999999987</v>
      </c>
      <c r="G3471" s="7">
        <v>14</v>
      </c>
      <c r="H3471" s="5">
        <v>413.87666666666672</v>
      </c>
      <c r="I3471" s="5"/>
      <c r="J3471" s="5">
        <v>540550.35566666664</v>
      </c>
      <c r="K3471" s="6">
        <f t="shared" si="378"/>
        <v>442364.34766666667</v>
      </c>
      <c r="L3471" s="5"/>
      <c r="M3471" s="14">
        <f t="shared" si="379"/>
        <v>6.7089175103752306E-5</v>
      </c>
      <c r="N3471" s="13">
        <f t="shared" si="380"/>
        <v>3.6567218556798003E-5</v>
      </c>
      <c r="O3471" s="13">
        <f t="shared" si="381"/>
        <v>2.7293758334357753E-5</v>
      </c>
      <c r="P3471" s="13">
        <f t="shared" si="382"/>
        <v>2.4580409294274266</v>
      </c>
      <c r="Q3471" s="13">
        <f t="shared" si="383"/>
        <v>1.3397648689065549</v>
      </c>
      <c r="R3471" s="13">
        <f t="shared" si="384"/>
        <v>3.2931968835812824</v>
      </c>
    </row>
    <row r="3472" spans="1:18" x14ac:dyDescent="0.25">
      <c r="A3472" s="16">
        <v>731589</v>
      </c>
      <c r="B3472" t="s">
        <v>2486</v>
      </c>
      <c r="C3472" s="5">
        <v>129013.26933333334</v>
      </c>
      <c r="D3472" s="5"/>
      <c r="E3472" s="7"/>
      <c r="F3472" s="20">
        <v>75909.572</v>
      </c>
      <c r="G3472" s="7">
        <v>14</v>
      </c>
      <c r="H3472" s="5">
        <v>292.78899999999999</v>
      </c>
      <c r="I3472" s="5"/>
      <c r="J3472" s="5">
        <v>495008.446</v>
      </c>
      <c r="K3472" s="6">
        <f t="shared" si="378"/>
        <v>419098.87400000001</v>
      </c>
      <c r="L3472" s="5"/>
      <c r="M3472" s="14">
        <f t="shared" si="379"/>
        <v>2.3283576501433936E-5</v>
      </c>
      <c r="N3472" s="13">
        <f t="shared" si="380"/>
        <v>2.5868767718304961E-5</v>
      </c>
      <c r="O3472" s="13">
        <f t="shared" si="381"/>
        <v>2.5858285021144783E-5</v>
      </c>
      <c r="P3472" s="13">
        <f t="shared" si="382"/>
        <v>0.90043003557252688</v>
      </c>
      <c r="Q3472" s="13">
        <f t="shared" si="383"/>
        <v>1.0004053902705305</v>
      </c>
      <c r="R3472" s="13">
        <f t="shared" si="384"/>
        <v>0.90079506114824148</v>
      </c>
    </row>
    <row r="3473" spans="1:18" x14ac:dyDescent="0.25">
      <c r="A3473" s="16">
        <v>731590</v>
      </c>
      <c r="B3473" t="s">
        <v>2487</v>
      </c>
      <c r="C3473" s="5">
        <v>171632.223</v>
      </c>
      <c r="D3473" s="5"/>
      <c r="E3473" s="7"/>
      <c r="F3473" s="20">
        <v>74975.702333333335</v>
      </c>
      <c r="G3473" s="7">
        <v>14</v>
      </c>
      <c r="H3473" s="5">
        <v>157.11300000000003</v>
      </c>
      <c r="I3473" s="5"/>
      <c r="J3473" s="5">
        <v>330784.79200000002</v>
      </c>
      <c r="K3473" s="6">
        <f t="shared" si="378"/>
        <v>255809.0896666667</v>
      </c>
      <c r="L3473" s="5"/>
      <c r="M3473" s="14">
        <f t="shared" si="379"/>
        <v>3.0975201349301531E-5</v>
      </c>
      <c r="N3473" s="13">
        <f t="shared" si="380"/>
        <v>1.38813948014647E-5</v>
      </c>
      <c r="O3473" s="13">
        <f t="shared" si="381"/>
        <v>1.5783350330834463E-5</v>
      </c>
      <c r="P3473" s="13">
        <f t="shared" si="382"/>
        <v>1.9625238431658052</v>
      </c>
      <c r="Q3473" s="13">
        <f t="shared" si="383"/>
        <v>0.87949608356255715</v>
      </c>
      <c r="R3473" s="13">
        <f t="shared" si="384"/>
        <v>1.7260320339624637</v>
      </c>
    </row>
    <row r="3474" spans="1:18" x14ac:dyDescent="0.25">
      <c r="A3474" s="16">
        <v>731600</v>
      </c>
      <c r="B3474" t="s">
        <v>2488</v>
      </c>
      <c r="C3474" s="5">
        <v>74033.520999999993</v>
      </c>
      <c r="D3474" s="5"/>
      <c r="E3474" s="7"/>
      <c r="F3474" s="20">
        <v>33075.574000000001</v>
      </c>
      <c r="G3474" s="7">
        <v>14</v>
      </c>
      <c r="H3474" s="5">
        <v>5.5640000000000001</v>
      </c>
      <c r="I3474" s="5"/>
      <c r="J3474" s="5">
        <v>259284.29633333333</v>
      </c>
      <c r="K3474" s="6">
        <f t="shared" si="378"/>
        <v>226208.72233333334</v>
      </c>
      <c r="L3474" s="5"/>
      <c r="M3474" s="14">
        <f t="shared" si="379"/>
        <v>1.3361146173424225E-5</v>
      </c>
      <c r="N3474" s="13">
        <f t="shared" si="380"/>
        <v>4.9159573476001086E-7</v>
      </c>
      <c r="O3474" s="13">
        <f t="shared" si="381"/>
        <v>1.395701582430005E-5</v>
      </c>
      <c r="P3474" s="13">
        <f t="shared" si="382"/>
        <v>0.95730680122620637</v>
      </c>
      <c r="Q3474" s="13">
        <f t="shared" si="383"/>
        <v>3.5222123478867988E-2</v>
      </c>
      <c r="R3474" s="13">
        <f t="shared" si="384"/>
        <v>3.371837835994957E-2</v>
      </c>
    </row>
    <row r="3475" spans="1:18" x14ac:dyDescent="0.25">
      <c r="A3475" s="16">
        <v>731700</v>
      </c>
      <c r="B3475" t="s">
        <v>2489</v>
      </c>
      <c r="C3475" s="5">
        <v>640165.15366666671</v>
      </c>
      <c r="D3475" s="5"/>
      <c r="E3475" s="7"/>
      <c r="F3475" s="20">
        <v>464549.32566666667</v>
      </c>
      <c r="G3475" s="7">
        <v>14</v>
      </c>
      <c r="H3475" s="5">
        <v>4215.8773333333329</v>
      </c>
      <c r="I3475" s="5"/>
      <c r="J3475" s="5">
        <v>2248822.7383333333</v>
      </c>
      <c r="K3475" s="6">
        <f t="shared" si="378"/>
        <v>1784273.4126666666</v>
      </c>
      <c r="L3475" s="5"/>
      <c r="M3475" s="14">
        <f t="shared" si="379"/>
        <v>1.1553334324424358E-4</v>
      </c>
      <c r="N3475" s="13">
        <f t="shared" si="380"/>
        <v>3.7248513934904292E-4</v>
      </c>
      <c r="O3475" s="13">
        <f t="shared" si="381"/>
        <v>1.100891778114998E-4</v>
      </c>
      <c r="P3475" s="13">
        <f t="shared" si="382"/>
        <v>1.0494523216629481</v>
      </c>
      <c r="Q3475" s="13">
        <f t="shared" si="383"/>
        <v>3.3834855228624798</v>
      </c>
      <c r="R3475" s="13">
        <f t="shared" si="384"/>
        <v>3.5508067372810035</v>
      </c>
    </row>
    <row r="3476" spans="1:18" x14ac:dyDescent="0.25">
      <c r="A3476" s="16">
        <v>731811</v>
      </c>
      <c r="B3476" t="s">
        <v>2490</v>
      </c>
      <c r="C3476" s="5">
        <v>111725.34233333333</v>
      </c>
      <c r="D3476" s="5"/>
      <c r="E3476" s="7"/>
      <c r="F3476" s="20">
        <v>68243.365666666665</v>
      </c>
      <c r="G3476" s="7">
        <v>16</v>
      </c>
      <c r="H3476" s="5">
        <v>635.17866666666657</v>
      </c>
      <c r="I3476" s="5"/>
      <c r="J3476" s="5">
        <v>242637.68599999999</v>
      </c>
      <c r="K3476" s="6">
        <f t="shared" si="378"/>
        <v>174394.32033333334</v>
      </c>
      <c r="L3476" s="5"/>
      <c r="M3476" s="14">
        <f t="shared" si="379"/>
        <v>2.0163550375937519E-5</v>
      </c>
      <c r="N3476" s="13">
        <f t="shared" si="380"/>
        <v>5.6119899953969076E-5</v>
      </c>
      <c r="O3476" s="13">
        <f t="shared" si="381"/>
        <v>1.076008150107356E-5</v>
      </c>
      <c r="P3476" s="13">
        <f t="shared" si="382"/>
        <v>1.8739217146195177</v>
      </c>
      <c r="Q3476" s="13">
        <f t="shared" si="383"/>
        <v>5.2155645799123231</v>
      </c>
      <c r="R3476" s="13">
        <f t="shared" si="384"/>
        <v>9.7735597202981257</v>
      </c>
    </row>
    <row r="3477" spans="1:18" x14ac:dyDescent="0.25">
      <c r="A3477" s="16">
        <v>731812</v>
      </c>
      <c r="B3477" t="s">
        <v>2491</v>
      </c>
      <c r="C3477" s="5">
        <v>435445.45166666666</v>
      </c>
      <c r="D3477" s="5"/>
      <c r="E3477" s="7"/>
      <c r="F3477" s="20">
        <v>405774.83766666666</v>
      </c>
      <c r="G3477" s="7">
        <v>16</v>
      </c>
      <c r="H3477" s="5">
        <v>530.28833333333341</v>
      </c>
      <c r="I3477" s="5"/>
      <c r="J3477" s="5">
        <v>992103.51599999995</v>
      </c>
      <c r="K3477" s="6">
        <f t="shared" si="378"/>
        <v>586328.67833333323</v>
      </c>
      <c r="L3477" s="5"/>
      <c r="M3477" s="14">
        <f t="shared" si="379"/>
        <v>7.85867030459225E-5</v>
      </c>
      <c r="N3477" s="13">
        <f t="shared" si="380"/>
        <v>4.6852531067516458E-5</v>
      </c>
      <c r="O3477" s="13">
        <f t="shared" si="381"/>
        <v>3.6176317859576137E-5</v>
      </c>
      <c r="P3477" s="13">
        <f t="shared" si="382"/>
        <v>2.1723245397989013</v>
      </c>
      <c r="Q3477" s="13">
        <f t="shared" si="383"/>
        <v>1.2951160825538315</v>
      </c>
      <c r="R3477" s="13">
        <f t="shared" si="384"/>
        <v>2.8134124480199079</v>
      </c>
    </row>
    <row r="3478" spans="1:18" x14ac:dyDescent="0.25">
      <c r="A3478" s="16">
        <v>731813</v>
      </c>
      <c r="B3478" t="s">
        <v>2492</v>
      </c>
      <c r="C3478" s="5">
        <v>63667.855000000003</v>
      </c>
      <c r="D3478" s="5"/>
      <c r="E3478" s="7"/>
      <c r="F3478" s="20">
        <v>47239.238333333335</v>
      </c>
      <c r="G3478" s="7">
        <v>16</v>
      </c>
      <c r="H3478" s="5">
        <v>23.415999999999997</v>
      </c>
      <c r="I3478" s="5"/>
      <c r="J3478" s="5">
        <v>160673.44999999998</v>
      </c>
      <c r="K3478" s="6">
        <f t="shared" si="378"/>
        <v>113434.21166666664</v>
      </c>
      <c r="L3478" s="5"/>
      <c r="M3478" s="14">
        <f t="shared" si="379"/>
        <v>1.1490410096844894E-5</v>
      </c>
      <c r="N3478" s="13">
        <f t="shared" si="380"/>
        <v>2.0688723445615408E-6</v>
      </c>
      <c r="O3478" s="13">
        <f t="shared" si="381"/>
        <v>6.9988595970924341E-6</v>
      </c>
      <c r="P3478" s="13">
        <f t="shared" si="382"/>
        <v>1.6417546226557258</v>
      </c>
      <c r="Q3478" s="13">
        <f t="shared" si="383"/>
        <v>0.29560134988577585</v>
      </c>
      <c r="R3478" s="13">
        <f t="shared" si="384"/>
        <v>0.48530488263824512</v>
      </c>
    </row>
    <row r="3479" spans="1:18" x14ac:dyDescent="0.25">
      <c r="A3479" s="16">
        <v>731814</v>
      </c>
      <c r="B3479" t="s">
        <v>2493</v>
      </c>
      <c r="C3479" s="5">
        <v>768871.33966666681</v>
      </c>
      <c r="D3479" s="5"/>
      <c r="E3479" s="7"/>
      <c r="F3479" s="20">
        <v>629597.99699999997</v>
      </c>
      <c r="G3479" s="7">
        <v>16</v>
      </c>
      <c r="H3479" s="5">
        <v>766.62199999999996</v>
      </c>
      <c r="I3479" s="5"/>
      <c r="J3479" s="5">
        <v>2250154.1359999999</v>
      </c>
      <c r="K3479" s="6">
        <f t="shared" si="378"/>
        <v>1620556.139</v>
      </c>
      <c r="L3479" s="5"/>
      <c r="M3479" s="14">
        <f t="shared" si="379"/>
        <v>1.3876149910312712E-4</v>
      </c>
      <c r="N3479" s="13">
        <f t="shared" si="380"/>
        <v>6.7733304344570267E-5</v>
      </c>
      <c r="O3479" s="13">
        <f t="shared" si="381"/>
        <v>9.9987867147139891E-5</v>
      </c>
      <c r="P3479" s="13">
        <f t="shared" si="382"/>
        <v>1.3877833687454182</v>
      </c>
      <c r="Q3479" s="13">
        <f t="shared" si="383"/>
        <v>0.6774152332392035</v>
      </c>
      <c r="R3479" s="13">
        <f t="shared" si="384"/>
        <v>0.94010559442416497</v>
      </c>
    </row>
    <row r="3480" spans="1:18" x14ac:dyDescent="0.25">
      <c r="A3480" s="16">
        <v>731815</v>
      </c>
      <c r="B3480" t="s">
        <v>2494</v>
      </c>
      <c r="C3480" s="5">
        <v>5982253.6373333335</v>
      </c>
      <c r="D3480" s="5"/>
      <c r="E3480" s="7"/>
      <c r="F3480" s="20">
        <v>3783295.7576666665</v>
      </c>
      <c r="G3480" s="7">
        <v>17.5</v>
      </c>
      <c r="H3480" s="5">
        <v>6708.6246666666666</v>
      </c>
      <c r="I3480" s="5"/>
      <c r="J3480" s="5">
        <v>15839228.587666666</v>
      </c>
      <c r="K3480" s="6">
        <f t="shared" si="378"/>
        <v>12055932.83</v>
      </c>
      <c r="L3480" s="5"/>
      <c r="M3480" s="14">
        <f t="shared" si="379"/>
        <v>1.0796428998008812E-3</v>
      </c>
      <c r="N3480" s="13">
        <f t="shared" si="380"/>
        <v>5.9272668444269102E-4</v>
      </c>
      <c r="O3480" s="13">
        <f t="shared" si="381"/>
        <v>7.4384773296698632E-4</v>
      </c>
      <c r="P3480" s="13">
        <f t="shared" si="382"/>
        <v>1.4514299794858663</v>
      </c>
      <c r="Q3480" s="13">
        <f t="shared" si="383"/>
        <v>0.79683873214008649</v>
      </c>
      <c r="R3480" s="13">
        <f t="shared" si="384"/>
        <v>1.1565556246436295</v>
      </c>
    </row>
    <row r="3481" spans="1:18" x14ac:dyDescent="0.25">
      <c r="A3481" s="16">
        <v>731816</v>
      </c>
      <c r="B3481" t="s">
        <v>2495</v>
      </c>
      <c r="C3481" s="5">
        <v>1451550.8573333332</v>
      </c>
      <c r="D3481" s="5"/>
      <c r="E3481" s="7"/>
      <c r="F3481" s="20">
        <v>1071976.6736666665</v>
      </c>
      <c r="G3481" s="7">
        <v>17.59</v>
      </c>
      <c r="H3481" s="5">
        <v>1431.2646666666667</v>
      </c>
      <c r="I3481" s="5"/>
      <c r="J3481" s="5">
        <v>5199358.8429999994</v>
      </c>
      <c r="K3481" s="6">
        <f t="shared" si="378"/>
        <v>4127382.1693333331</v>
      </c>
      <c r="L3481" s="5"/>
      <c r="M3481" s="14">
        <f t="shared" si="379"/>
        <v>2.6196759145076889E-4</v>
      </c>
      <c r="N3481" s="13">
        <f t="shared" si="380"/>
        <v>1.264564351987854E-4</v>
      </c>
      <c r="O3481" s="13">
        <f t="shared" si="381"/>
        <v>2.5465834233143799E-4</v>
      </c>
      <c r="P3481" s="13">
        <f t="shared" si="382"/>
        <v>1.0287021781906438</v>
      </c>
      <c r="Q3481" s="13">
        <f t="shared" si="383"/>
        <v>0.49657291428608402</v>
      </c>
      <c r="R3481" s="13">
        <f t="shared" si="384"/>
        <v>0.51082563855657048</v>
      </c>
    </row>
    <row r="3482" spans="1:18" x14ac:dyDescent="0.25">
      <c r="A3482" s="16">
        <v>731819</v>
      </c>
      <c r="B3482" t="s">
        <v>2496</v>
      </c>
      <c r="C3482" s="5">
        <v>1034424.2943333333</v>
      </c>
      <c r="D3482" s="5"/>
      <c r="E3482" s="7"/>
      <c r="F3482" s="20">
        <v>691202.69799999997</v>
      </c>
      <c r="G3482" s="7">
        <v>16</v>
      </c>
      <c r="H3482" s="5">
        <v>1520.2133333333334</v>
      </c>
      <c r="I3482" s="5"/>
      <c r="J3482" s="5">
        <v>2034789.3859999999</v>
      </c>
      <c r="K3482" s="6">
        <f t="shared" si="378"/>
        <v>1343586.6880000001</v>
      </c>
      <c r="L3482" s="5"/>
      <c r="M3482" s="14">
        <f t="shared" si="379"/>
        <v>1.8668697659171001E-4</v>
      </c>
      <c r="N3482" s="13">
        <f t="shared" si="380"/>
        <v>1.3431531103378239E-4</v>
      </c>
      <c r="O3482" s="13">
        <f t="shared" si="381"/>
        <v>8.2898928353885131E-5</v>
      </c>
      <c r="P3482" s="13">
        <f t="shared" si="382"/>
        <v>2.2519829905974986</v>
      </c>
      <c r="Q3482" s="13">
        <f t="shared" si="383"/>
        <v>1.6202297629277809</v>
      </c>
      <c r="R3482" s="13">
        <f t="shared" si="384"/>
        <v>3.6487298669731802</v>
      </c>
    </row>
    <row r="3483" spans="1:18" x14ac:dyDescent="0.25">
      <c r="A3483" s="16">
        <v>731821</v>
      </c>
      <c r="B3483" t="s">
        <v>2497</v>
      </c>
      <c r="C3483" s="5">
        <v>324746.55866666668</v>
      </c>
      <c r="D3483" s="5"/>
      <c r="E3483" s="7"/>
      <c r="F3483" s="20">
        <v>176026.15400000001</v>
      </c>
      <c r="G3483" s="7">
        <v>16</v>
      </c>
      <c r="H3483" s="5">
        <v>280.89400000000001</v>
      </c>
      <c r="I3483" s="5"/>
      <c r="J3483" s="5">
        <v>600830.47399999993</v>
      </c>
      <c r="K3483" s="6">
        <f t="shared" si="378"/>
        <v>424804.31999999995</v>
      </c>
      <c r="L3483" s="5"/>
      <c r="M3483" s="14">
        <f t="shared" si="379"/>
        <v>5.860840037125641E-5</v>
      </c>
      <c r="N3483" s="13">
        <f t="shared" si="380"/>
        <v>2.4817809547030641E-5</v>
      </c>
      <c r="O3483" s="13">
        <f t="shared" si="381"/>
        <v>2.6210309466910175E-5</v>
      </c>
      <c r="P3483" s="13">
        <f t="shared" si="382"/>
        <v>2.2360819678702373</v>
      </c>
      <c r="Q3483" s="13">
        <f t="shared" si="383"/>
        <v>0.94687205347050452</v>
      </c>
      <c r="R3483" s="13">
        <f t="shared" si="384"/>
        <v>2.1172835246456581</v>
      </c>
    </row>
    <row r="3484" spans="1:18" x14ac:dyDescent="0.25">
      <c r="A3484" s="16">
        <v>731822</v>
      </c>
      <c r="B3484" t="s">
        <v>2498</v>
      </c>
      <c r="C3484" s="5">
        <v>490891.13100000005</v>
      </c>
      <c r="D3484" s="5"/>
      <c r="E3484" s="7"/>
      <c r="F3484" s="20">
        <v>412671.36333333328</v>
      </c>
      <c r="G3484" s="7">
        <v>16</v>
      </c>
      <c r="H3484" s="5">
        <v>730.89633333333325</v>
      </c>
      <c r="I3484" s="5"/>
      <c r="J3484" s="5">
        <v>2103553.5833333335</v>
      </c>
      <c r="K3484" s="6">
        <f t="shared" si="378"/>
        <v>1690882.2200000002</v>
      </c>
      <c r="L3484" s="5"/>
      <c r="M3484" s="14">
        <f t="shared" si="379"/>
        <v>8.8593221934271386E-5</v>
      </c>
      <c r="N3484" s="13">
        <f t="shared" si="380"/>
        <v>6.4576836811358325E-5</v>
      </c>
      <c r="O3484" s="13">
        <f t="shared" si="381"/>
        <v>1.0432696696280325E-4</v>
      </c>
      <c r="P3484" s="13">
        <f t="shared" si="382"/>
        <v>0.84918812952607381</v>
      </c>
      <c r="Q3484" s="13">
        <f t="shared" si="383"/>
        <v>0.61898508785731843</v>
      </c>
      <c r="R3484" s="13">
        <f t="shared" si="384"/>
        <v>0.52563478896208871</v>
      </c>
    </row>
    <row r="3485" spans="1:18" x14ac:dyDescent="0.25">
      <c r="A3485" s="16">
        <v>731823</v>
      </c>
      <c r="B3485" t="s">
        <v>2499</v>
      </c>
      <c r="C3485" s="5">
        <v>212618.639</v>
      </c>
      <c r="D3485" s="5"/>
      <c r="E3485" s="7"/>
      <c r="F3485" s="20">
        <v>160396.60133333332</v>
      </c>
      <c r="G3485" s="7">
        <v>16</v>
      </c>
      <c r="H3485" s="5">
        <v>102.97333333333334</v>
      </c>
      <c r="I3485" s="5"/>
      <c r="J3485" s="5">
        <v>661169.66433333338</v>
      </c>
      <c r="K3485" s="6">
        <f t="shared" si="378"/>
        <v>500773.06300000008</v>
      </c>
      <c r="L3485" s="5"/>
      <c r="M3485" s="14">
        <f t="shared" si="379"/>
        <v>3.8372195142164273E-5</v>
      </c>
      <c r="N3485" s="13">
        <f t="shared" si="380"/>
        <v>9.0979963085347807E-6</v>
      </c>
      <c r="O3485" s="13">
        <f t="shared" si="381"/>
        <v>3.0897559972842339E-5</v>
      </c>
      <c r="P3485" s="13">
        <f t="shared" si="382"/>
        <v>1.2419166813137292</v>
      </c>
      <c r="Q3485" s="13">
        <f t="shared" si="383"/>
        <v>0.2944567893559083</v>
      </c>
      <c r="R3485" s="13">
        <f t="shared" si="384"/>
        <v>0.36569079862718545</v>
      </c>
    </row>
    <row r="3486" spans="1:18" x14ac:dyDescent="0.25">
      <c r="A3486" s="16">
        <v>731824</v>
      </c>
      <c r="B3486" t="s">
        <v>2500</v>
      </c>
      <c r="C3486" s="5">
        <v>129685.24566666665</v>
      </c>
      <c r="D3486" s="5"/>
      <c r="E3486" s="7"/>
      <c r="F3486" s="20">
        <v>114666.474</v>
      </c>
      <c r="G3486" s="7">
        <v>16</v>
      </c>
      <c r="H3486" s="5">
        <v>156.626</v>
      </c>
      <c r="I3486" s="5"/>
      <c r="J3486" s="5">
        <v>935560.77766666666</v>
      </c>
      <c r="K3486" s="6">
        <f t="shared" si="378"/>
        <v>820894.30366666662</v>
      </c>
      <c r="L3486" s="5"/>
      <c r="M3486" s="14">
        <f t="shared" si="379"/>
        <v>2.3404850944327824E-5</v>
      </c>
      <c r="N3486" s="13">
        <f t="shared" si="380"/>
        <v>1.3838366921732828E-5</v>
      </c>
      <c r="O3486" s="13">
        <f t="shared" si="381"/>
        <v>5.0648952295793674E-5</v>
      </c>
      <c r="P3486" s="13">
        <f t="shared" si="382"/>
        <v>0.46209940943381694</v>
      </c>
      <c r="Q3486" s="13">
        <f t="shared" si="383"/>
        <v>0.27322118808925661</v>
      </c>
      <c r="R3486" s="13">
        <f t="shared" si="384"/>
        <v>0.12625534966085131</v>
      </c>
    </row>
    <row r="3487" spans="1:18" x14ac:dyDescent="0.25">
      <c r="A3487" s="16">
        <v>731829</v>
      </c>
      <c r="B3487" t="s">
        <v>2501</v>
      </c>
      <c r="C3487" s="5">
        <v>1311731.4186666666</v>
      </c>
      <c r="D3487" s="5"/>
      <c r="E3487" s="7"/>
      <c r="F3487" s="20">
        <v>806758.39900000009</v>
      </c>
      <c r="G3487" s="7">
        <v>16</v>
      </c>
      <c r="H3487" s="5">
        <v>638.77166666666665</v>
      </c>
      <c r="I3487" s="5"/>
      <c r="J3487" s="5">
        <v>3043256.7336666663</v>
      </c>
      <c r="K3487" s="6">
        <f t="shared" si="378"/>
        <v>2236498.3346666661</v>
      </c>
      <c r="L3487" s="5"/>
      <c r="M3487" s="14">
        <f t="shared" si="379"/>
        <v>2.3673377935217298E-4</v>
      </c>
      <c r="N3487" s="13">
        <f t="shared" si="380"/>
        <v>5.6437352052278343E-5</v>
      </c>
      <c r="O3487" s="13">
        <f t="shared" si="381"/>
        <v>1.3799133086462624E-4</v>
      </c>
      <c r="P3487" s="13">
        <f t="shared" si="382"/>
        <v>1.7155699410161942</v>
      </c>
      <c r="Q3487" s="13">
        <f t="shared" si="383"/>
        <v>0.40899201202461866</v>
      </c>
      <c r="R3487" s="13">
        <f t="shared" si="384"/>
        <v>0.70165440194516959</v>
      </c>
    </row>
    <row r="3488" spans="1:18" x14ac:dyDescent="0.25">
      <c r="A3488" s="16">
        <v>731920</v>
      </c>
      <c r="B3488" t="s">
        <v>2502</v>
      </c>
      <c r="C3488" s="5">
        <v>2382.5966666666668</v>
      </c>
      <c r="D3488" s="5"/>
      <c r="E3488" s="7"/>
      <c r="F3488" s="20">
        <v>2019.4086666666665</v>
      </c>
      <c r="G3488" s="7">
        <v>16</v>
      </c>
      <c r="H3488" s="5">
        <v>3.6720000000000002</v>
      </c>
      <c r="I3488" s="5"/>
      <c r="J3488" s="5">
        <v>17961.488000000001</v>
      </c>
      <c r="K3488" s="6">
        <f t="shared" si="378"/>
        <v>15942.079333333335</v>
      </c>
      <c r="L3488" s="5"/>
      <c r="M3488" s="14">
        <f t="shared" si="379"/>
        <v>4.2999741070867953E-7</v>
      </c>
      <c r="N3488" s="13">
        <f t="shared" si="380"/>
        <v>3.2443198023701648E-7</v>
      </c>
      <c r="O3488" s="13">
        <f t="shared" si="381"/>
        <v>9.8362190119135271E-7</v>
      </c>
      <c r="P3488" s="13">
        <f t="shared" si="382"/>
        <v>0.43715721476704728</v>
      </c>
      <c r="Q3488" s="13">
        <f t="shared" si="383"/>
        <v>0.32983403464691852</v>
      </c>
      <c r="R3488" s="13">
        <f t="shared" si="384"/>
        <v>0.14418932792162467</v>
      </c>
    </row>
    <row r="3489" spans="1:18" x14ac:dyDescent="0.25">
      <c r="A3489" s="16">
        <v>731930</v>
      </c>
      <c r="B3489" t="s">
        <v>2503</v>
      </c>
      <c r="C3489" s="5">
        <v>12253.200333333334</v>
      </c>
      <c r="D3489" s="5"/>
      <c r="E3489" s="7"/>
      <c r="F3489" s="20">
        <v>15342.541333333333</v>
      </c>
      <c r="G3489" s="7">
        <v>16</v>
      </c>
      <c r="H3489" s="5">
        <v>32.947333333333333</v>
      </c>
      <c r="I3489" s="5"/>
      <c r="J3489" s="5">
        <v>173634.98166666666</v>
      </c>
      <c r="K3489" s="6">
        <f t="shared" si="378"/>
        <v>158292.44033333333</v>
      </c>
      <c r="L3489" s="5"/>
      <c r="M3489" s="14">
        <f t="shared" si="379"/>
        <v>2.2113874706285702E-6</v>
      </c>
      <c r="N3489" s="13">
        <f t="shared" si="380"/>
        <v>2.9109936265965125E-6</v>
      </c>
      <c r="O3489" s="13">
        <f t="shared" si="381"/>
        <v>9.7665999427903197E-6</v>
      </c>
      <c r="P3489" s="13">
        <f t="shared" si="382"/>
        <v>0.22642347219935133</v>
      </c>
      <c r="Q3489" s="13">
        <f t="shared" si="383"/>
        <v>0.29805599119941439</v>
      </c>
      <c r="R3489" s="13">
        <f t="shared" si="384"/>
        <v>6.7486872437190704E-2</v>
      </c>
    </row>
    <row r="3490" spans="1:18" x14ac:dyDescent="0.25">
      <c r="A3490" s="16">
        <v>731990</v>
      </c>
      <c r="B3490" t="s">
        <v>2504</v>
      </c>
      <c r="C3490" s="5">
        <v>26820.080333333335</v>
      </c>
      <c r="D3490" s="5"/>
      <c r="E3490" s="7"/>
      <c r="F3490" s="20">
        <v>22852.5</v>
      </c>
      <c r="G3490" s="7">
        <v>16</v>
      </c>
      <c r="H3490" s="5">
        <v>135.16999999999999</v>
      </c>
      <c r="I3490" s="5"/>
      <c r="J3490" s="5">
        <v>143418.508</v>
      </c>
      <c r="K3490" s="6">
        <f t="shared" si="378"/>
        <v>120566.008</v>
      </c>
      <c r="L3490" s="5"/>
      <c r="M3490" s="14">
        <f t="shared" si="379"/>
        <v>4.8403346062204314E-6</v>
      </c>
      <c r="N3490" s="13">
        <f t="shared" si="380"/>
        <v>1.19426663313283E-5</v>
      </c>
      <c r="O3490" s="13">
        <f t="shared" si="381"/>
        <v>7.4388894653189217E-6</v>
      </c>
      <c r="P3490" s="13">
        <f t="shared" si="382"/>
        <v>0.65067973234267107</v>
      </c>
      <c r="Q3490" s="13">
        <f t="shared" si="383"/>
        <v>1.6054367237215417</v>
      </c>
      <c r="R3490" s="13">
        <f t="shared" si="384"/>
        <v>1.0446251376842275</v>
      </c>
    </row>
    <row r="3491" spans="1:18" x14ac:dyDescent="0.25">
      <c r="A3491" s="16">
        <v>732010</v>
      </c>
      <c r="B3491" t="s">
        <v>2505</v>
      </c>
      <c r="C3491" s="5">
        <v>768389.66733333329</v>
      </c>
      <c r="D3491" s="5"/>
      <c r="E3491" s="7"/>
      <c r="F3491" s="20">
        <v>353925.4103333333</v>
      </c>
      <c r="G3491" s="7">
        <v>16</v>
      </c>
      <c r="H3491" s="5">
        <v>2556.8366666666666</v>
      </c>
      <c r="I3491" s="5"/>
      <c r="J3491" s="5">
        <v>1641241.6136666667</v>
      </c>
      <c r="K3491" s="6">
        <f t="shared" si="378"/>
        <v>1287316.2033333334</v>
      </c>
      <c r="L3491" s="5"/>
      <c r="M3491" s="14">
        <f t="shared" si="379"/>
        <v>1.3867456963703617E-4</v>
      </c>
      <c r="N3491" s="13">
        <f t="shared" si="380"/>
        <v>2.2590402584675355E-4</v>
      </c>
      <c r="O3491" s="13">
        <f t="shared" si="381"/>
        <v>7.9427054958232379E-5</v>
      </c>
      <c r="P3491" s="13">
        <f t="shared" si="382"/>
        <v>1.7459361889970586</v>
      </c>
      <c r="Q3491" s="13">
        <f t="shared" si="383"/>
        <v>2.8441697349290838</v>
      </c>
      <c r="R3491" s="13">
        <f t="shared" si="384"/>
        <v>4.9657388678628589</v>
      </c>
    </row>
    <row r="3492" spans="1:18" x14ac:dyDescent="0.25">
      <c r="A3492" s="16">
        <v>732020</v>
      </c>
      <c r="B3492" t="s">
        <v>2506</v>
      </c>
      <c r="C3492" s="5">
        <v>1396498.7446666667</v>
      </c>
      <c r="D3492" s="5"/>
      <c r="E3492" s="7"/>
      <c r="F3492" s="20">
        <v>648653.99066666665</v>
      </c>
      <c r="G3492" s="7">
        <v>15.97</v>
      </c>
      <c r="H3492" s="5">
        <v>689.346</v>
      </c>
      <c r="I3492" s="5"/>
      <c r="J3492" s="5">
        <v>2659886.4416666669</v>
      </c>
      <c r="K3492" s="6">
        <f t="shared" si="378"/>
        <v>2011232.4510000004</v>
      </c>
      <c r="L3492" s="5"/>
      <c r="M3492" s="14">
        <f t="shared" si="379"/>
        <v>2.5203210122202307E-4</v>
      </c>
      <c r="N3492" s="13">
        <f t="shared" si="380"/>
        <v>6.0905742878122651E-5</v>
      </c>
      <c r="O3492" s="13">
        <f t="shared" si="381"/>
        <v>1.2409248792621098E-4</v>
      </c>
      <c r="P3492" s="13">
        <f t="shared" si="382"/>
        <v>2.0310020810598037</v>
      </c>
      <c r="Q3492" s="13">
        <f t="shared" si="383"/>
        <v>0.49080926570139349</v>
      </c>
      <c r="R3492" s="13">
        <f t="shared" si="384"/>
        <v>0.99683464004296429</v>
      </c>
    </row>
    <row r="3493" spans="1:18" x14ac:dyDescent="0.25">
      <c r="A3493" s="16">
        <v>732090</v>
      </c>
      <c r="B3493" t="s">
        <v>2507</v>
      </c>
      <c r="C3493" s="5">
        <v>1011331.0466666667</v>
      </c>
      <c r="D3493" s="5"/>
      <c r="E3493" s="7"/>
      <c r="F3493" s="20">
        <v>545762.36199999996</v>
      </c>
      <c r="G3493" s="7">
        <v>16</v>
      </c>
      <c r="H3493" s="5">
        <v>252.69866666666667</v>
      </c>
      <c r="I3493" s="5"/>
      <c r="J3493" s="5">
        <v>1865340.9786666667</v>
      </c>
      <c r="K3493" s="6">
        <f t="shared" si="378"/>
        <v>1319578.6166666667</v>
      </c>
      <c r="L3493" s="5"/>
      <c r="M3493" s="14">
        <f t="shared" si="379"/>
        <v>1.8251923941636455E-4</v>
      </c>
      <c r="N3493" s="13">
        <f t="shared" si="380"/>
        <v>2.2326669071329088E-5</v>
      </c>
      <c r="O3493" s="13">
        <f t="shared" si="381"/>
        <v>8.1417636969300516E-5</v>
      </c>
      <c r="P3493" s="13">
        <f t="shared" si="382"/>
        <v>2.241765374315464</v>
      </c>
      <c r="Q3493" s="13">
        <f t="shared" si="383"/>
        <v>0.27422398760784011</v>
      </c>
      <c r="R3493" s="13">
        <f t="shared" si="384"/>
        <v>0.6147458402259689</v>
      </c>
    </row>
    <row r="3494" spans="1:18" x14ac:dyDescent="0.25">
      <c r="A3494" s="16">
        <v>732111</v>
      </c>
      <c r="B3494" t="s">
        <v>2508</v>
      </c>
      <c r="C3494" s="5">
        <v>1288627.3193333333</v>
      </c>
      <c r="D3494" s="5"/>
      <c r="E3494" s="7"/>
      <c r="F3494" s="20">
        <v>684117.89666666661</v>
      </c>
      <c r="G3494" s="7">
        <v>20</v>
      </c>
      <c r="H3494" s="5">
        <v>10275.924333333334</v>
      </c>
      <c r="I3494" s="5"/>
      <c r="J3494" s="5">
        <v>4050611.1603333335</v>
      </c>
      <c r="K3494" s="6">
        <f t="shared" si="378"/>
        <v>3366493.263666667</v>
      </c>
      <c r="L3494" s="5"/>
      <c r="M3494" s="14">
        <f t="shared" si="379"/>
        <v>2.3256408373013198E-4</v>
      </c>
      <c r="N3494" s="13">
        <f t="shared" si="380"/>
        <v>9.079080828510559E-4</v>
      </c>
      <c r="O3494" s="13">
        <f t="shared" si="381"/>
        <v>2.0771170655461269E-4</v>
      </c>
      <c r="P3494" s="13">
        <f t="shared" si="382"/>
        <v>1.1196484184149003</v>
      </c>
      <c r="Q3494" s="13">
        <f t="shared" si="383"/>
        <v>4.3710010278710207</v>
      </c>
      <c r="R3494" s="13">
        <f t="shared" si="384"/>
        <v>4.8939843877456921</v>
      </c>
    </row>
    <row r="3495" spans="1:18" x14ac:dyDescent="0.25">
      <c r="A3495" s="16">
        <v>732112</v>
      </c>
      <c r="B3495" t="s">
        <v>2509</v>
      </c>
      <c r="C3495" s="5">
        <v>12519.818999999998</v>
      </c>
      <c r="D3495" s="5"/>
      <c r="E3495" s="7"/>
      <c r="F3495" s="20">
        <v>10465.481333333331</v>
      </c>
      <c r="G3495" s="7">
        <v>20</v>
      </c>
      <c r="H3495" s="5">
        <v>114.31566666666667</v>
      </c>
      <c r="I3495" s="5"/>
      <c r="J3495" s="5">
        <v>70138.262333333332</v>
      </c>
      <c r="K3495" s="6">
        <f t="shared" si="378"/>
        <v>59672.781000000003</v>
      </c>
      <c r="L3495" s="5"/>
      <c r="M3495" s="14">
        <f t="shared" si="379"/>
        <v>2.259505281719802E-6</v>
      </c>
      <c r="N3495" s="13">
        <f t="shared" si="380"/>
        <v>1.01001247572934E-5</v>
      </c>
      <c r="O3495" s="13">
        <f t="shared" si="381"/>
        <v>3.6817941417383839E-6</v>
      </c>
      <c r="P3495" s="13">
        <f t="shared" si="382"/>
        <v>0.61369679964044954</v>
      </c>
      <c r="Q3495" s="13">
        <f t="shared" si="383"/>
        <v>2.743261673104993</v>
      </c>
      <c r="R3495" s="13">
        <f t="shared" si="384"/>
        <v>1.6835309093608393</v>
      </c>
    </row>
    <row r="3496" spans="1:18" x14ac:dyDescent="0.25">
      <c r="A3496" s="16">
        <v>732119</v>
      </c>
      <c r="B3496" t="s">
        <v>2510</v>
      </c>
      <c r="C3496" s="5">
        <v>150657.53200000001</v>
      </c>
      <c r="D3496" s="5"/>
      <c r="E3496" s="7"/>
      <c r="F3496" s="20">
        <v>200577.71700000003</v>
      </c>
      <c r="G3496" s="7">
        <v>20</v>
      </c>
      <c r="H3496" s="5">
        <v>737.20066666666662</v>
      </c>
      <c r="I3496" s="5"/>
      <c r="J3496" s="5">
        <v>621972.5070000001</v>
      </c>
      <c r="K3496" s="6">
        <f t="shared" si="378"/>
        <v>421394.79000000004</v>
      </c>
      <c r="L3496" s="5"/>
      <c r="M3496" s="14">
        <f t="shared" si="379"/>
        <v>2.718980915657568E-5</v>
      </c>
      <c r="N3496" s="13">
        <f t="shared" si="380"/>
        <v>6.5133843169584799E-5</v>
      </c>
      <c r="O3496" s="13">
        <f t="shared" si="381"/>
        <v>2.5999942405584827E-5</v>
      </c>
      <c r="P3496" s="13">
        <f t="shared" si="382"/>
        <v>1.0457642071828308</v>
      </c>
      <c r="Q3496" s="13">
        <f t="shared" si="383"/>
        <v>2.5051533635549115</v>
      </c>
      <c r="R3496" s="13">
        <f t="shared" si="384"/>
        <v>2.6197997211094037</v>
      </c>
    </row>
    <row r="3497" spans="1:18" x14ac:dyDescent="0.25">
      <c r="A3497" s="16">
        <v>732181</v>
      </c>
      <c r="B3497" t="s">
        <v>2511</v>
      </c>
      <c r="C3497" s="5">
        <v>192832.84033333333</v>
      </c>
      <c r="D3497" s="5"/>
      <c r="E3497" s="7"/>
      <c r="F3497" s="20">
        <v>151158.23566666667</v>
      </c>
      <c r="G3497" s="7">
        <v>20</v>
      </c>
      <c r="H3497" s="5">
        <v>31.232333333333333</v>
      </c>
      <c r="I3497" s="5"/>
      <c r="J3497" s="5">
        <v>588051.43833333335</v>
      </c>
      <c r="K3497" s="6">
        <f t="shared" si="378"/>
        <v>436893.20266666671</v>
      </c>
      <c r="L3497" s="5"/>
      <c r="M3497" s="14">
        <f t="shared" si="379"/>
        <v>3.4801367433682392E-5</v>
      </c>
      <c r="N3497" s="13">
        <f t="shared" si="380"/>
        <v>2.7594683417091261E-6</v>
      </c>
      <c r="O3497" s="13">
        <f t="shared" si="381"/>
        <v>2.6956190195718445E-5</v>
      </c>
      <c r="P3497" s="13">
        <f t="shared" si="382"/>
        <v>1.2910343479921738</v>
      </c>
      <c r="Q3497" s="13">
        <f t="shared" si="383"/>
        <v>0.10236863301800797</v>
      </c>
      <c r="R3497" s="13">
        <f t="shared" si="384"/>
        <v>0.13216142138325404</v>
      </c>
    </row>
    <row r="3498" spans="1:18" x14ac:dyDescent="0.25">
      <c r="A3498" s="16">
        <v>732182</v>
      </c>
      <c r="B3498" t="s">
        <v>2512</v>
      </c>
      <c r="C3498" s="5">
        <v>61715.608666666667</v>
      </c>
      <c r="D3498" s="5"/>
      <c r="E3498" s="7"/>
      <c r="F3498" s="20">
        <v>74420.974333333332</v>
      </c>
      <c r="G3498" s="7">
        <v>20</v>
      </c>
      <c r="H3498" s="5">
        <v>5.9736666666666665</v>
      </c>
      <c r="I3498" s="5"/>
      <c r="J3498" s="5">
        <v>245511.72199999998</v>
      </c>
      <c r="K3498" s="6">
        <f t="shared" si="378"/>
        <v>171090.74766666663</v>
      </c>
      <c r="L3498" s="5"/>
      <c r="M3498" s="14">
        <f t="shared" si="379"/>
        <v>1.1138079851384893E-5</v>
      </c>
      <c r="N3498" s="13">
        <f t="shared" si="380"/>
        <v>5.2779098745711443E-7</v>
      </c>
      <c r="O3498" s="13">
        <f t="shared" si="381"/>
        <v>1.0556251978012778E-5</v>
      </c>
      <c r="P3498" s="13">
        <f t="shared" si="382"/>
        <v>1.0551168989319299</v>
      </c>
      <c r="Q3498" s="13">
        <f t="shared" si="383"/>
        <v>4.9997952735159272E-2</v>
      </c>
      <c r="R3498" s="13">
        <f t="shared" si="384"/>
        <v>5.2753684842866459E-2</v>
      </c>
    </row>
    <row r="3499" spans="1:18" x14ac:dyDescent="0.25">
      <c r="A3499" s="16">
        <v>732189</v>
      </c>
      <c r="B3499" t="s">
        <v>2512</v>
      </c>
      <c r="C3499" s="5">
        <v>1136623.3683333334</v>
      </c>
      <c r="D3499" s="5"/>
      <c r="E3499" s="7"/>
      <c r="F3499" s="20">
        <v>525436.98699999996</v>
      </c>
      <c r="G3499" s="7">
        <v>20</v>
      </c>
      <c r="H3499" s="5">
        <v>68.484666666666669</v>
      </c>
      <c r="I3499" s="5"/>
      <c r="J3499" s="5">
        <v>1206142.6293333333</v>
      </c>
      <c r="K3499" s="6">
        <f t="shared" si="378"/>
        <v>680705.64233333338</v>
      </c>
      <c r="L3499" s="5"/>
      <c r="M3499" s="14">
        <f t="shared" si="379"/>
        <v>2.0513128057804346E-4</v>
      </c>
      <c r="N3499" s="13">
        <f t="shared" si="380"/>
        <v>6.0508213569005075E-6</v>
      </c>
      <c r="O3499" s="13">
        <f t="shared" si="381"/>
        <v>4.199935052785843E-5</v>
      </c>
      <c r="P3499" s="13">
        <f t="shared" si="382"/>
        <v>4.8841536357086905</v>
      </c>
      <c r="Q3499" s="13">
        <f t="shared" si="383"/>
        <v>0.14406940299914781</v>
      </c>
      <c r="R3499" s="13">
        <f t="shared" si="384"/>
        <v>0.70365709845266833</v>
      </c>
    </row>
    <row r="3500" spans="1:18" x14ac:dyDescent="0.25">
      <c r="A3500" s="16">
        <v>732190</v>
      </c>
      <c r="B3500" t="s">
        <v>2513</v>
      </c>
      <c r="C3500" s="5">
        <v>594711.62099999993</v>
      </c>
      <c r="D3500" s="5"/>
      <c r="E3500" s="7"/>
      <c r="F3500" s="20">
        <v>408286.93866666668</v>
      </c>
      <c r="G3500" s="7">
        <v>18</v>
      </c>
      <c r="H3500" s="5">
        <v>52.294666666666672</v>
      </c>
      <c r="I3500" s="5"/>
      <c r="J3500" s="5">
        <v>1364701.618</v>
      </c>
      <c r="K3500" s="6">
        <f t="shared" si="378"/>
        <v>956414.67933333339</v>
      </c>
      <c r="L3500" s="5"/>
      <c r="M3500" s="14">
        <f t="shared" si="379"/>
        <v>1.0733014980085937E-4</v>
      </c>
      <c r="N3500" s="13">
        <f t="shared" si="380"/>
        <v>4.6203873263892606E-6</v>
      </c>
      <c r="O3500" s="13">
        <f t="shared" si="381"/>
        <v>5.9010522124686327E-5</v>
      </c>
      <c r="P3500" s="13">
        <f t="shared" si="382"/>
        <v>1.8188307091077087</v>
      </c>
      <c r="Q3500" s="13">
        <f t="shared" si="383"/>
        <v>7.8297685904669845E-2</v>
      </c>
      <c r="R3500" s="13">
        <f t="shared" si="384"/>
        <v>0.1424102355754833</v>
      </c>
    </row>
    <row r="3501" spans="1:18" x14ac:dyDescent="0.25">
      <c r="A3501" s="16">
        <v>732211</v>
      </c>
      <c r="B3501" t="s">
        <v>2514</v>
      </c>
      <c r="C3501" s="5">
        <v>27596.364000000001</v>
      </c>
      <c r="D3501" s="5"/>
      <c r="E3501" s="7"/>
      <c r="F3501" s="20">
        <v>43996.258666666668</v>
      </c>
      <c r="G3501" s="7">
        <v>18</v>
      </c>
      <c r="H3501" s="5">
        <v>2.9359999999999999</v>
      </c>
      <c r="I3501" s="5"/>
      <c r="J3501" s="5">
        <v>153267.198</v>
      </c>
      <c r="K3501" s="6">
        <f t="shared" si="378"/>
        <v>109270.93933333334</v>
      </c>
      <c r="L3501" s="5"/>
      <c r="M3501" s="14">
        <f t="shared" si="379"/>
        <v>4.9804338396794892E-6</v>
      </c>
      <c r="N3501" s="13">
        <f t="shared" si="380"/>
        <v>2.5940421949234215E-7</v>
      </c>
      <c r="O3501" s="13">
        <f t="shared" si="381"/>
        <v>6.7419868415336138E-6</v>
      </c>
      <c r="P3501" s="13">
        <f t="shared" si="382"/>
        <v>0.7387190092092466</v>
      </c>
      <c r="Q3501" s="13">
        <f t="shared" si="383"/>
        <v>3.8475930847906389E-2</v>
      </c>
      <c r="R3501" s="13">
        <f t="shared" si="384"/>
        <v>2.8422901514368895E-2</v>
      </c>
    </row>
    <row r="3502" spans="1:18" x14ac:dyDescent="0.25">
      <c r="A3502" s="16">
        <v>732219</v>
      </c>
      <c r="B3502" t="s">
        <v>2514</v>
      </c>
      <c r="C3502" s="5">
        <v>1480419.4340000001</v>
      </c>
      <c r="D3502" s="5"/>
      <c r="E3502" s="7"/>
      <c r="F3502" s="20">
        <v>1045273.8756666667</v>
      </c>
      <c r="G3502" s="7">
        <v>18</v>
      </c>
      <c r="H3502" s="5">
        <v>45.021999999999998</v>
      </c>
      <c r="I3502" s="5"/>
      <c r="J3502" s="5">
        <v>1978014.0973333335</v>
      </c>
      <c r="K3502" s="6">
        <f t="shared" si="378"/>
        <v>932740.2216666668</v>
      </c>
      <c r="L3502" s="5"/>
      <c r="M3502" s="14">
        <f t="shared" si="379"/>
        <v>2.6717762695160696E-4</v>
      </c>
      <c r="N3502" s="13">
        <f t="shared" si="380"/>
        <v>3.9778258753352279E-6</v>
      </c>
      <c r="O3502" s="13">
        <f t="shared" si="381"/>
        <v>5.7549814611390334E-5</v>
      </c>
      <c r="P3502" s="13">
        <f t="shared" si="382"/>
        <v>4.6425453975090099</v>
      </c>
      <c r="Q3502" s="13">
        <f t="shared" si="383"/>
        <v>6.9119699206605809E-2</v>
      </c>
      <c r="R3502" s="13">
        <f t="shared" si="384"/>
        <v>0.32089134142883496</v>
      </c>
    </row>
    <row r="3503" spans="1:18" x14ac:dyDescent="0.25">
      <c r="A3503" s="16">
        <v>732290</v>
      </c>
      <c r="B3503" t="s">
        <v>2515</v>
      </c>
      <c r="C3503" s="5">
        <v>552219.60033333336</v>
      </c>
      <c r="D3503" s="5"/>
      <c r="E3503" s="7"/>
      <c r="F3503" s="20">
        <v>247852.51666666669</v>
      </c>
      <c r="G3503" s="7">
        <v>10</v>
      </c>
      <c r="H3503" s="5">
        <v>10.555333333333332</v>
      </c>
      <c r="I3503" s="5"/>
      <c r="J3503" s="5">
        <v>1227000.6696666668</v>
      </c>
      <c r="K3503" s="6">
        <f t="shared" si="378"/>
        <v>979148.15300000005</v>
      </c>
      <c r="L3503" s="5"/>
      <c r="M3503" s="14">
        <f t="shared" si="379"/>
        <v>9.9661433094389392E-5</v>
      </c>
      <c r="N3503" s="13">
        <f t="shared" si="380"/>
        <v>9.3259468828843163E-7</v>
      </c>
      <c r="O3503" s="13">
        <f t="shared" si="381"/>
        <v>6.0413171184519772E-5</v>
      </c>
      <c r="P3503" s="13">
        <f t="shared" si="382"/>
        <v>1.6496639911517601</v>
      </c>
      <c r="Q3503" s="13">
        <f t="shared" si="383"/>
        <v>1.5436943136787347E-2</v>
      </c>
      <c r="R3503" s="13">
        <f t="shared" si="384"/>
        <v>2.5465769226215386E-2</v>
      </c>
    </row>
    <row r="3504" spans="1:18" x14ac:dyDescent="0.25">
      <c r="A3504" s="16">
        <v>732310</v>
      </c>
      <c r="B3504" t="s">
        <v>2516</v>
      </c>
      <c r="C3504" s="5">
        <v>57447.876333333326</v>
      </c>
      <c r="D3504" s="5"/>
      <c r="E3504" s="7"/>
      <c r="F3504" s="20">
        <v>48827.839333333337</v>
      </c>
      <c r="G3504" s="7">
        <v>18</v>
      </c>
      <c r="H3504" s="5">
        <v>1355.1306666666667</v>
      </c>
      <c r="I3504" s="5"/>
      <c r="J3504" s="5">
        <v>193995.848</v>
      </c>
      <c r="K3504" s="6">
        <f t="shared" si="378"/>
        <v>145168.00866666666</v>
      </c>
      <c r="L3504" s="5"/>
      <c r="M3504" s="14">
        <f t="shared" si="379"/>
        <v>1.0367863944259314E-5</v>
      </c>
      <c r="N3504" s="13">
        <f t="shared" si="380"/>
        <v>1.1972977278501497E-4</v>
      </c>
      <c r="O3504" s="13">
        <f t="shared" si="381"/>
        <v>8.9568261260818434E-6</v>
      </c>
      <c r="P3504" s="13">
        <f t="shared" si="382"/>
        <v>1.1575377034582146</v>
      </c>
      <c r="Q3504" s="13">
        <f t="shared" si="383"/>
        <v>13.367432961143198</v>
      </c>
      <c r="R3504" s="13">
        <f t="shared" si="384"/>
        <v>15.473307650973339</v>
      </c>
    </row>
    <row r="3505" spans="1:18" x14ac:dyDescent="0.25">
      <c r="A3505" s="16">
        <v>732391</v>
      </c>
      <c r="B3505" t="s">
        <v>2517</v>
      </c>
      <c r="C3505" s="5">
        <v>48097.172666666658</v>
      </c>
      <c r="D3505" s="5"/>
      <c r="E3505" s="7"/>
      <c r="F3505" s="20">
        <v>25823.234666666667</v>
      </c>
      <c r="G3505" s="7">
        <v>18</v>
      </c>
      <c r="H3505" s="5">
        <v>122.40733333333333</v>
      </c>
      <c r="I3505" s="5"/>
      <c r="J3505" s="5">
        <v>129286.19433333333</v>
      </c>
      <c r="K3505" s="6">
        <f t="shared" si="378"/>
        <v>103462.95966666666</v>
      </c>
      <c r="L3505" s="5"/>
      <c r="M3505" s="14">
        <f t="shared" si="379"/>
        <v>8.6803024609319545E-6</v>
      </c>
      <c r="N3505" s="13">
        <f t="shared" si="380"/>
        <v>1.0815047262763042E-5</v>
      </c>
      <c r="O3505" s="13">
        <f t="shared" si="381"/>
        <v>6.3836360967934105E-6</v>
      </c>
      <c r="P3505" s="13">
        <f t="shared" si="382"/>
        <v>1.3597740111301444</v>
      </c>
      <c r="Q3505" s="13">
        <f t="shared" si="383"/>
        <v>1.6941829231455707</v>
      </c>
      <c r="R3505" s="13">
        <f t="shared" si="384"/>
        <v>2.3037059089938459</v>
      </c>
    </row>
    <row r="3506" spans="1:18" x14ac:dyDescent="0.25">
      <c r="A3506" s="16">
        <v>732392</v>
      </c>
      <c r="B3506" t="s">
        <v>2517</v>
      </c>
      <c r="C3506" s="5">
        <v>130075.43000000001</v>
      </c>
      <c r="D3506" s="5"/>
      <c r="E3506" s="7"/>
      <c r="F3506" s="20">
        <v>48388.582333333332</v>
      </c>
      <c r="G3506" s="7">
        <v>18</v>
      </c>
      <c r="H3506" s="5">
        <v>112.88266666666668</v>
      </c>
      <c r="I3506" s="5"/>
      <c r="J3506" s="5">
        <v>289780.0143333333</v>
      </c>
      <c r="K3506" s="6">
        <f t="shared" si="378"/>
        <v>241391.43199999997</v>
      </c>
      <c r="L3506" s="5"/>
      <c r="M3506" s="14">
        <f t="shared" si="379"/>
        <v>2.3475269179768053E-5</v>
      </c>
      <c r="N3506" s="13">
        <f t="shared" si="380"/>
        <v>9.973515000300034E-6</v>
      </c>
      <c r="O3506" s="13">
        <f t="shared" si="381"/>
        <v>1.4893784826342169E-5</v>
      </c>
      <c r="P3506" s="13">
        <f t="shared" si="382"/>
        <v>1.5761788862591919</v>
      </c>
      <c r="Q3506" s="13">
        <f t="shared" si="383"/>
        <v>0.66964274807167823</v>
      </c>
      <c r="R3506" s="13">
        <f t="shared" si="384"/>
        <v>1.0554767608471625</v>
      </c>
    </row>
    <row r="3507" spans="1:18" x14ac:dyDescent="0.25">
      <c r="A3507" s="16">
        <v>732393</v>
      </c>
      <c r="B3507" t="s">
        <v>2517</v>
      </c>
      <c r="C3507" s="5">
        <v>1259561.0999999999</v>
      </c>
      <c r="D3507" s="5"/>
      <c r="E3507" s="7"/>
      <c r="F3507" s="20">
        <v>1294108.1876666667</v>
      </c>
      <c r="G3507" s="7">
        <v>17.850000000000001</v>
      </c>
      <c r="H3507" s="5">
        <v>3940.1956666666665</v>
      </c>
      <c r="I3507" s="5"/>
      <c r="J3507" s="5">
        <v>4991319.3480000002</v>
      </c>
      <c r="K3507" s="6">
        <f t="shared" si="378"/>
        <v>3697211.1603333335</v>
      </c>
      <c r="L3507" s="5"/>
      <c r="M3507" s="14">
        <f t="shared" si="379"/>
        <v>2.2731837881193043E-4</v>
      </c>
      <c r="N3507" s="13">
        <f t="shared" si="380"/>
        <v>3.4812785475435128E-4</v>
      </c>
      <c r="O3507" s="13">
        <f t="shared" si="381"/>
        <v>2.281169096323002E-4</v>
      </c>
      <c r="P3507" s="13">
        <f t="shared" si="382"/>
        <v>0.99649946677930668</v>
      </c>
      <c r="Q3507" s="13">
        <f t="shared" si="383"/>
        <v>1.5260940336053814</v>
      </c>
      <c r="R3507" s="13">
        <f t="shared" si="384"/>
        <v>1.5207518907428439</v>
      </c>
    </row>
    <row r="3508" spans="1:18" x14ac:dyDescent="0.25">
      <c r="A3508" s="16">
        <v>732394</v>
      </c>
      <c r="B3508" t="s">
        <v>2517</v>
      </c>
      <c r="C3508" s="5">
        <v>133978.24066666668</v>
      </c>
      <c r="D3508" s="5"/>
      <c r="E3508" s="7"/>
      <c r="F3508" s="20">
        <v>113660.60066666668</v>
      </c>
      <c r="G3508" s="7">
        <v>18</v>
      </c>
      <c r="H3508" s="5">
        <v>467.40733333333333</v>
      </c>
      <c r="I3508" s="5"/>
      <c r="J3508" s="5">
        <v>500469.27399999998</v>
      </c>
      <c r="K3508" s="6">
        <f t="shared" si="378"/>
        <v>386808.67333333328</v>
      </c>
      <c r="L3508" s="5"/>
      <c r="M3508" s="14">
        <f t="shared" si="379"/>
        <v>2.4179626112954204E-5</v>
      </c>
      <c r="N3508" s="13">
        <f t="shared" si="380"/>
        <v>4.1296810111829133E-5</v>
      </c>
      <c r="O3508" s="13">
        <f t="shared" si="381"/>
        <v>2.3865988539268224E-5</v>
      </c>
      <c r="P3508" s="13">
        <f t="shared" si="382"/>
        <v>1.0131416125156489</v>
      </c>
      <c r="Q3508" s="13">
        <f t="shared" si="383"/>
        <v>1.7303624379053428</v>
      </c>
      <c r="R3508" s="13">
        <f t="shared" si="384"/>
        <v>1.7531021905759285</v>
      </c>
    </row>
    <row r="3509" spans="1:18" x14ac:dyDescent="0.25">
      <c r="A3509" s="16">
        <v>732399</v>
      </c>
      <c r="B3509" t="s">
        <v>2517</v>
      </c>
      <c r="C3509" s="5">
        <v>647330.57666666666</v>
      </c>
      <c r="D3509" s="5"/>
      <c r="E3509" s="7"/>
      <c r="F3509" s="20">
        <v>610908.00699999998</v>
      </c>
      <c r="G3509" s="7">
        <v>18</v>
      </c>
      <c r="H3509" s="5">
        <v>1079.5249999999999</v>
      </c>
      <c r="I3509" s="5"/>
      <c r="J3509" s="5">
        <v>2472648.764</v>
      </c>
      <c r="K3509" s="6">
        <f t="shared" si="378"/>
        <v>1861740.757</v>
      </c>
      <c r="L3509" s="5"/>
      <c r="M3509" s="14">
        <f t="shared" si="379"/>
        <v>1.1682651777929528E-4</v>
      </c>
      <c r="N3509" s="13">
        <f t="shared" si="380"/>
        <v>9.5379203013443671E-5</v>
      </c>
      <c r="O3509" s="13">
        <f t="shared" si="381"/>
        <v>1.1486889160668051E-4</v>
      </c>
      <c r="P3509" s="13">
        <f t="shared" si="382"/>
        <v>1.0170422657103528</v>
      </c>
      <c r="Q3509" s="13">
        <f t="shared" si="383"/>
        <v>0.83033101198563875</v>
      </c>
      <c r="R3509" s="13">
        <f t="shared" si="384"/>
        <v>0.84448173371944413</v>
      </c>
    </row>
    <row r="3510" spans="1:18" x14ac:dyDescent="0.25">
      <c r="A3510" s="16">
        <v>732410</v>
      </c>
      <c r="B3510" t="s">
        <v>2518</v>
      </c>
      <c r="C3510" s="5">
        <v>405692.32899999997</v>
      </c>
      <c r="D3510" s="5"/>
      <c r="E3510" s="7"/>
      <c r="F3510" s="20">
        <v>242055.11133333333</v>
      </c>
      <c r="G3510" s="7">
        <v>18</v>
      </c>
      <c r="H3510" s="5">
        <v>1899.9903333333332</v>
      </c>
      <c r="I3510" s="5"/>
      <c r="J3510" s="5">
        <v>866552.44866666663</v>
      </c>
      <c r="K3510" s="6">
        <f t="shared" si="378"/>
        <v>624497.33733333333</v>
      </c>
      <c r="L3510" s="5"/>
      <c r="M3510" s="14">
        <f t="shared" si="379"/>
        <v>7.3217029745294864E-5</v>
      </c>
      <c r="N3510" s="13">
        <f t="shared" si="380"/>
        <v>1.6786972393097012E-4</v>
      </c>
      <c r="O3510" s="13">
        <f t="shared" si="381"/>
        <v>3.8531313600502142E-5</v>
      </c>
      <c r="P3510" s="13">
        <f t="shared" si="382"/>
        <v>1.900195526797215</v>
      </c>
      <c r="Q3510" s="13">
        <f t="shared" si="383"/>
        <v>4.3567090826818431</v>
      </c>
      <c r="R3510" s="13">
        <f t="shared" si="384"/>
        <v>8.2785991104688357</v>
      </c>
    </row>
    <row r="3511" spans="1:18" x14ac:dyDescent="0.25">
      <c r="A3511" s="16">
        <v>732421</v>
      </c>
      <c r="B3511" t="s">
        <v>2519</v>
      </c>
      <c r="C3511" s="5">
        <v>29534.099666666665</v>
      </c>
      <c r="D3511" s="5"/>
      <c r="E3511" s="7"/>
      <c r="F3511" s="20">
        <v>9118.5290000000005</v>
      </c>
      <c r="G3511" s="7">
        <v>18</v>
      </c>
      <c r="H3511" s="5">
        <v>1.9913333333333334</v>
      </c>
      <c r="I3511" s="5"/>
      <c r="J3511" s="5">
        <v>96235.495999999999</v>
      </c>
      <c r="K3511" s="6">
        <f t="shared" si="378"/>
        <v>87116.967000000004</v>
      </c>
      <c r="L3511" s="5"/>
      <c r="M3511" s="14">
        <f t="shared" si="379"/>
        <v>5.3301452830645863E-6</v>
      </c>
      <c r="N3511" s="13">
        <f t="shared" si="380"/>
        <v>1.7594014614523751E-7</v>
      </c>
      <c r="O3511" s="13">
        <f t="shared" si="381"/>
        <v>5.3750928542548757E-6</v>
      </c>
      <c r="P3511" s="13">
        <f t="shared" si="382"/>
        <v>0.99163780563256521</v>
      </c>
      <c r="Q3511" s="13">
        <f t="shared" si="383"/>
        <v>3.2732484985066791E-2</v>
      </c>
      <c r="R3511" s="13">
        <f t="shared" si="384"/>
        <v>3.2458769583492524E-2</v>
      </c>
    </row>
    <row r="3512" spans="1:18" x14ac:dyDescent="0.25">
      <c r="A3512" s="16">
        <v>732429</v>
      </c>
      <c r="B3512" t="s">
        <v>2520</v>
      </c>
      <c r="C3512" s="5">
        <v>174586.51366666667</v>
      </c>
      <c r="D3512" s="5"/>
      <c r="E3512" s="7"/>
      <c r="F3512" s="20">
        <v>55687.10766666667</v>
      </c>
      <c r="G3512" s="7">
        <v>18</v>
      </c>
      <c r="H3512" s="5">
        <v>40.960333333333331</v>
      </c>
      <c r="I3512" s="5"/>
      <c r="J3512" s="5">
        <v>217731.67666666667</v>
      </c>
      <c r="K3512" s="6">
        <f t="shared" si="378"/>
        <v>162044.56899999999</v>
      </c>
      <c r="L3512" s="5"/>
      <c r="M3512" s="14">
        <f t="shared" si="379"/>
        <v>3.1508374821303712E-5</v>
      </c>
      <c r="N3512" s="13">
        <f t="shared" si="380"/>
        <v>3.6189657011169951E-6</v>
      </c>
      <c r="O3512" s="13">
        <f t="shared" si="381"/>
        <v>9.9981052474279906E-6</v>
      </c>
      <c r="P3512" s="13">
        <f t="shared" si="382"/>
        <v>3.1514346010119501</v>
      </c>
      <c r="Q3512" s="13">
        <f t="shared" si="383"/>
        <v>0.36196515355226661</v>
      </c>
      <c r="R3512" s="13">
        <f t="shared" si="384"/>
        <v>1.1407095092652166</v>
      </c>
    </row>
    <row r="3513" spans="1:18" x14ac:dyDescent="0.25">
      <c r="A3513" s="16">
        <v>732490</v>
      </c>
      <c r="B3513" t="s">
        <v>2521</v>
      </c>
      <c r="C3513" s="5">
        <v>477054.79499999998</v>
      </c>
      <c r="D3513" s="5"/>
      <c r="E3513" s="7"/>
      <c r="F3513" s="20">
        <v>324414.22066666669</v>
      </c>
      <c r="G3513" s="7">
        <v>18</v>
      </c>
      <c r="H3513" s="5">
        <v>223.3473333333333</v>
      </c>
      <c r="I3513" s="5"/>
      <c r="J3513" s="5">
        <v>1159179.0703333335</v>
      </c>
      <c r="K3513" s="6">
        <f t="shared" si="378"/>
        <v>834764.84966666671</v>
      </c>
      <c r="L3513" s="5"/>
      <c r="M3513" s="14">
        <f t="shared" si="379"/>
        <v>8.6096119198868424E-5</v>
      </c>
      <c r="N3513" s="13">
        <f t="shared" si="380"/>
        <v>1.9733392601849216E-5</v>
      </c>
      <c r="O3513" s="13">
        <f t="shared" si="381"/>
        <v>5.1504761161237921E-5</v>
      </c>
      <c r="P3513" s="13">
        <f t="shared" si="382"/>
        <v>1.6716147644941162</v>
      </c>
      <c r="Q3513" s="13">
        <f t="shared" si="383"/>
        <v>0.38313725094410134</v>
      </c>
      <c r="R3513" s="13">
        <f t="shared" si="384"/>
        <v>0.64045788550584704</v>
      </c>
    </row>
    <row r="3514" spans="1:18" x14ac:dyDescent="0.25">
      <c r="A3514" s="16">
        <v>732510</v>
      </c>
      <c r="B3514" t="s">
        <v>2522</v>
      </c>
      <c r="C3514" s="5">
        <v>1909217.6293333333</v>
      </c>
      <c r="D3514" s="5"/>
      <c r="E3514" s="7"/>
      <c r="F3514" s="20">
        <v>1046546.6560000001</v>
      </c>
      <c r="G3514" s="7">
        <v>18</v>
      </c>
      <c r="H3514" s="5">
        <v>129.11099999999999</v>
      </c>
      <c r="I3514" s="5"/>
      <c r="J3514" s="5">
        <v>2490135.6386666666</v>
      </c>
      <c r="K3514" s="6">
        <f t="shared" si="378"/>
        <v>1443588.9826666666</v>
      </c>
      <c r="L3514" s="5"/>
      <c r="M3514" s="14">
        <f t="shared" si="379"/>
        <v>3.445646712169902E-4</v>
      </c>
      <c r="N3514" s="13">
        <f t="shared" si="380"/>
        <v>1.1407335893350063E-5</v>
      </c>
      <c r="O3514" s="13">
        <f t="shared" si="381"/>
        <v>8.9069042373946105E-5</v>
      </c>
      <c r="P3514" s="13">
        <f t="shared" si="382"/>
        <v>3.8685121343325455</v>
      </c>
      <c r="Q3514" s="13">
        <f t="shared" si="383"/>
        <v>0.12807295991190384</v>
      </c>
      <c r="R3514" s="13">
        <f t="shared" si="384"/>
        <v>0.49545179949908569</v>
      </c>
    </row>
    <row r="3515" spans="1:18" x14ac:dyDescent="0.25">
      <c r="A3515" s="16">
        <v>732591</v>
      </c>
      <c r="B3515" t="s">
        <v>2523</v>
      </c>
      <c r="C3515" s="5">
        <v>66149.668333333335</v>
      </c>
      <c r="D3515" s="5"/>
      <c r="E3515" s="7"/>
      <c r="F3515" s="20">
        <v>41796.779333333332</v>
      </c>
      <c r="G3515" s="7">
        <v>18</v>
      </c>
      <c r="H3515" s="5">
        <v>172.85333333333332</v>
      </c>
      <c r="I3515" s="5"/>
      <c r="J3515" s="5">
        <v>404542.75566666666</v>
      </c>
      <c r="K3515" s="6">
        <f t="shared" si="378"/>
        <v>362745.97633333335</v>
      </c>
      <c r="L3515" s="5"/>
      <c r="M3515" s="14">
        <f t="shared" si="379"/>
        <v>1.1938313563732818E-5</v>
      </c>
      <c r="N3515" s="13">
        <f t="shared" si="380"/>
        <v>1.5272099461847065E-5</v>
      </c>
      <c r="O3515" s="13">
        <f t="shared" si="381"/>
        <v>2.2381326766105254E-5</v>
      </c>
      <c r="P3515" s="13">
        <f t="shared" si="382"/>
        <v>0.53340508757561456</v>
      </c>
      <c r="Q3515" s="13">
        <f t="shared" si="383"/>
        <v>0.68235898708987397</v>
      </c>
      <c r="R3515" s="13">
        <f t="shared" si="384"/>
        <v>0.36397375526668185</v>
      </c>
    </row>
    <row r="3516" spans="1:18" x14ac:dyDescent="0.25">
      <c r="A3516" s="16">
        <v>732599</v>
      </c>
      <c r="B3516" t="s">
        <v>2524</v>
      </c>
      <c r="C3516" s="5">
        <v>1797503.8373333334</v>
      </c>
      <c r="D3516" s="5"/>
      <c r="E3516" s="7"/>
      <c r="F3516" s="20">
        <v>901446.84566666663</v>
      </c>
      <c r="G3516" s="7">
        <v>18</v>
      </c>
      <c r="H3516" s="5">
        <v>434.17066666666665</v>
      </c>
      <c r="I3516" s="5"/>
      <c r="J3516" s="5">
        <v>2703684.3866666667</v>
      </c>
      <c r="K3516" s="6">
        <f t="shared" si="378"/>
        <v>1802237.5410000002</v>
      </c>
      <c r="L3516" s="5"/>
      <c r="M3516" s="14">
        <f t="shared" si="379"/>
        <v>3.2440320537910968E-4</v>
      </c>
      <c r="N3516" s="13">
        <f t="shared" si="380"/>
        <v>3.836025303580944E-5</v>
      </c>
      <c r="O3516" s="13">
        <f t="shared" si="381"/>
        <v>1.1119755957870961E-4</v>
      </c>
      <c r="P3516" s="13">
        <f t="shared" si="382"/>
        <v>2.917359037447989</v>
      </c>
      <c r="Q3516" s="13">
        <f t="shared" si="383"/>
        <v>0.34497387515646583</v>
      </c>
      <c r="R3516" s="13">
        <f t="shared" si="384"/>
        <v>1.0064126523711698</v>
      </c>
    </row>
    <row r="3517" spans="1:18" x14ac:dyDescent="0.25">
      <c r="A3517" s="16">
        <v>732611</v>
      </c>
      <c r="B3517" t="s">
        <v>2525</v>
      </c>
      <c r="C3517" s="5">
        <v>101135.675</v>
      </c>
      <c r="D3517" s="5"/>
      <c r="E3517" s="7"/>
      <c r="F3517" s="20">
        <v>44999.979333333329</v>
      </c>
      <c r="G3517" s="7">
        <v>18</v>
      </c>
      <c r="H3517" s="5">
        <v>2.4453333333333336</v>
      </c>
      <c r="I3517" s="5"/>
      <c r="J3517" s="5">
        <v>812074.91666666663</v>
      </c>
      <c r="K3517" s="6">
        <f t="shared" si="378"/>
        <v>767074.93733333331</v>
      </c>
      <c r="L3517" s="5"/>
      <c r="M3517" s="14">
        <f t="shared" si="379"/>
        <v>1.8252387820686336E-5</v>
      </c>
      <c r="N3517" s="13">
        <f t="shared" si="380"/>
        <v>2.1605237899589264E-7</v>
      </c>
      <c r="O3517" s="13">
        <f t="shared" si="381"/>
        <v>4.73283122257735E-5</v>
      </c>
      <c r="P3517" s="13">
        <f t="shared" si="382"/>
        <v>0.38565473735077888</v>
      </c>
      <c r="Q3517" s="13">
        <f t="shared" si="383"/>
        <v>4.5649711311327376E-3</v>
      </c>
      <c r="R3517" s="13">
        <f t="shared" si="384"/>
        <v>1.7605027425908839E-3</v>
      </c>
    </row>
    <row r="3518" spans="1:18" x14ac:dyDescent="0.25">
      <c r="A3518" s="16">
        <v>732619</v>
      </c>
      <c r="B3518" t="s">
        <v>2526</v>
      </c>
      <c r="C3518" s="5">
        <v>1957633.774</v>
      </c>
      <c r="D3518" s="5"/>
      <c r="E3518" s="7"/>
      <c r="F3518" s="20">
        <v>950561.27166666684</v>
      </c>
      <c r="G3518" s="7">
        <v>18</v>
      </c>
      <c r="H3518" s="5">
        <v>743.90266666666673</v>
      </c>
      <c r="I3518" s="5"/>
      <c r="J3518" s="5">
        <v>3520607.8766666669</v>
      </c>
      <c r="K3518" s="6">
        <f t="shared" si="378"/>
        <v>2570046.605</v>
      </c>
      <c r="L3518" s="5"/>
      <c r="M3518" s="14">
        <f t="shared" si="379"/>
        <v>3.5330253991899325E-4</v>
      </c>
      <c r="N3518" s="13">
        <f t="shared" si="380"/>
        <v>6.5725984545278839E-5</v>
      </c>
      <c r="O3518" s="13">
        <f t="shared" si="381"/>
        <v>1.5857116721748935E-4</v>
      </c>
      <c r="P3518" s="13">
        <f t="shared" si="382"/>
        <v>2.2280377077279048</v>
      </c>
      <c r="Q3518" s="13">
        <f t="shared" si="383"/>
        <v>0.41448887397752404</v>
      </c>
      <c r="R3518" s="13">
        <f t="shared" si="384"/>
        <v>0.92349684065560311</v>
      </c>
    </row>
    <row r="3519" spans="1:18" x14ac:dyDescent="0.25">
      <c r="A3519" s="16">
        <v>732620</v>
      </c>
      <c r="B3519" t="s">
        <v>2527</v>
      </c>
      <c r="C3519" s="5">
        <v>1244296.4103333333</v>
      </c>
      <c r="D3519" s="5"/>
      <c r="E3519" s="7"/>
      <c r="F3519" s="20">
        <v>690263.87300000002</v>
      </c>
      <c r="G3519" s="7">
        <v>18</v>
      </c>
      <c r="H3519" s="5">
        <v>1472.0156666666664</v>
      </c>
      <c r="I3519" s="5"/>
      <c r="J3519" s="5">
        <v>2318205.5023333333</v>
      </c>
      <c r="K3519" s="6">
        <f t="shared" si="378"/>
        <v>1627941.6293333331</v>
      </c>
      <c r="L3519" s="5"/>
      <c r="M3519" s="14">
        <f t="shared" si="379"/>
        <v>2.2456349498128984E-4</v>
      </c>
      <c r="N3519" s="13">
        <f t="shared" si="380"/>
        <v>1.3005690568534275E-4</v>
      </c>
      <c r="O3519" s="13">
        <f t="shared" si="381"/>
        <v>1.004435498652477E-4</v>
      </c>
      <c r="P3519" s="13">
        <f t="shared" si="382"/>
        <v>2.2357184237570062</v>
      </c>
      <c r="Q3519" s="13">
        <f t="shared" si="383"/>
        <v>1.2948258585028458</v>
      </c>
      <c r="R3519" s="13">
        <f t="shared" si="384"/>
        <v>2.894866027411795</v>
      </c>
    </row>
    <row r="3520" spans="1:18" x14ac:dyDescent="0.25">
      <c r="A3520" s="16">
        <v>732690</v>
      </c>
      <c r="B3520" t="s">
        <v>2528</v>
      </c>
      <c r="C3520" s="5">
        <v>16228464.995666668</v>
      </c>
      <c r="D3520" s="5"/>
      <c r="E3520" s="7"/>
      <c r="F3520" s="20">
        <v>8492268.0460000001</v>
      </c>
      <c r="G3520" s="7">
        <v>10.029999999999999</v>
      </c>
      <c r="H3520" s="5">
        <v>9509.4506666666657</v>
      </c>
      <c r="I3520" s="5"/>
      <c r="J3520" s="5">
        <v>34419204.388999999</v>
      </c>
      <c r="K3520" s="6">
        <f t="shared" si="378"/>
        <v>25926936.342999998</v>
      </c>
      <c r="L3520" s="5"/>
      <c r="M3520" s="14">
        <f t="shared" si="379"/>
        <v>2.9288204862956699E-3</v>
      </c>
      <c r="N3520" s="13">
        <f t="shared" si="380"/>
        <v>8.4018788419196156E-4</v>
      </c>
      <c r="O3520" s="13">
        <f t="shared" si="381"/>
        <v>1.5996848268372374E-3</v>
      </c>
      <c r="P3520" s="13">
        <f t="shared" si="382"/>
        <v>1.830873455295746</v>
      </c>
      <c r="Q3520" s="13">
        <f t="shared" si="383"/>
        <v>0.52522088732510552</v>
      </c>
      <c r="R3520" s="13">
        <f t="shared" si="384"/>
        <v>0.96161298077041357</v>
      </c>
    </row>
    <row r="3521" spans="1:18" x14ac:dyDescent="0.25">
      <c r="A3521" s="16">
        <v>740100</v>
      </c>
      <c r="B3521" t="s">
        <v>2529</v>
      </c>
      <c r="C3521" s="5">
        <v>140361.05433333333</v>
      </c>
      <c r="D3521" s="5"/>
      <c r="E3521" s="7"/>
      <c r="F3521" s="20">
        <v>214866.14233333335</v>
      </c>
      <c r="G3521" s="7">
        <v>0</v>
      </c>
      <c r="H3521" s="5">
        <v>0</v>
      </c>
      <c r="I3521" s="5"/>
      <c r="J3521" s="5">
        <v>829719.39766666666</v>
      </c>
      <c r="K3521" s="6">
        <f t="shared" si="378"/>
        <v>614853.25533333328</v>
      </c>
      <c r="L3521" s="5"/>
      <c r="M3521" s="14">
        <f t="shared" si="379"/>
        <v>2.5331559794428885E-5</v>
      </c>
      <c r="N3521" s="13">
        <f t="shared" si="380"/>
        <v>0</v>
      </c>
      <c r="O3521" s="13">
        <f t="shared" si="381"/>
        <v>3.793627639903428E-5</v>
      </c>
      <c r="P3521" s="13">
        <f t="shared" si="382"/>
        <v>0.66773975199826774</v>
      </c>
      <c r="Q3521" s="13">
        <f t="shared" si="383"/>
        <v>0</v>
      </c>
      <c r="R3521" s="13">
        <f t="shared" si="384"/>
        <v>0</v>
      </c>
    </row>
    <row r="3522" spans="1:18" x14ac:dyDescent="0.25">
      <c r="A3522" s="16">
        <v>740200</v>
      </c>
      <c r="B3522" t="s">
        <v>2530</v>
      </c>
      <c r="C3522" s="5">
        <v>1919004.3640000001</v>
      </c>
      <c r="D3522" s="5"/>
      <c r="E3522" s="7"/>
      <c r="F3522" s="20">
        <v>1678243.7526666664</v>
      </c>
      <c r="G3522" s="7">
        <v>6</v>
      </c>
      <c r="H3522" s="5">
        <v>0</v>
      </c>
      <c r="I3522" s="5"/>
      <c r="J3522" s="5">
        <v>8469027.7970000003</v>
      </c>
      <c r="K3522" s="6">
        <f t="shared" si="378"/>
        <v>6790784.0443333341</v>
      </c>
      <c r="L3522" s="5"/>
      <c r="M3522" s="14">
        <f t="shared" si="379"/>
        <v>3.4633092507977559E-4</v>
      </c>
      <c r="N3522" s="13">
        <f t="shared" si="380"/>
        <v>0</v>
      </c>
      <c r="O3522" s="13">
        <f t="shared" si="381"/>
        <v>4.1898950397899101E-4</v>
      </c>
      <c r="P3522" s="13">
        <f t="shared" si="382"/>
        <v>0.82658615977440175</v>
      </c>
      <c r="Q3522" s="13">
        <f t="shared" si="383"/>
        <v>0</v>
      </c>
      <c r="R3522" s="13">
        <f t="shared" si="384"/>
        <v>0</v>
      </c>
    </row>
    <row r="3523" spans="1:18" x14ac:dyDescent="0.25">
      <c r="A3523" s="16">
        <v>740311</v>
      </c>
      <c r="B3523" t="s">
        <v>2531</v>
      </c>
      <c r="C3523" s="5">
        <v>9763724.3563333321</v>
      </c>
      <c r="D3523" s="5"/>
      <c r="E3523" s="7"/>
      <c r="F3523" s="20">
        <v>8572503.6873333324</v>
      </c>
      <c r="G3523" s="7">
        <v>0</v>
      </c>
      <c r="H3523" s="5">
        <v>1339.742</v>
      </c>
      <c r="I3523" s="5"/>
      <c r="J3523" s="5">
        <v>63174908.243666671</v>
      </c>
      <c r="K3523" s="6">
        <f t="shared" si="378"/>
        <v>54602404.556333341</v>
      </c>
      <c r="L3523" s="5"/>
      <c r="M3523" s="14">
        <f t="shared" si="379"/>
        <v>1.7621010936652874E-3</v>
      </c>
      <c r="N3523" s="13">
        <f t="shared" si="380"/>
        <v>1.1837013890705363E-4</v>
      </c>
      <c r="O3523" s="13">
        <f t="shared" si="381"/>
        <v>3.3689533125720642E-3</v>
      </c>
      <c r="P3523" s="13">
        <f t="shared" si="382"/>
        <v>0.52304111401294306</v>
      </c>
      <c r="Q3523" s="13">
        <f t="shared" si="383"/>
        <v>3.5135583050476489E-2</v>
      </c>
      <c r="R3523" s="13">
        <f t="shared" si="384"/>
        <v>1.8377354500215503E-2</v>
      </c>
    </row>
    <row r="3524" spans="1:18" x14ac:dyDescent="0.25">
      <c r="A3524" s="16">
        <v>740312</v>
      </c>
      <c r="B3524" t="s">
        <v>2532</v>
      </c>
      <c r="C3524" s="5">
        <v>108318.45899999999</v>
      </c>
      <c r="D3524" s="5"/>
      <c r="E3524" s="7"/>
      <c r="F3524" s="20">
        <v>19912.990999999998</v>
      </c>
      <c r="G3524" s="7">
        <v>6</v>
      </c>
      <c r="H3524" s="5">
        <v>0</v>
      </c>
      <c r="I3524" s="5"/>
      <c r="J3524" s="5">
        <v>105741.46833333334</v>
      </c>
      <c r="K3524" s="6">
        <f t="shared" si="378"/>
        <v>85828.477333333343</v>
      </c>
      <c r="L3524" s="5"/>
      <c r="M3524" s="14">
        <f t="shared" si="379"/>
        <v>1.9548695569660382E-5</v>
      </c>
      <c r="N3524" s="13">
        <f t="shared" si="380"/>
        <v>0</v>
      </c>
      <c r="O3524" s="13">
        <f t="shared" si="381"/>
        <v>5.2955933969323867E-6</v>
      </c>
      <c r="P3524" s="13">
        <f t="shared" si="382"/>
        <v>3.6915023689289446</v>
      </c>
      <c r="Q3524" s="13">
        <f t="shared" si="383"/>
        <v>0</v>
      </c>
      <c r="R3524" s="13">
        <f t="shared" si="384"/>
        <v>0</v>
      </c>
    </row>
    <row r="3525" spans="1:18" x14ac:dyDescent="0.25">
      <c r="A3525" s="16">
        <v>740313</v>
      </c>
      <c r="B3525" t="s">
        <v>2533</v>
      </c>
      <c r="C3525" s="5">
        <v>776090.28433333337</v>
      </c>
      <c r="D3525" s="5"/>
      <c r="E3525" s="7"/>
      <c r="F3525" s="20">
        <v>623202.59100000001</v>
      </c>
      <c r="G3525" s="7">
        <v>0</v>
      </c>
      <c r="H3525" s="5">
        <v>0</v>
      </c>
      <c r="I3525" s="5"/>
      <c r="J3525" s="5">
        <v>1213318.2783333333</v>
      </c>
      <c r="K3525" s="6">
        <f t="shared" si="378"/>
        <v>590115.68733333331</v>
      </c>
      <c r="L3525" s="5"/>
      <c r="M3525" s="14">
        <f t="shared" si="379"/>
        <v>1.4006433292227229E-4</v>
      </c>
      <c r="N3525" s="13">
        <f t="shared" si="380"/>
        <v>0</v>
      </c>
      <c r="O3525" s="13">
        <f t="shared" si="381"/>
        <v>3.6409975271167376E-5</v>
      </c>
      <c r="P3525" s="13">
        <f t="shared" si="382"/>
        <v>3.84686701595174</v>
      </c>
      <c r="Q3525" s="13">
        <f t="shared" si="383"/>
        <v>0</v>
      </c>
      <c r="R3525" s="13">
        <f t="shared" si="384"/>
        <v>0</v>
      </c>
    </row>
    <row r="3526" spans="1:18" x14ac:dyDescent="0.25">
      <c r="A3526" s="16">
        <v>740319</v>
      </c>
      <c r="B3526" t="s">
        <v>2534</v>
      </c>
      <c r="C3526" s="5">
        <v>1263489.767</v>
      </c>
      <c r="D3526" s="5"/>
      <c r="E3526" s="7"/>
      <c r="F3526" s="20">
        <v>426150.64400000003</v>
      </c>
      <c r="G3526" s="7">
        <v>6</v>
      </c>
      <c r="H3526" s="5">
        <v>5.2169999999999996</v>
      </c>
      <c r="I3526" s="5"/>
      <c r="J3526" s="5">
        <v>1594507.4416666664</v>
      </c>
      <c r="K3526" s="6">
        <f t="shared" si="378"/>
        <v>1168356.7976666663</v>
      </c>
      <c r="L3526" s="5"/>
      <c r="M3526" s="14">
        <f t="shared" si="379"/>
        <v>2.2802740214817983E-4</v>
      </c>
      <c r="N3526" s="13">
        <f t="shared" si="380"/>
        <v>4.6093726603935588E-7</v>
      </c>
      <c r="O3526" s="13">
        <f t="shared" si="381"/>
        <v>7.2087292414096642E-5</v>
      </c>
      <c r="P3526" s="13">
        <f t="shared" si="382"/>
        <v>3.1632121905523136</v>
      </c>
      <c r="Q3526" s="13">
        <f t="shared" si="383"/>
        <v>6.3941542344461777E-3</v>
      </c>
      <c r="R3526" s="13">
        <f t="shared" si="384"/>
        <v>2.0226066622671846E-2</v>
      </c>
    </row>
    <row r="3527" spans="1:18" x14ac:dyDescent="0.25">
      <c r="A3527" s="16">
        <v>740321</v>
      </c>
      <c r="B3527" t="s">
        <v>2535</v>
      </c>
      <c r="C3527" s="5">
        <v>271473.91566666664</v>
      </c>
      <c r="D3527" s="5"/>
      <c r="E3527" s="7"/>
      <c r="F3527" s="20">
        <v>159830.31766666667</v>
      </c>
      <c r="G3527" s="7">
        <v>6</v>
      </c>
      <c r="H3527" s="5">
        <v>4.674666666666667</v>
      </c>
      <c r="I3527" s="5"/>
      <c r="J3527" s="5">
        <v>706217.03766666667</v>
      </c>
      <c r="K3527" s="6">
        <f t="shared" si="378"/>
        <v>546386.72</v>
      </c>
      <c r="L3527" s="5"/>
      <c r="M3527" s="14">
        <f t="shared" si="379"/>
        <v>4.8994058643977965E-5</v>
      </c>
      <c r="N3527" s="13">
        <f t="shared" si="380"/>
        <v>4.1302052386019602E-7</v>
      </c>
      <c r="O3527" s="13">
        <f t="shared" si="381"/>
        <v>3.3711910038509024E-5</v>
      </c>
      <c r="P3527" s="13">
        <f t="shared" si="382"/>
        <v>1.4533160117006774</v>
      </c>
      <c r="Q3527" s="13">
        <f t="shared" si="383"/>
        <v>1.2251472058047254E-2</v>
      </c>
      <c r="R3527" s="13">
        <f t="shared" si="384"/>
        <v>1.7805260508863524E-2</v>
      </c>
    </row>
    <row r="3528" spans="1:18" x14ac:dyDescent="0.25">
      <c r="A3528" s="16">
        <v>740322</v>
      </c>
      <c r="B3528" t="s">
        <v>2536</v>
      </c>
      <c r="C3528" s="5">
        <v>222671.99100000001</v>
      </c>
      <c r="D3528" s="5"/>
      <c r="E3528" s="7"/>
      <c r="F3528" s="20">
        <v>119302.98233333335</v>
      </c>
      <c r="G3528" s="7">
        <v>6</v>
      </c>
      <c r="H3528" s="5">
        <v>4.2056666666666667</v>
      </c>
      <c r="I3528" s="5"/>
      <c r="J3528" s="5">
        <v>402354.18799999991</v>
      </c>
      <c r="K3528" s="6">
        <f t="shared" ref="K3528:K3591" si="385">+J3528-F3528</f>
        <v>283051.20566666656</v>
      </c>
      <c r="L3528" s="5"/>
      <c r="M3528" s="14">
        <f t="shared" ref="M3528:M3591" si="386">+C3528/$D$7</f>
        <v>4.0186566575408508E-5</v>
      </c>
      <c r="N3528" s="13">
        <f t="shared" ref="N3528:N3591" si="387">+H3528/$I$7</f>
        <v>3.7158299697262502E-7</v>
      </c>
      <c r="O3528" s="13">
        <f t="shared" ref="O3528:O3591" si="388">+K3528/$L$7</f>
        <v>1.7464181380041921E-5</v>
      </c>
      <c r="P3528" s="13">
        <f t="shared" ref="P3528:P3591" si="389">+M3528/O3528</f>
        <v>2.301085043776157</v>
      </c>
      <c r="Q3528" s="13">
        <f t="shared" ref="Q3528:Q3591" si="390">+N3528/O3528</f>
        <v>2.1276863134121495E-2</v>
      </c>
      <c r="R3528" s="13">
        <f t="shared" ref="R3528:R3591" si="391">+P3528*Q3528</f>
        <v>4.895987153639926E-2</v>
      </c>
    </row>
    <row r="3529" spans="1:18" x14ac:dyDescent="0.25">
      <c r="A3529" s="16">
        <v>740329</v>
      </c>
      <c r="B3529" t="s">
        <v>2537</v>
      </c>
      <c r="C3529" s="5">
        <v>174283.35333333333</v>
      </c>
      <c r="D3529" s="5"/>
      <c r="E3529" s="7"/>
      <c r="F3529" s="20">
        <v>121247.73166666667</v>
      </c>
      <c r="G3529" s="7">
        <v>6</v>
      </c>
      <c r="H3529" s="5">
        <v>0.85966666666666669</v>
      </c>
      <c r="I3529" s="5"/>
      <c r="J3529" s="5">
        <v>646449.24899999995</v>
      </c>
      <c r="K3529" s="6">
        <f t="shared" si="385"/>
        <v>525201.51733333326</v>
      </c>
      <c r="L3529" s="5"/>
      <c r="M3529" s="14">
        <f t="shared" si="386"/>
        <v>3.1453662179341828E-5</v>
      </c>
      <c r="N3529" s="13">
        <f t="shared" si="387"/>
        <v>7.5954073804581118E-8</v>
      </c>
      <c r="O3529" s="13">
        <f t="shared" si="388"/>
        <v>3.2404788872668371E-5</v>
      </c>
      <c r="P3529" s="13">
        <f t="shared" si="389"/>
        <v>0.9706485761390421</v>
      </c>
      <c r="Q3529" s="13">
        <f t="shared" si="390"/>
        <v>2.3439150954828202E-3</v>
      </c>
      <c r="R3529" s="13">
        <f t="shared" si="391"/>
        <v>2.2751178500212063E-3</v>
      </c>
    </row>
    <row r="3530" spans="1:18" x14ac:dyDescent="0.25">
      <c r="A3530" s="16">
        <v>740400</v>
      </c>
      <c r="B3530" t="s">
        <v>2538</v>
      </c>
      <c r="C3530" s="5">
        <v>11540343.701666666</v>
      </c>
      <c r="D3530" s="5"/>
      <c r="E3530" s="7"/>
      <c r="F3530" s="20">
        <v>7038848.7989999996</v>
      </c>
      <c r="G3530" s="7">
        <v>2</v>
      </c>
      <c r="H3530" s="5">
        <v>145.51333333333332</v>
      </c>
      <c r="I3530" s="5"/>
      <c r="J3530" s="5">
        <v>32177732.175666664</v>
      </c>
      <c r="K3530" s="6">
        <f t="shared" si="385"/>
        <v>25138883.376666665</v>
      </c>
      <c r="L3530" s="5"/>
      <c r="M3530" s="14">
        <f t="shared" si="386"/>
        <v>2.0827351854509788E-3</v>
      </c>
      <c r="N3530" s="13">
        <f t="shared" si="387"/>
        <v>1.2856530197228318E-5</v>
      </c>
      <c r="O3530" s="13">
        <f t="shared" si="388"/>
        <v>1.5510621760037591E-3</v>
      </c>
      <c r="P3530" s="13">
        <f t="shared" si="389"/>
        <v>1.3427799463313914</v>
      </c>
      <c r="Q3530" s="13">
        <f t="shared" si="390"/>
        <v>8.2888554670017042E-3</v>
      </c>
      <c r="R3530" s="13">
        <f t="shared" si="391"/>
        <v>1.1130108899129208E-2</v>
      </c>
    </row>
    <row r="3531" spans="1:18" x14ac:dyDescent="0.25">
      <c r="A3531" s="16">
        <v>740500</v>
      </c>
      <c r="B3531" t="s">
        <v>2539</v>
      </c>
      <c r="C3531" s="5">
        <v>184979.095</v>
      </c>
      <c r="D3531" s="5"/>
      <c r="E3531" s="7"/>
      <c r="F3531" s="20">
        <v>77499.030333333343</v>
      </c>
      <c r="G3531" s="7">
        <v>6</v>
      </c>
      <c r="H3531" s="5">
        <v>0</v>
      </c>
      <c r="I3531" s="5"/>
      <c r="J3531" s="5">
        <v>215401.94133333335</v>
      </c>
      <c r="K3531" s="6">
        <f t="shared" si="385"/>
        <v>137902.91100000002</v>
      </c>
      <c r="L3531" s="5"/>
      <c r="M3531" s="14">
        <f t="shared" si="386"/>
        <v>3.3383968423205568E-5</v>
      </c>
      <c r="N3531" s="13">
        <f t="shared" si="387"/>
        <v>0</v>
      </c>
      <c r="O3531" s="13">
        <f t="shared" si="388"/>
        <v>8.5085716023268593E-6</v>
      </c>
      <c r="P3531" s="13">
        <f t="shared" si="389"/>
        <v>3.9235690763977322</v>
      </c>
      <c r="Q3531" s="13">
        <f t="shared" si="390"/>
        <v>0</v>
      </c>
      <c r="R3531" s="13">
        <f t="shared" si="391"/>
        <v>0</v>
      </c>
    </row>
    <row r="3532" spans="1:18" x14ac:dyDescent="0.25">
      <c r="A3532" s="16">
        <v>740610</v>
      </c>
      <c r="B3532" t="s">
        <v>2540</v>
      </c>
      <c r="C3532" s="5">
        <v>220255.84233333333</v>
      </c>
      <c r="D3532" s="5"/>
      <c r="E3532" s="7"/>
      <c r="F3532" s="20">
        <v>154273.84933333332</v>
      </c>
      <c r="G3532" s="7">
        <v>6</v>
      </c>
      <c r="H3532" s="5">
        <v>0.214</v>
      </c>
      <c r="I3532" s="5"/>
      <c r="J3532" s="5">
        <v>525010.27833333332</v>
      </c>
      <c r="K3532" s="6">
        <f t="shared" si="385"/>
        <v>370736.429</v>
      </c>
      <c r="L3532" s="5"/>
      <c r="M3532" s="14">
        <f t="shared" si="386"/>
        <v>3.9750513891759201E-5</v>
      </c>
      <c r="N3532" s="13">
        <f t="shared" si="387"/>
        <v>1.8907528260000414E-8</v>
      </c>
      <c r="O3532" s="13">
        <f t="shared" si="388"/>
        <v>2.2874335493450663E-5</v>
      </c>
      <c r="P3532" s="13">
        <f t="shared" si="389"/>
        <v>1.7377778647664102</v>
      </c>
      <c r="Q3532" s="13">
        <f t="shared" si="390"/>
        <v>8.2658262424340075E-4</v>
      </c>
      <c r="R3532" s="13">
        <f t="shared" si="391"/>
        <v>1.4364169878107128E-3</v>
      </c>
    </row>
    <row r="3533" spans="1:18" x14ac:dyDescent="0.25">
      <c r="A3533" s="16">
        <v>740620</v>
      </c>
      <c r="B3533" t="s">
        <v>2541</v>
      </c>
      <c r="C3533" s="5">
        <v>62211.530333333329</v>
      </c>
      <c r="D3533" s="5"/>
      <c r="E3533" s="7"/>
      <c r="F3533" s="20">
        <v>15302.669333333333</v>
      </c>
      <c r="G3533" s="7">
        <v>6</v>
      </c>
      <c r="H3533" s="5">
        <v>15.075333333333333</v>
      </c>
      <c r="I3533" s="5"/>
      <c r="J3533" s="5">
        <v>115312.338</v>
      </c>
      <c r="K3533" s="6">
        <f t="shared" si="385"/>
        <v>100009.66866666666</v>
      </c>
      <c r="L3533" s="5"/>
      <c r="M3533" s="14">
        <f t="shared" si="386"/>
        <v>1.1227580955606336E-5</v>
      </c>
      <c r="N3533" s="13">
        <f t="shared" si="387"/>
        <v>1.3319499580790947E-6</v>
      </c>
      <c r="O3533" s="13">
        <f t="shared" si="388"/>
        <v>6.1705689938286959E-6</v>
      </c>
      <c r="P3533" s="13">
        <f t="shared" si="389"/>
        <v>1.8195373825064196</v>
      </c>
      <c r="Q3533" s="13">
        <f t="shared" si="390"/>
        <v>0.21585528974900101</v>
      </c>
      <c r="R3533" s="13">
        <f t="shared" si="391"/>
        <v>0.39275676891006206</v>
      </c>
    </row>
    <row r="3534" spans="1:18" x14ac:dyDescent="0.25">
      <c r="A3534" s="16">
        <v>740710</v>
      </c>
      <c r="B3534" t="s">
        <v>2542</v>
      </c>
      <c r="C3534" s="5">
        <v>1154997.2796666666</v>
      </c>
      <c r="D3534" s="5"/>
      <c r="E3534" s="7"/>
      <c r="F3534" s="20">
        <v>487259.43366666668</v>
      </c>
      <c r="G3534" s="7">
        <v>11.49</v>
      </c>
      <c r="H3534" s="5">
        <v>295.79766666666666</v>
      </c>
      <c r="I3534" s="5"/>
      <c r="J3534" s="5">
        <v>2918783.6503333333</v>
      </c>
      <c r="K3534" s="6">
        <f t="shared" si="385"/>
        <v>2431524.2166666668</v>
      </c>
      <c r="L3534" s="5"/>
      <c r="M3534" s="14">
        <f t="shared" si="386"/>
        <v>2.0844729894089022E-4</v>
      </c>
      <c r="N3534" s="13">
        <f t="shared" si="387"/>
        <v>2.6134592251131696E-5</v>
      </c>
      <c r="O3534" s="13">
        <f t="shared" si="388"/>
        <v>1.5002437403442527E-4</v>
      </c>
      <c r="P3534" s="13">
        <f t="shared" si="389"/>
        <v>1.3894228873306878</v>
      </c>
      <c r="Q3534" s="13">
        <f t="shared" si="390"/>
        <v>0.17420230825382238</v>
      </c>
      <c r="R3534" s="13">
        <f t="shared" si="391"/>
        <v>0.2420406741136964</v>
      </c>
    </row>
    <row r="3535" spans="1:18" x14ac:dyDescent="0.25">
      <c r="A3535" s="16">
        <v>740721</v>
      </c>
      <c r="B3535" t="s">
        <v>2543</v>
      </c>
      <c r="C3535" s="5">
        <v>1649221.2093333332</v>
      </c>
      <c r="D3535" s="5"/>
      <c r="E3535" s="7"/>
      <c r="F3535" s="20">
        <v>794903.02300000004</v>
      </c>
      <c r="G3535" s="7">
        <v>12</v>
      </c>
      <c r="H3535" s="5">
        <v>42.059666666666665</v>
      </c>
      <c r="I3535" s="5"/>
      <c r="J3535" s="5">
        <v>2550493.247</v>
      </c>
      <c r="K3535" s="6">
        <f t="shared" si="385"/>
        <v>1755590.2239999999</v>
      </c>
      <c r="L3535" s="5"/>
      <c r="M3535" s="14">
        <f t="shared" si="386"/>
        <v>2.9764200530478806E-4</v>
      </c>
      <c r="N3535" s="13">
        <f t="shared" si="387"/>
        <v>3.7160950285336329E-6</v>
      </c>
      <c r="O3535" s="13">
        <f t="shared" si="388"/>
        <v>1.0831943297592209E-4</v>
      </c>
      <c r="P3535" s="13">
        <f t="shared" si="389"/>
        <v>2.7478172395063196</v>
      </c>
      <c r="Q3535" s="13">
        <f t="shared" si="390"/>
        <v>3.4306817589782525E-2</v>
      </c>
      <c r="R3535" s="13">
        <f t="shared" si="391"/>
        <v>9.4268864805803071E-2</v>
      </c>
    </row>
    <row r="3536" spans="1:18" x14ac:dyDescent="0.25">
      <c r="A3536" s="16">
        <v>740729</v>
      </c>
      <c r="B3536" t="s">
        <v>2544</v>
      </c>
      <c r="C3536" s="5">
        <v>415326.6339999999</v>
      </c>
      <c r="D3536" s="5"/>
      <c r="E3536" s="7"/>
      <c r="F3536" s="20">
        <v>212544.31900000002</v>
      </c>
      <c r="G3536" s="7">
        <v>12</v>
      </c>
      <c r="H3536" s="5">
        <v>228.46400000000003</v>
      </c>
      <c r="I3536" s="5"/>
      <c r="J3536" s="5">
        <v>877859.03933333326</v>
      </c>
      <c r="K3536" s="6">
        <f t="shared" si="385"/>
        <v>665314.72033333324</v>
      </c>
      <c r="L3536" s="5"/>
      <c r="M3536" s="14">
        <f t="shared" si="386"/>
        <v>7.495577397420099E-5</v>
      </c>
      <c r="N3536" s="13">
        <f t="shared" si="387"/>
        <v>2.0185465123330541E-5</v>
      </c>
      <c r="O3536" s="13">
        <f t="shared" si="388"/>
        <v>4.1049734882233449E-5</v>
      </c>
      <c r="P3536" s="13">
        <f t="shared" si="389"/>
        <v>1.8259746180880272</v>
      </c>
      <c r="Q3536" s="13">
        <f t="shared" si="390"/>
        <v>0.49173192424360629</v>
      </c>
      <c r="R3536" s="13">
        <f t="shared" si="391"/>
        <v>0.89789001257240975</v>
      </c>
    </row>
    <row r="3537" spans="1:18" x14ac:dyDescent="0.25">
      <c r="A3537" s="16">
        <v>740811</v>
      </c>
      <c r="B3537" t="s">
        <v>2545</v>
      </c>
      <c r="C3537" s="5">
        <v>8162244.9510000004</v>
      </c>
      <c r="D3537" s="5"/>
      <c r="E3537" s="7"/>
      <c r="F3537" s="20">
        <v>4137854.6353333332</v>
      </c>
      <c r="G3537" s="7">
        <v>10</v>
      </c>
      <c r="H3537" s="5">
        <v>18077.660666666667</v>
      </c>
      <c r="I3537" s="5"/>
      <c r="J3537" s="5">
        <v>14209346.474666664</v>
      </c>
      <c r="K3537" s="6">
        <f t="shared" si="385"/>
        <v>10071491.839333331</v>
      </c>
      <c r="L3537" s="5"/>
      <c r="M3537" s="14">
        <f t="shared" si="386"/>
        <v>1.4730752559182598E-3</v>
      </c>
      <c r="N3537" s="13">
        <f t="shared" si="387"/>
        <v>1.5972143921948502E-3</v>
      </c>
      <c r="O3537" s="13">
        <f t="shared" si="388"/>
        <v>6.2140827075955112E-4</v>
      </c>
      <c r="P3537" s="13">
        <f t="shared" si="389"/>
        <v>2.3705433693660223</v>
      </c>
      <c r="Q3537" s="13">
        <f t="shared" si="390"/>
        <v>2.5703140227640762</v>
      </c>
      <c r="R3537" s="13">
        <f t="shared" si="391"/>
        <v>6.093040863851888</v>
      </c>
    </row>
    <row r="3538" spans="1:18" x14ac:dyDescent="0.25">
      <c r="A3538" s="16">
        <v>740819</v>
      </c>
      <c r="B3538" t="s">
        <v>2546</v>
      </c>
      <c r="C3538" s="5">
        <v>1092733.6193333331</v>
      </c>
      <c r="D3538" s="5"/>
      <c r="E3538" s="7"/>
      <c r="F3538" s="20">
        <v>834637.3566666668</v>
      </c>
      <c r="G3538" s="7">
        <v>12</v>
      </c>
      <c r="H3538" s="5">
        <v>284.18333333333334</v>
      </c>
      <c r="I3538" s="5"/>
      <c r="J3538" s="5">
        <v>3454202.043333333</v>
      </c>
      <c r="K3538" s="6">
        <f t="shared" si="385"/>
        <v>2619564.6866666661</v>
      </c>
      <c r="L3538" s="5"/>
      <c r="M3538" s="14">
        <f t="shared" si="386"/>
        <v>1.9721030986122581E-4</v>
      </c>
      <c r="N3538" s="13">
        <f t="shared" si="387"/>
        <v>2.5108431803837001E-5</v>
      </c>
      <c r="O3538" s="13">
        <f t="shared" si="388"/>
        <v>1.6162641920902055E-4</v>
      </c>
      <c r="P3538" s="13">
        <f t="shared" si="389"/>
        <v>1.2201613500215396</v>
      </c>
      <c r="Q3538" s="13">
        <f t="shared" si="390"/>
        <v>0.15534856199075944</v>
      </c>
      <c r="R3538" s="13">
        <f t="shared" si="391"/>
        <v>0.18955031112254989</v>
      </c>
    </row>
    <row r="3539" spans="1:18" x14ac:dyDescent="0.25">
      <c r="A3539" s="16">
        <v>740821</v>
      </c>
      <c r="B3539" t="s">
        <v>2547</v>
      </c>
      <c r="C3539" s="5">
        <v>220879.79500000001</v>
      </c>
      <c r="D3539" s="5"/>
      <c r="E3539" s="7"/>
      <c r="F3539" s="20">
        <v>141777.67733333333</v>
      </c>
      <c r="G3539" s="7">
        <v>12</v>
      </c>
      <c r="H3539" s="5">
        <v>0.23333333333333331</v>
      </c>
      <c r="I3539" s="5"/>
      <c r="J3539" s="5">
        <v>668920.20366666664</v>
      </c>
      <c r="K3539" s="6">
        <f t="shared" si="385"/>
        <v>527142.52633333334</v>
      </c>
      <c r="L3539" s="5"/>
      <c r="M3539" s="14">
        <f t="shared" si="386"/>
        <v>3.9863121298134366E-5</v>
      </c>
      <c r="N3539" s="13">
        <f t="shared" si="387"/>
        <v>2.0615685018692041E-8</v>
      </c>
      <c r="O3539" s="13">
        <f t="shared" si="388"/>
        <v>3.2524548593021639E-5</v>
      </c>
      <c r="P3539" s="13">
        <f t="shared" si="389"/>
        <v>1.2256318080518194</v>
      </c>
      <c r="Q3539" s="13">
        <f t="shared" si="390"/>
        <v>6.338499967103395E-4</v>
      </c>
      <c r="R3539" s="13">
        <f t="shared" si="391"/>
        <v>7.7686671750173313E-4</v>
      </c>
    </row>
    <row r="3540" spans="1:18" x14ac:dyDescent="0.25">
      <c r="A3540" s="16">
        <v>740822</v>
      </c>
      <c r="B3540" t="s">
        <v>2548</v>
      </c>
      <c r="C3540" s="5">
        <v>71920.099999999991</v>
      </c>
      <c r="D3540" s="5"/>
      <c r="E3540" s="7"/>
      <c r="F3540" s="20">
        <v>23476.274333333335</v>
      </c>
      <c r="G3540" s="7">
        <v>12</v>
      </c>
      <c r="H3540" s="5">
        <v>0</v>
      </c>
      <c r="I3540" s="5"/>
      <c r="J3540" s="5">
        <v>127508.61666666668</v>
      </c>
      <c r="K3540" s="6">
        <f t="shared" si="385"/>
        <v>104032.34233333335</v>
      </c>
      <c r="L3540" s="5"/>
      <c r="M3540" s="14">
        <f t="shared" si="386"/>
        <v>1.297972804653297E-5</v>
      </c>
      <c r="N3540" s="13">
        <f t="shared" si="387"/>
        <v>0</v>
      </c>
      <c r="O3540" s="13">
        <f t="shared" si="388"/>
        <v>6.4187668504035164E-6</v>
      </c>
      <c r="P3540" s="13">
        <f t="shared" si="389"/>
        <v>2.022152907098814</v>
      </c>
      <c r="Q3540" s="13">
        <f t="shared" si="390"/>
        <v>0</v>
      </c>
      <c r="R3540" s="13">
        <f t="shared" si="391"/>
        <v>0</v>
      </c>
    </row>
    <row r="3541" spans="1:18" x14ac:dyDescent="0.25">
      <c r="A3541" s="16">
        <v>740829</v>
      </c>
      <c r="B3541" t="s">
        <v>2549</v>
      </c>
      <c r="C3541" s="5">
        <v>218945.46766666663</v>
      </c>
      <c r="D3541" s="5"/>
      <c r="E3541" s="7"/>
      <c r="F3541" s="20">
        <v>188998.73466666663</v>
      </c>
      <c r="G3541" s="7">
        <v>12</v>
      </c>
      <c r="H3541" s="5">
        <v>1.3160000000000001</v>
      </c>
      <c r="I3541" s="5"/>
      <c r="J3541" s="5">
        <v>700184.43699999992</v>
      </c>
      <c r="K3541" s="6">
        <f t="shared" si="385"/>
        <v>511185.70233333332</v>
      </c>
      <c r="L3541" s="5"/>
      <c r="M3541" s="14">
        <f t="shared" si="386"/>
        <v>3.9514024971243235E-5</v>
      </c>
      <c r="N3541" s="13">
        <f t="shared" si="387"/>
        <v>1.1627246350542313E-7</v>
      </c>
      <c r="O3541" s="13">
        <f t="shared" si="388"/>
        <v>3.154001694996062E-5</v>
      </c>
      <c r="P3541" s="13">
        <f t="shared" si="389"/>
        <v>1.2528219320215861</v>
      </c>
      <c r="Q3541" s="13">
        <f t="shared" si="390"/>
        <v>3.6865060564137807E-3</v>
      </c>
      <c r="R3541" s="13">
        <f t="shared" si="391"/>
        <v>4.6185356400055911E-3</v>
      </c>
    </row>
    <row r="3542" spans="1:18" x14ac:dyDescent="0.25">
      <c r="A3542" s="16">
        <v>740911</v>
      </c>
      <c r="B3542" t="s">
        <v>2550</v>
      </c>
      <c r="C3542" s="5">
        <v>1783413.8129999998</v>
      </c>
      <c r="D3542" s="5"/>
      <c r="E3542" s="7"/>
      <c r="F3542" s="20">
        <v>665170.60033333336</v>
      </c>
      <c r="G3542" s="7">
        <v>12</v>
      </c>
      <c r="H3542" s="5">
        <v>20.793666666666667</v>
      </c>
      <c r="I3542" s="5"/>
      <c r="J3542" s="5">
        <v>2509024.1</v>
      </c>
      <c r="K3542" s="6">
        <f t="shared" si="385"/>
        <v>1843853.4996666666</v>
      </c>
      <c r="L3542" s="5"/>
      <c r="M3542" s="14">
        <f t="shared" si="386"/>
        <v>3.2186031842517467E-4</v>
      </c>
      <c r="N3542" s="13">
        <f t="shared" si="387"/>
        <v>1.8371814959300403E-6</v>
      </c>
      <c r="O3542" s="13">
        <f t="shared" si="388"/>
        <v>1.1376525275898488E-4</v>
      </c>
      <c r="P3542" s="13">
        <f t="shared" si="389"/>
        <v>2.8291618980273832</v>
      </c>
      <c r="Q3542" s="13">
        <f t="shared" si="390"/>
        <v>1.6148880711601501E-2</v>
      </c>
      <c r="R3542" s="13">
        <f t="shared" si="391"/>
        <v>4.5687798005052301E-2</v>
      </c>
    </row>
    <row r="3543" spans="1:18" x14ac:dyDescent="0.25">
      <c r="A3543" s="16">
        <v>740919</v>
      </c>
      <c r="B3543" t="s">
        <v>2550</v>
      </c>
      <c r="C3543" s="5">
        <v>445126.77633333328</v>
      </c>
      <c r="D3543" s="5"/>
      <c r="E3543" s="7"/>
      <c r="F3543" s="20">
        <v>207366.46433333331</v>
      </c>
      <c r="G3543" s="7">
        <v>11.91</v>
      </c>
      <c r="H3543" s="5">
        <v>60.775999999999989</v>
      </c>
      <c r="I3543" s="5"/>
      <c r="J3543" s="5">
        <v>1100666.8983333334</v>
      </c>
      <c r="K3543" s="6">
        <f t="shared" si="385"/>
        <v>893300.43400000012</v>
      </c>
      <c r="L3543" s="5"/>
      <c r="M3543" s="14">
        <f t="shared" si="386"/>
        <v>8.0333933115173296E-5</v>
      </c>
      <c r="N3543" s="13">
        <f t="shared" si="387"/>
        <v>5.3697380258401176E-6</v>
      </c>
      <c r="O3543" s="13">
        <f t="shared" si="388"/>
        <v>5.5116390582057107E-5</v>
      </c>
      <c r="P3543" s="13">
        <f t="shared" si="389"/>
        <v>1.4575325464313995</v>
      </c>
      <c r="Q3543" s="13">
        <f t="shared" si="390"/>
        <v>9.7425429516210221E-2</v>
      </c>
      <c r="R3543" s="13">
        <f t="shared" si="391"/>
        <v>0.14200073436993471</v>
      </c>
    </row>
    <row r="3544" spans="1:18" x14ac:dyDescent="0.25">
      <c r="A3544" s="16">
        <v>740921</v>
      </c>
      <c r="B3544" t="s">
        <v>2550</v>
      </c>
      <c r="C3544" s="5">
        <v>806049.78500000003</v>
      </c>
      <c r="D3544" s="5"/>
      <c r="E3544" s="7"/>
      <c r="F3544" s="20">
        <v>311278.74333333335</v>
      </c>
      <c r="G3544" s="7">
        <v>11.94</v>
      </c>
      <c r="H3544" s="5">
        <v>14.268333333333333</v>
      </c>
      <c r="I3544" s="5"/>
      <c r="J3544" s="5">
        <v>1812976.2050000001</v>
      </c>
      <c r="K3544" s="6">
        <f t="shared" si="385"/>
        <v>1501697.4616666667</v>
      </c>
      <c r="L3544" s="5"/>
      <c r="M3544" s="14">
        <f t="shared" si="386"/>
        <v>1.4547125214323076E-4</v>
      </c>
      <c r="N3544" s="13">
        <f t="shared" si="387"/>
        <v>1.2606491388930184E-6</v>
      </c>
      <c r="O3544" s="13">
        <f t="shared" si="388"/>
        <v>9.2654319513409882E-5</v>
      </c>
      <c r="P3544" s="13">
        <f t="shared" si="389"/>
        <v>1.5700428529095902</v>
      </c>
      <c r="Q3544" s="13">
        <f t="shared" si="390"/>
        <v>1.3605940289816324E-2</v>
      </c>
      <c r="R3544" s="13">
        <f t="shared" si="391"/>
        <v>2.136190930914076E-2</v>
      </c>
    </row>
    <row r="3545" spans="1:18" x14ac:dyDescent="0.25">
      <c r="A3545" s="16">
        <v>740929</v>
      </c>
      <c r="B3545" t="s">
        <v>2550</v>
      </c>
      <c r="C3545" s="5">
        <v>174600.72733333334</v>
      </c>
      <c r="D3545" s="5"/>
      <c r="E3545" s="7"/>
      <c r="F3545" s="20">
        <v>82640.490000000005</v>
      </c>
      <c r="G3545" s="7">
        <v>12</v>
      </c>
      <c r="H3545" s="5">
        <v>38.782666666666664</v>
      </c>
      <c r="I3545" s="5"/>
      <c r="J3545" s="5">
        <v>379961.25933333329</v>
      </c>
      <c r="K3545" s="6">
        <f t="shared" si="385"/>
        <v>297320.7693333333</v>
      </c>
      <c r="L3545" s="5"/>
      <c r="M3545" s="14">
        <f t="shared" si="386"/>
        <v>3.1510940022518357E-5</v>
      </c>
      <c r="N3545" s="13">
        <f t="shared" si="387"/>
        <v>3.4265624579354022E-6</v>
      </c>
      <c r="O3545" s="13">
        <f t="shared" si="388"/>
        <v>1.8344609525549275E-5</v>
      </c>
      <c r="P3545" s="13">
        <f t="shared" si="389"/>
        <v>1.7177220359273282</v>
      </c>
      <c r="Q3545" s="13">
        <f t="shared" si="390"/>
        <v>0.18678851971000479</v>
      </c>
      <c r="R3545" s="13">
        <f t="shared" si="391"/>
        <v>0.3208507563641213</v>
      </c>
    </row>
    <row r="3546" spans="1:18" x14ac:dyDescent="0.25">
      <c r="A3546" s="16">
        <v>740931</v>
      </c>
      <c r="B3546" t="s">
        <v>2550</v>
      </c>
      <c r="C3546" s="5">
        <v>395566.61366666667</v>
      </c>
      <c r="D3546" s="5"/>
      <c r="E3546" s="7"/>
      <c r="F3546" s="20">
        <v>121421.00266666668</v>
      </c>
      <c r="G3546" s="7">
        <v>8.67</v>
      </c>
      <c r="H3546" s="5">
        <v>0.49233333333333335</v>
      </c>
      <c r="I3546" s="5"/>
      <c r="J3546" s="5">
        <v>738783.8110000001</v>
      </c>
      <c r="K3546" s="6">
        <f t="shared" si="385"/>
        <v>617362.80833333347</v>
      </c>
      <c r="L3546" s="5"/>
      <c r="M3546" s="14">
        <f t="shared" si="386"/>
        <v>7.1389598591788743E-5</v>
      </c>
      <c r="N3546" s="13">
        <f t="shared" si="387"/>
        <v>4.3499095389440211E-8</v>
      </c>
      <c r="O3546" s="13">
        <f t="shared" si="388"/>
        <v>3.809111512749546E-5</v>
      </c>
      <c r="P3546" s="13">
        <f t="shared" si="389"/>
        <v>1.8741798015846827</v>
      </c>
      <c r="Q3546" s="13">
        <f t="shared" si="390"/>
        <v>1.1419748475161098E-3</v>
      </c>
      <c r="R3546" s="13">
        <f t="shared" si="391"/>
        <v>2.1402661931324411E-3</v>
      </c>
    </row>
    <row r="3547" spans="1:18" x14ac:dyDescent="0.25">
      <c r="A3547" s="16">
        <v>740939</v>
      </c>
      <c r="B3547" t="s">
        <v>2550</v>
      </c>
      <c r="C3547" s="5">
        <v>31021.831000000002</v>
      </c>
      <c r="D3547" s="5"/>
      <c r="E3547" s="7"/>
      <c r="F3547" s="20">
        <v>34119.498666666666</v>
      </c>
      <c r="G3547" s="7">
        <v>12</v>
      </c>
      <c r="H3547" s="5">
        <v>4.7796666666666665</v>
      </c>
      <c r="I3547" s="5"/>
      <c r="J3547" s="5">
        <v>138084.41199999998</v>
      </c>
      <c r="K3547" s="6">
        <f t="shared" si="385"/>
        <v>103964.91333333332</v>
      </c>
      <c r="L3547" s="5"/>
      <c r="M3547" s="14">
        <f t="shared" si="386"/>
        <v>5.5986425197615959E-6</v>
      </c>
      <c r="N3547" s="13">
        <f t="shared" si="387"/>
        <v>4.2229758211860741E-7</v>
      </c>
      <c r="O3547" s="13">
        <f t="shared" si="388"/>
        <v>6.4146064996871084E-6</v>
      </c>
      <c r="P3547" s="13">
        <f t="shared" si="389"/>
        <v>0.87279594158031149</v>
      </c>
      <c r="Q3547" s="13">
        <f t="shared" si="390"/>
        <v>6.5833747111254018E-2</v>
      </c>
      <c r="R3547" s="13">
        <f t="shared" si="391"/>
        <v>5.7459427297727059E-2</v>
      </c>
    </row>
    <row r="3548" spans="1:18" x14ac:dyDescent="0.25">
      <c r="A3548" s="16">
        <v>740940</v>
      </c>
      <c r="B3548" t="s">
        <v>2550</v>
      </c>
      <c r="C3548" s="5">
        <v>281988.6976666667</v>
      </c>
      <c r="D3548" s="5"/>
      <c r="E3548" s="7"/>
      <c r="F3548" s="20">
        <v>90172.495666666669</v>
      </c>
      <c r="G3548" s="7">
        <v>12</v>
      </c>
      <c r="H3548" s="5">
        <v>0</v>
      </c>
      <c r="I3548" s="5"/>
      <c r="J3548" s="5">
        <v>442524.66800000001</v>
      </c>
      <c r="K3548" s="6">
        <f t="shared" si="385"/>
        <v>352352.17233333335</v>
      </c>
      <c r="L3548" s="5"/>
      <c r="M3548" s="14">
        <f t="shared" si="386"/>
        <v>5.0891706322840769E-5</v>
      </c>
      <c r="N3548" s="13">
        <f t="shared" si="387"/>
        <v>0</v>
      </c>
      <c r="O3548" s="13">
        <f t="shared" si="388"/>
        <v>2.1740031923862576E-5</v>
      </c>
      <c r="P3548" s="13">
        <f t="shared" si="389"/>
        <v>2.3409214163563559</v>
      </c>
      <c r="Q3548" s="13">
        <f t="shared" si="390"/>
        <v>0</v>
      </c>
      <c r="R3548" s="13">
        <f t="shared" si="391"/>
        <v>0</v>
      </c>
    </row>
    <row r="3549" spans="1:18" x14ac:dyDescent="0.25">
      <c r="A3549" s="16">
        <v>740990</v>
      </c>
      <c r="B3549" t="s">
        <v>2550</v>
      </c>
      <c r="C3549" s="5">
        <v>387464.76900000003</v>
      </c>
      <c r="D3549" s="5"/>
      <c r="E3549" s="7"/>
      <c r="F3549" s="20">
        <v>116712.86333333333</v>
      </c>
      <c r="G3549" s="7">
        <v>12</v>
      </c>
      <c r="H3549" s="5">
        <v>0.26300000000000001</v>
      </c>
      <c r="I3549" s="5"/>
      <c r="J3549" s="5">
        <v>1348847.5216666667</v>
      </c>
      <c r="K3549" s="6">
        <f t="shared" si="385"/>
        <v>1232134.6583333334</v>
      </c>
      <c r="L3549" s="5"/>
      <c r="M3549" s="14">
        <f t="shared" si="386"/>
        <v>6.9927424033513851E-5</v>
      </c>
      <c r="N3549" s="13">
        <f t="shared" si="387"/>
        <v>2.3236822113925747E-8</v>
      </c>
      <c r="O3549" s="13">
        <f t="shared" si="388"/>
        <v>7.6022368839898577E-5</v>
      </c>
      <c r="P3549" s="13">
        <f t="shared" si="389"/>
        <v>0.91982695488980959</v>
      </c>
      <c r="Q3549" s="13">
        <f t="shared" si="390"/>
        <v>3.0565769612970074E-4</v>
      </c>
      <c r="R3549" s="13">
        <f t="shared" si="391"/>
        <v>2.8115218786961739E-4</v>
      </c>
    </row>
    <row r="3550" spans="1:18" x14ac:dyDescent="0.25">
      <c r="A3550" s="16">
        <v>741011</v>
      </c>
      <c r="B3550" t="s">
        <v>2551</v>
      </c>
      <c r="C3550" s="5">
        <v>619525.0780000001</v>
      </c>
      <c r="D3550" s="5"/>
      <c r="E3550" s="7"/>
      <c r="F3550" s="20">
        <v>111206.62699999999</v>
      </c>
      <c r="G3550" s="7">
        <v>8.9499999999999993</v>
      </c>
      <c r="H3550" s="5">
        <v>39.812666666666665</v>
      </c>
      <c r="I3550" s="5"/>
      <c r="J3550" s="5">
        <v>2783890.6580000003</v>
      </c>
      <c r="K3550" s="6">
        <f t="shared" si="385"/>
        <v>2672684.0310000004</v>
      </c>
      <c r="L3550" s="5"/>
      <c r="M3550" s="14">
        <f t="shared" si="386"/>
        <v>1.1180834051186146E-4</v>
      </c>
      <c r="N3550" s="13">
        <f t="shared" si="387"/>
        <v>3.5175659818036286E-6</v>
      </c>
      <c r="O3550" s="13">
        <f t="shared" si="388"/>
        <v>1.6490386811456853E-4</v>
      </c>
      <c r="P3550" s="13">
        <f t="shared" si="389"/>
        <v>0.67802133321809988</v>
      </c>
      <c r="Q3550" s="13">
        <f t="shared" si="390"/>
        <v>2.1331009527076505E-2</v>
      </c>
      <c r="R3550" s="13">
        <f t="shared" si="391"/>
        <v>1.4462879518436403E-2</v>
      </c>
    </row>
    <row r="3551" spans="1:18" x14ac:dyDescent="0.25">
      <c r="A3551" s="16">
        <v>741012</v>
      </c>
      <c r="B3551" t="s">
        <v>2551</v>
      </c>
      <c r="C3551" s="5">
        <v>140802.31900000002</v>
      </c>
      <c r="D3551" s="5"/>
      <c r="E3551" s="7"/>
      <c r="F3551" s="20">
        <v>40394.461000000003</v>
      </c>
      <c r="G3551" s="7">
        <v>12</v>
      </c>
      <c r="H3551" s="5">
        <v>0.52566666666666662</v>
      </c>
      <c r="I3551" s="5"/>
      <c r="J3551" s="5">
        <v>677702.03133333335</v>
      </c>
      <c r="K3551" s="6">
        <f t="shared" si="385"/>
        <v>637307.57033333334</v>
      </c>
      <c r="L3551" s="5"/>
      <c r="M3551" s="14">
        <f t="shared" si="386"/>
        <v>2.5411196716094421E-5</v>
      </c>
      <c r="N3551" s="13">
        <f t="shared" si="387"/>
        <v>4.6444193249253355E-8</v>
      </c>
      <c r="O3551" s="13">
        <f t="shared" si="388"/>
        <v>3.9321701446071195E-5</v>
      </c>
      <c r="P3551" s="13">
        <f t="shared" si="389"/>
        <v>0.64623848362577319</v>
      </c>
      <c r="Q3551" s="13">
        <f t="shared" si="390"/>
        <v>1.1811338660650402E-3</v>
      </c>
      <c r="R3551" s="13">
        <f t="shared" si="391"/>
        <v>7.6329415856491866E-4</v>
      </c>
    </row>
    <row r="3552" spans="1:18" x14ac:dyDescent="0.25">
      <c r="A3552" s="16">
        <v>741021</v>
      </c>
      <c r="B3552" t="s">
        <v>2552</v>
      </c>
      <c r="C3552" s="5">
        <v>181488.986</v>
      </c>
      <c r="D3552" s="5"/>
      <c r="E3552" s="7"/>
      <c r="F3552" s="20">
        <v>136884.15066666668</v>
      </c>
      <c r="G3552" s="7">
        <v>7</v>
      </c>
      <c r="H3552" s="5">
        <v>6.6666666666666666E-2</v>
      </c>
      <c r="I3552" s="5"/>
      <c r="J3552" s="5">
        <v>3073206.4846666665</v>
      </c>
      <c r="K3552" s="6">
        <f t="shared" si="385"/>
        <v>2936322.3339999998</v>
      </c>
      <c r="L3552" s="5"/>
      <c r="M3552" s="14">
        <f t="shared" si="386"/>
        <v>3.2754093524912084E-5</v>
      </c>
      <c r="N3552" s="13">
        <f t="shared" si="387"/>
        <v>5.8901957196262973E-9</v>
      </c>
      <c r="O3552" s="13">
        <f t="shared" si="388"/>
        <v>1.8117027875031962E-4</v>
      </c>
      <c r="P3552" s="13">
        <f t="shared" si="389"/>
        <v>0.18079175983414056</v>
      </c>
      <c r="Q3552" s="13">
        <f t="shared" si="390"/>
        <v>3.2511931649362245E-5</v>
      </c>
      <c r="R3552" s="13">
        <f t="shared" si="391"/>
        <v>5.8778893384954924E-6</v>
      </c>
    </row>
    <row r="3553" spans="1:18" x14ac:dyDescent="0.25">
      <c r="A3553" s="16">
        <v>741022</v>
      </c>
      <c r="B3553" t="s">
        <v>2552</v>
      </c>
      <c r="C3553" s="5">
        <v>13903.887666666667</v>
      </c>
      <c r="D3553" s="5"/>
      <c r="E3553" s="7"/>
      <c r="F3553" s="20">
        <v>16360.434666666668</v>
      </c>
      <c r="G3553" s="7">
        <v>12</v>
      </c>
      <c r="H3553" s="5">
        <v>7.6666666666666661E-2</v>
      </c>
      <c r="I3553" s="5"/>
      <c r="J3553" s="5">
        <v>128609.287</v>
      </c>
      <c r="K3553" s="6">
        <f t="shared" si="385"/>
        <v>112248.85233333333</v>
      </c>
      <c r="L3553" s="5"/>
      <c r="M3553" s="14">
        <f t="shared" si="386"/>
        <v>2.5092940736021949E-6</v>
      </c>
      <c r="N3553" s="13">
        <f t="shared" si="387"/>
        <v>6.7737250775702417E-9</v>
      </c>
      <c r="O3553" s="13">
        <f t="shared" si="388"/>
        <v>6.925723252913645E-6</v>
      </c>
      <c r="P3553" s="13">
        <f t="shared" si="389"/>
        <v>0.36231509431834968</v>
      </c>
      <c r="Q3553" s="13">
        <f t="shared" si="390"/>
        <v>9.7805309715783733E-4</v>
      </c>
      <c r="R3553" s="13">
        <f t="shared" si="391"/>
        <v>3.5436340014509583E-4</v>
      </c>
    </row>
    <row r="3554" spans="1:18" x14ac:dyDescent="0.25">
      <c r="A3554" s="16">
        <v>741110</v>
      </c>
      <c r="B3554" t="s">
        <v>2553</v>
      </c>
      <c r="C3554" s="5">
        <v>2484788.9806666668</v>
      </c>
      <c r="D3554" s="5"/>
      <c r="E3554" s="7"/>
      <c r="F3554" s="20">
        <v>1386258.2920000001</v>
      </c>
      <c r="G3554" s="7">
        <v>13.98</v>
      </c>
      <c r="H3554" s="5">
        <v>2026.6453333333332</v>
      </c>
      <c r="I3554" s="5"/>
      <c r="J3554" s="5">
        <v>5300299.5799999991</v>
      </c>
      <c r="K3554" s="6">
        <f t="shared" si="385"/>
        <v>3914041.2879999988</v>
      </c>
      <c r="L3554" s="5"/>
      <c r="M3554" s="14">
        <f t="shared" si="386"/>
        <v>4.4844049468890067E-4</v>
      </c>
      <c r="N3554" s="13">
        <f t="shared" si="387"/>
        <v>1.7906006501400916E-4</v>
      </c>
      <c r="O3554" s="13">
        <f t="shared" si="388"/>
        <v>2.4149526875043002E-4</v>
      </c>
      <c r="P3554" s="13">
        <f t="shared" si="389"/>
        <v>1.8569328376877452</v>
      </c>
      <c r="Q3554" s="13">
        <f t="shared" si="390"/>
        <v>0.74146407066490538</v>
      </c>
      <c r="R3554" s="13">
        <f t="shared" si="391"/>
        <v>1.3768489807832895</v>
      </c>
    </row>
    <row r="3555" spans="1:18" x14ac:dyDescent="0.25">
      <c r="A3555" s="16">
        <v>741121</v>
      </c>
      <c r="B3555" t="s">
        <v>2554</v>
      </c>
      <c r="C3555" s="5">
        <v>342902.65700000001</v>
      </c>
      <c r="D3555" s="5"/>
      <c r="E3555" s="7"/>
      <c r="F3555" s="20">
        <v>199155.22833333336</v>
      </c>
      <c r="G3555" s="7">
        <v>14</v>
      </c>
      <c r="H3555" s="5">
        <v>35.407666666666671</v>
      </c>
      <c r="I3555" s="5"/>
      <c r="J3555" s="5">
        <v>640043.22466666671</v>
      </c>
      <c r="K3555" s="6">
        <f t="shared" si="385"/>
        <v>440887.99633333331</v>
      </c>
      <c r="L3555" s="5"/>
      <c r="M3555" s="14">
        <f t="shared" si="386"/>
        <v>6.1885109090415271E-5</v>
      </c>
      <c r="N3555" s="13">
        <f t="shared" si="387"/>
        <v>3.1283712996293215E-6</v>
      </c>
      <c r="O3555" s="13">
        <f t="shared" si="388"/>
        <v>2.7202667863977055E-5</v>
      </c>
      <c r="P3555" s="13">
        <f t="shared" si="389"/>
        <v>2.2749646983105727</v>
      </c>
      <c r="Q3555" s="13">
        <f t="shared" si="390"/>
        <v>0.11500237091715719</v>
      </c>
      <c r="R3555" s="13">
        <f t="shared" si="391"/>
        <v>0.26162633405855107</v>
      </c>
    </row>
    <row r="3556" spans="1:18" x14ac:dyDescent="0.25">
      <c r="A3556" s="16">
        <v>741122</v>
      </c>
      <c r="B3556" t="s">
        <v>2555</v>
      </c>
      <c r="C3556" s="5">
        <v>165714.97099999999</v>
      </c>
      <c r="D3556" s="5"/>
      <c r="E3556" s="7"/>
      <c r="F3556" s="20">
        <v>77089.131666666668</v>
      </c>
      <c r="G3556" s="7">
        <v>14</v>
      </c>
      <c r="H3556" s="5">
        <v>0.79433333333333334</v>
      </c>
      <c r="I3556" s="5"/>
      <c r="J3556" s="5">
        <v>319953.07899999997</v>
      </c>
      <c r="K3556" s="6">
        <f t="shared" si="385"/>
        <v>242863.94733333332</v>
      </c>
      <c r="L3556" s="5"/>
      <c r="M3556" s="14">
        <f t="shared" si="386"/>
        <v>2.9907289572999727E-5</v>
      </c>
      <c r="N3556" s="13">
        <f t="shared" si="387"/>
        <v>7.0181681999347332E-8</v>
      </c>
      <c r="O3556" s="13">
        <f t="shared" si="388"/>
        <v>1.4984638616580078E-5</v>
      </c>
      <c r="P3556" s="13">
        <f t="shared" si="389"/>
        <v>1.9958632529120963</v>
      </c>
      <c r="Q3556" s="13">
        <f t="shared" si="390"/>
        <v>4.6835752129312808E-3</v>
      </c>
      <c r="R3556" s="13">
        <f t="shared" si="391"/>
        <v>9.3477756597394896E-3</v>
      </c>
    </row>
    <row r="3557" spans="1:18" x14ac:dyDescent="0.25">
      <c r="A3557" s="16">
        <v>741129</v>
      </c>
      <c r="B3557" t="s">
        <v>2556</v>
      </c>
      <c r="C3557" s="5">
        <v>187067.45733333332</v>
      </c>
      <c r="D3557" s="5"/>
      <c r="E3557" s="7"/>
      <c r="F3557" s="20">
        <v>139381.63466666665</v>
      </c>
      <c r="G3557" s="7">
        <v>14</v>
      </c>
      <c r="H3557" s="5">
        <v>87.706666666666663</v>
      </c>
      <c r="I3557" s="5"/>
      <c r="J3557" s="5">
        <v>742694.554</v>
      </c>
      <c r="K3557" s="6">
        <f t="shared" si="385"/>
        <v>603312.91933333338</v>
      </c>
      <c r="L3557" s="5"/>
      <c r="M3557" s="14">
        <f t="shared" si="386"/>
        <v>3.3760864105348522E-5</v>
      </c>
      <c r="N3557" s="13">
        <f t="shared" si="387"/>
        <v>7.7491414887403574E-6</v>
      </c>
      <c r="O3557" s="13">
        <f t="shared" si="388"/>
        <v>3.7224240848378576E-5</v>
      </c>
      <c r="P3557" s="13">
        <f t="shared" si="389"/>
        <v>0.90695910342034791</v>
      </c>
      <c r="Q3557" s="13">
        <f t="shared" si="390"/>
        <v>0.20817460106988042</v>
      </c>
      <c r="R3557" s="13">
        <f t="shared" si="391"/>
        <v>0.18880584954122734</v>
      </c>
    </row>
    <row r="3558" spans="1:18" x14ac:dyDescent="0.25">
      <c r="A3558" s="16">
        <v>741210</v>
      </c>
      <c r="B3558" t="s">
        <v>2557</v>
      </c>
      <c r="C3558" s="5">
        <v>442857.97</v>
      </c>
      <c r="D3558" s="5"/>
      <c r="E3558" s="7"/>
      <c r="F3558" s="20">
        <v>246818.71166666667</v>
      </c>
      <c r="G3558" s="7">
        <v>14</v>
      </c>
      <c r="H3558" s="5">
        <v>52.62566666666666</v>
      </c>
      <c r="I3558" s="5"/>
      <c r="J3558" s="5">
        <v>691648.25599999994</v>
      </c>
      <c r="K3558" s="6">
        <f t="shared" si="385"/>
        <v>444829.54433333327</v>
      </c>
      <c r="L3558" s="5"/>
      <c r="M3558" s="14">
        <f t="shared" si="386"/>
        <v>7.9924471932598214E-5</v>
      </c>
      <c r="N3558" s="13">
        <f t="shared" si="387"/>
        <v>4.6496321481372046E-6</v>
      </c>
      <c r="O3558" s="13">
        <f t="shared" si="388"/>
        <v>2.7445860289276966E-5</v>
      </c>
      <c r="P3558" s="13">
        <f t="shared" si="389"/>
        <v>2.9120774896542239</v>
      </c>
      <c r="Q3558" s="13">
        <f t="shared" si="390"/>
        <v>0.16941105504183468</v>
      </c>
      <c r="R3558" s="13">
        <f t="shared" si="391"/>
        <v>0.49333811988589948</v>
      </c>
    </row>
    <row r="3559" spans="1:18" x14ac:dyDescent="0.25">
      <c r="A3559" s="16">
        <v>741220</v>
      </c>
      <c r="B3559" t="s">
        <v>2557</v>
      </c>
      <c r="C3559" s="5">
        <v>1701789.2723333333</v>
      </c>
      <c r="D3559" s="5"/>
      <c r="E3559" s="7"/>
      <c r="F3559" s="20">
        <v>1025780.1869999999</v>
      </c>
      <c r="G3559" s="7">
        <v>14</v>
      </c>
      <c r="H3559" s="5">
        <v>533.73533333333341</v>
      </c>
      <c r="I3559" s="5"/>
      <c r="J3559" s="5">
        <v>3250552.1260000002</v>
      </c>
      <c r="K3559" s="6">
        <f t="shared" si="385"/>
        <v>2224771.9390000002</v>
      </c>
      <c r="L3559" s="5"/>
      <c r="M3559" s="14">
        <f t="shared" si="386"/>
        <v>3.0712918846600464E-4</v>
      </c>
      <c r="N3559" s="13">
        <f t="shared" si="387"/>
        <v>4.7157083637199735E-5</v>
      </c>
      <c r="O3559" s="13">
        <f t="shared" si="388"/>
        <v>1.3726781548381575E-4</v>
      </c>
      <c r="P3559" s="13">
        <f t="shared" si="389"/>
        <v>2.2374450076552432</v>
      </c>
      <c r="Q3559" s="13">
        <f t="shared" si="390"/>
        <v>0.34354071616124526</v>
      </c>
      <c r="R3559" s="13">
        <f t="shared" si="391"/>
        <v>0.76865346030128512</v>
      </c>
    </row>
    <row r="3560" spans="1:18" x14ac:dyDescent="0.25">
      <c r="A3560" s="16">
        <v>741300</v>
      </c>
      <c r="B3560" t="s">
        <v>2558</v>
      </c>
      <c r="C3560" s="5">
        <v>862433.57400000002</v>
      </c>
      <c r="D3560" s="5"/>
      <c r="E3560" s="7"/>
      <c r="F3560" s="20">
        <v>442121.78833333333</v>
      </c>
      <c r="G3560" s="7">
        <v>14</v>
      </c>
      <c r="H3560" s="5">
        <v>938.31900000000007</v>
      </c>
      <c r="I3560" s="5"/>
      <c r="J3560" s="5">
        <v>1645776.8513333334</v>
      </c>
      <c r="K3560" s="6">
        <f t="shared" si="385"/>
        <v>1203655.0630000001</v>
      </c>
      <c r="L3560" s="5"/>
      <c r="M3560" s="14">
        <f t="shared" si="386"/>
        <v>1.5564707569538236E-4</v>
      </c>
      <c r="N3560" s="13">
        <f t="shared" si="387"/>
        <v>8.2903238361660422E-5</v>
      </c>
      <c r="O3560" s="13">
        <f t="shared" si="388"/>
        <v>7.4265185656876721E-5</v>
      </c>
      <c r="P3560" s="13">
        <f t="shared" si="389"/>
        <v>2.0958282716010408</v>
      </c>
      <c r="Q3560" s="13">
        <f t="shared" si="390"/>
        <v>1.1163136216301082</v>
      </c>
      <c r="R3560" s="13">
        <f t="shared" si="391"/>
        <v>2.3396016481857278</v>
      </c>
    </row>
    <row r="3561" spans="1:18" x14ac:dyDescent="0.25">
      <c r="A3561" s="16">
        <v>741510</v>
      </c>
      <c r="B3561" t="s">
        <v>2559</v>
      </c>
      <c r="C3561" s="5">
        <v>47118.031666666669</v>
      </c>
      <c r="D3561" s="5"/>
      <c r="E3561" s="7"/>
      <c r="F3561" s="20">
        <v>28919.857666666667</v>
      </c>
      <c r="G3561" s="7">
        <v>14</v>
      </c>
      <c r="H3561" s="5">
        <v>7.9343333333333339</v>
      </c>
      <c r="I3561" s="5"/>
      <c r="J3561" s="5">
        <v>78461.765666666673</v>
      </c>
      <c r="K3561" s="6">
        <f t="shared" si="385"/>
        <v>49541.90800000001</v>
      </c>
      <c r="L3561" s="5"/>
      <c r="M3561" s="14">
        <f t="shared" si="386"/>
        <v>8.5035926969131311E-6</v>
      </c>
      <c r="N3561" s="13">
        <f t="shared" si="387"/>
        <v>7.0102164357132393E-7</v>
      </c>
      <c r="O3561" s="13">
        <f t="shared" si="388"/>
        <v>3.0567220697312903E-6</v>
      </c>
      <c r="P3561" s="13">
        <f t="shared" si="389"/>
        <v>2.7819319201829376</v>
      </c>
      <c r="Q3561" s="13">
        <f t="shared" si="390"/>
        <v>0.2293377113061997</v>
      </c>
      <c r="R3561" s="13">
        <f t="shared" si="391"/>
        <v>0.63800189958441633</v>
      </c>
    </row>
    <row r="3562" spans="1:18" x14ac:dyDescent="0.25">
      <c r="A3562" s="16">
        <v>741521</v>
      </c>
      <c r="B3562" t="s">
        <v>2560</v>
      </c>
      <c r="C3562" s="5">
        <v>31568.597333333328</v>
      </c>
      <c r="D3562" s="5"/>
      <c r="E3562" s="7"/>
      <c r="F3562" s="20">
        <v>15138.907666666666</v>
      </c>
      <c r="G3562" s="7">
        <v>14</v>
      </c>
      <c r="H3562" s="5">
        <v>18.407666666666668</v>
      </c>
      <c r="I3562" s="5"/>
      <c r="J3562" s="5">
        <v>124959.393</v>
      </c>
      <c r="K3562" s="6">
        <f t="shared" si="385"/>
        <v>109820.48533333333</v>
      </c>
      <c r="L3562" s="5"/>
      <c r="M3562" s="14">
        <f t="shared" si="386"/>
        <v>5.6973197784370783E-6</v>
      </c>
      <c r="N3562" s="13">
        <f t="shared" si="387"/>
        <v>1.6263713911246154E-6</v>
      </c>
      <c r="O3562" s="13">
        <f t="shared" si="388"/>
        <v>6.7758936782774168E-6</v>
      </c>
      <c r="P3562" s="13">
        <f t="shared" si="389"/>
        <v>0.84082189729480294</v>
      </c>
      <c r="Q3562" s="13">
        <f t="shared" si="390"/>
        <v>0.24002315684771419</v>
      </c>
      <c r="R3562" s="13">
        <f t="shared" si="391"/>
        <v>0.20181672613538312</v>
      </c>
    </row>
    <row r="3563" spans="1:18" x14ac:dyDescent="0.25">
      <c r="A3563" s="16">
        <v>741529</v>
      </c>
      <c r="B3563" t="s">
        <v>2561</v>
      </c>
      <c r="C3563" s="5">
        <v>101555.54966666666</v>
      </c>
      <c r="D3563" s="5"/>
      <c r="E3563" s="7"/>
      <c r="F3563" s="20">
        <v>60160.339666666667</v>
      </c>
      <c r="G3563" s="7">
        <v>14</v>
      </c>
      <c r="H3563" s="5">
        <v>13.602333333333334</v>
      </c>
      <c r="I3563" s="5"/>
      <c r="J3563" s="5">
        <v>183659.47533333334</v>
      </c>
      <c r="K3563" s="6">
        <f t="shared" si="385"/>
        <v>123499.13566666667</v>
      </c>
      <c r="L3563" s="5"/>
      <c r="M3563" s="14">
        <f t="shared" si="386"/>
        <v>1.8328164397567653E-5</v>
      </c>
      <c r="N3563" s="13">
        <f t="shared" si="387"/>
        <v>1.2018060836539518E-6</v>
      </c>
      <c r="O3563" s="13">
        <f t="shared" si="388"/>
        <v>7.619862633975233E-6</v>
      </c>
      <c r="P3563" s="13">
        <f t="shared" si="389"/>
        <v>2.4053142790063617</v>
      </c>
      <c r="Q3563" s="13">
        <f t="shared" si="390"/>
        <v>0.15772017704038024</v>
      </c>
      <c r="R3563" s="13">
        <f t="shared" si="391"/>
        <v>0.37936659392263794</v>
      </c>
    </row>
    <row r="3564" spans="1:18" x14ac:dyDescent="0.25">
      <c r="A3564" s="16">
        <v>741533</v>
      </c>
      <c r="B3564" t="s">
        <v>2562</v>
      </c>
      <c r="C3564" s="5">
        <v>130501.20966666665</v>
      </c>
      <c r="D3564" s="5"/>
      <c r="E3564" s="7"/>
      <c r="F3564" s="20">
        <v>92450.717333333334</v>
      </c>
      <c r="G3564" s="7">
        <v>14</v>
      </c>
      <c r="H3564" s="5">
        <v>52.22</v>
      </c>
      <c r="I3564" s="5"/>
      <c r="J3564" s="5">
        <v>390863.06633333332</v>
      </c>
      <c r="K3564" s="6">
        <f t="shared" si="385"/>
        <v>298412.34899999999</v>
      </c>
      <c r="L3564" s="5"/>
      <c r="M3564" s="14">
        <f t="shared" si="386"/>
        <v>2.3552111457254824E-5</v>
      </c>
      <c r="N3564" s="13">
        <f t="shared" si="387"/>
        <v>4.6137903071832787E-6</v>
      </c>
      <c r="O3564" s="13">
        <f t="shared" si="388"/>
        <v>1.8411959690140636E-5</v>
      </c>
      <c r="P3564" s="13">
        <f t="shared" si="389"/>
        <v>1.27917461550096</v>
      </c>
      <c r="Q3564" s="13">
        <f t="shared" si="390"/>
        <v>0.25058659614890982</v>
      </c>
      <c r="R3564" s="13">
        <f t="shared" si="391"/>
        <v>0.32054401277847605</v>
      </c>
    </row>
    <row r="3565" spans="1:18" x14ac:dyDescent="0.25">
      <c r="A3565" s="16">
        <v>741539</v>
      </c>
      <c r="B3565" t="s">
        <v>2563</v>
      </c>
      <c r="C3565" s="5">
        <v>127395.33966666668</v>
      </c>
      <c r="D3565" s="5"/>
      <c r="E3565" s="7"/>
      <c r="F3565" s="20">
        <v>74673.668000000005</v>
      </c>
      <c r="G3565" s="7">
        <v>14</v>
      </c>
      <c r="H3565" s="5">
        <v>60.586333333333336</v>
      </c>
      <c r="I3565" s="5"/>
      <c r="J3565" s="5">
        <v>237258.07766666668</v>
      </c>
      <c r="K3565" s="6">
        <f t="shared" si="385"/>
        <v>162584.40966666667</v>
      </c>
      <c r="L3565" s="5"/>
      <c r="M3565" s="14">
        <f t="shared" si="386"/>
        <v>2.2991581814666941E-5</v>
      </c>
      <c r="N3565" s="13">
        <f t="shared" si="387"/>
        <v>5.3529804190177814E-6</v>
      </c>
      <c r="O3565" s="13">
        <f t="shared" si="388"/>
        <v>1.0031413267779941E-5</v>
      </c>
      <c r="P3565" s="13">
        <f t="shared" si="389"/>
        <v>2.2919583911983743</v>
      </c>
      <c r="Q3565" s="13">
        <f t="shared" si="390"/>
        <v>0.53362176157282903</v>
      </c>
      <c r="R3565" s="13">
        <f t="shared" si="391"/>
        <v>1.2230388741629037</v>
      </c>
    </row>
    <row r="3566" spans="1:18" x14ac:dyDescent="0.25">
      <c r="A3566" s="16">
        <v>741811</v>
      </c>
      <c r="B3566" t="s">
        <v>2564</v>
      </c>
      <c r="C3566" s="5">
        <v>4371.7473333333337</v>
      </c>
      <c r="D3566" s="5"/>
      <c r="E3566" s="7"/>
      <c r="F3566" s="20">
        <v>1535.8</v>
      </c>
      <c r="G3566" s="7">
        <v>16</v>
      </c>
      <c r="H3566" s="5">
        <v>66.656000000000006</v>
      </c>
      <c r="I3566" s="5"/>
      <c r="J3566" s="5">
        <v>10055.818666666666</v>
      </c>
      <c r="K3566" s="6">
        <f t="shared" si="385"/>
        <v>8520.0186666666668</v>
      </c>
      <c r="L3566" s="5"/>
      <c r="M3566" s="14">
        <f t="shared" si="386"/>
        <v>7.8898793904377769E-7</v>
      </c>
      <c r="N3566" s="13">
        <f t="shared" si="387"/>
        <v>5.889253288311158E-6</v>
      </c>
      <c r="O3566" s="13">
        <f t="shared" si="388"/>
        <v>5.2568280359574674E-7</v>
      </c>
      <c r="P3566" s="13">
        <f t="shared" si="389"/>
        <v>1.5008821548793028</v>
      </c>
      <c r="Q3566" s="13">
        <f t="shared" si="390"/>
        <v>11.203054861273396</v>
      </c>
      <c r="R3566" s="13">
        <f t="shared" si="391"/>
        <v>16.814465121419062</v>
      </c>
    </row>
    <row r="3567" spans="1:18" x14ac:dyDescent="0.25">
      <c r="A3567" s="16">
        <v>741819</v>
      </c>
      <c r="B3567" t="s">
        <v>2565</v>
      </c>
      <c r="C3567" s="5">
        <v>30940.100000000002</v>
      </c>
      <c r="D3567" s="5"/>
      <c r="E3567" s="7"/>
      <c r="F3567" s="20">
        <v>22526.071333333337</v>
      </c>
      <c r="G3567" s="7">
        <v>16</v>
      </c>
      <c r="H3567" s="5">
        <v>82.648666666666671</v>
      </c>
      <c r="I3567" s="5"/>
      <c r="J3567" s="5">
        <v>106257.18866666667</v>
      </c>
      <c r="K3567" s="6">
        <f t="shared" si="385"/>
        <v>83731.117333333328</v>
      </c>
      <c r="L3567" s="5"/>
      <c r="M3567" s="14">
        <f t="shared" si="386"/>
        <v>5.583892176631217E-6</v>
      </c>
      <c r="N3567" s="13">
        <f t="shared" si="387"/>
        <v>7.3022523394923103E-6</v>
      </c>
      <c r="O3567" s="13">
        <f t="shared" si="388"/>
        <v>5.1661868629698338E-6</v>
      </c>
      <c r="P3567" s="13">
        <f t="shared" si="389"/>
        <v>1.0808536982383292</v>
      </c>
      <c r="Q3567" s="13">
        <f t="shared" si="390"/>
        <v>1.4134704247407996</v>
      </c>
      <c r="R3567" s="13">
        <f t="shared" si="391"/>
        <v>1.5277547359315953</v>
      </c>
    </row>
    <row r="3568" spans="1:18" x14ac:dyDescent="0.25">
      <c r="A3568" s="16">
        <v>741820</v>
      </c>
      <c r="B3568" t="s">
        <v>2521</v>
      </c>
      <c r="C3568" s="5">
        <v>181506.41966666668</v>
      </c>
      <c r="D3568" s="5"/>
      <c r="E3568" s="7"/>
      <c r="F3568" s="20">
        <v>160733.04799999998</v>
      </c>
      <c r="G3568" s="7">
        <v>16</v>
      </c>
      <c r="H3568" s="5">
        <v>476.09433333333328</v>
      </c>
      <c r="I3568" s="5"/>
      <c r="J3568" s="5">
        <v>537179.43266666669</v>
      </c>
      <c r="K3568" s="6">
        <f t="shared" si="385"/>
        <v>376446.38466666674</v>
      </c>
      <c r="L3568" s="5"/>
      <c r="M3568" s="14">
        <f t="shared" si="386"/>
        <v>3.275723985329855E-5</v>
      </c>
      <c r="N3568" s="13">
        <f t="shared" si="387"/>
        <v>4.2064332065075031E-5</v>
      </c>
      <c r="O3568" s="13">
        <f t="shared" si="388"/>
        <v>2.3226638184406516E-5</v>
      </c>
      <c r="P3568" s="13">
        <f t="shared" si="389"/>
        <v>1.4103306553976682</v>
      </c>
      <c r="Q3568" s="13">
        <f t="shared" si="390"/>
        <v>1.8110383315530971</v>
      </c>
      <c r="R3568" s="13">
        <f t="shared" si="391"/>
        <v>2.554162877089579</v>
      </c>
    </row>
    <row r="3569" spans="1:18" x14ac:dyDescent="0.25">
      <c r="A3569" s="16">
        <v>741910</v>
      </c>
      <c r="B3569" t="s">
        <v>2566</v>
      </c>
      <c r="C3569" s="5">
        <v>30786.808000000001</v>
      </c>
      <c r="D3569" s="5"/>
      <c r="E3569" s="7"/>
      <c r="F3569" s="20">
        <v>15106.829666666667</v>
      </c>
      <c r="G3569" s="7">
        <v>16</v>
      </c>
      <c r="H3569" s="5">
        <v>23.966333333333335</v>
      </c>
      <c r="I3569" s="5"/>
      <c r="J3569" s="5">
        <v>51019.657666666666</v>
      </c>
      <c r="K3569" s="6">
        <f t="shared" si="385"/>
        <v>35912.828000000001</v>
      </c>
      <c r="L3569" s="5"/>
      <c r="M3569" s="14">
        <f t="shared" si="386"/>
        <v>5.5562269137671619E-6</v>
      </c>
      <c r="N3569" s="13">
        <f t="shared" si="387"/>
        <v>2.1174959102270559E-6</v>
      </c>
      <c r="O3569" s="13">
        <f t="shared" si="388"/>
        <v>2.215811589938438E-6</v>
      </c>
      <c r="P3569" s="13">
        <f t="shared" si="389"/>
        <v>2.5075358117074975</v>
      </c>
      <c r="Q3569" s="13">
        <f t="shared" si="390"/>
        <v>0.9556299460848503</v>
      </c>
      <c r="R3569" s="13">
        <f t="shared" si="391"/>
        <v>2.396276312547867</v>
      </c>
    </row>
    <row r="3570" spans="1:18" x14ac:dyDescent="0.25">
      <c r="A3570" s="16">
        <v>741991</v>
      </c>
      <c r="B3570" t="s">
        <v>2567</v>
      </c>
      <c r="C3570" s="5">
        <v>223595.50200000001</v>
      </c>
      <c r="D3570" s="5"/>
      <c r="E3570" s="7"/>
      <c r="F3570" s="20">
        <v>126105.06966666668</v>
      </c>
      <c r="G3570" s="7">
        <v>16</v>
      </c>
      <c r="H3570" s="5">
        <v>6.7176666666666662</v>
      </c>
      <c r="I3570" s="5"/>
      <c r="J3570" s="5">
        <v>497593.93133333331</v>
      </c>
      <c r="K3570" s="6">
        <f t="shared" si="385"/>
        <v>371488.86166666663</v>
      </c>
      <c r="L3570" s="5"/>
      <c r="M3570" s="14">
        <f t="shared" si="386"/>
        <v>4.0353236555399941E-5</v>
      </c>
      <c r="N3570" s="13">
        <f t="shared" si="387"/>
        <v>5.9352557168814388E-7</v>
      </c>
      <c r="O3570" s="13">
        <f t="shared" si="388"/>
        <v>2.2920760381611744E-5</v>
      </c>
      <c r="P3570" s="13">
        <f t="shared" si="389"/>
        <v>1.7605540079627313</v>
      </c>
      <c r="Q3570" s="13">
        <f t="shared" si="390"/>
        <v>2.5894671983234106E-2</v>
      </c>
      <c r="R3570" s="13">
        <f t="shared" si="391"/>
        <v>4.5588968544963054E-2</v>
      </c>
    </row>
    <row r="3571" spans="1:18" x14ac:dyDescent="0.25">
      <c r="A3571" s="16">
        <v>741999</v>
      </c>
      <c r="B3571" t="s">
        <v>2568</v>
      </c>
      <c r="C3571" s="5">
        <v>1234475.0369999998</v>
      </c>
      <c r="D3571" s="5"/>
      <c r="E3571" s="7"/>
      <c r="F3571" s="20">
        <v>540586.39600000007</v>
      </c>
      <c r="G3571" s="7">
        <v>14.5</v>
      </c>
      <c r="H3571" s="5">
        <v>557.72733333333338</v>
      </c>
      <c r="I3571" s="5"/>
      <c r="J3571" s="5">
        <v>2718111.5249999999</v>
      </c>
      <c r="K3571" s="6">
        <f t="shared" si="385"/>
        <v>2177525.1289999997</v>
      </c>
      <c r="L3571" s="5"/>
      <c r="M3571" s="14">
        <f t="shared" si="386"/>
        <v>2.2279098973018285E-4</v>
      </c>
      <c r="N3571" s="13">
        <f t="shared" si="387"/>
        <v>4.9276847272778847E-5</v>
      </c>
      <c r="O3571" s="13">
        <f t="shared" si="388"/>
        <v>1.343527003281499E-4</v>
      </c>
      <c r="P3571" s="13">
        <f t="shared" si="389"/>
        <v>1.6582546475510112</v>
      </c>
      <c r="Q3571" s="13">
        <f t="shared" si="390"/>
        <v>0.36677228780979138</v>
      </c>
      <c r="R3571" s="13">
        <f t="shared" si="391"/>
        <v>0.60820185085350364</v>
      </c>
    </row>
    <row r="3572" spans="1:18" x14ac:dyDescent="0.25">
      <c r="A3572" s="16">
        <v>750110</v>
      </c>
      <c r="B3572" t="s">
        <v>2569</v>
      </c>
      <c r="C3572" s="5">
        <v>80558.298999999999</v>
      </c>
      <c r="D3572" s="5"/>
      <c r="E3572" s="7"/>
      <c r="F3572" s="20">
        <v>811517.20000000007</v>
      </c>
      <c r="G3572" s="7">
        <v>6</v>
      </c>
      <c r="H3572" s="5">
        <v>1.3333333333333334E-2</v>
      </c>
      <c r="I3572" s="5"/>
      <c r="J3572" s="5">
        <v>6172997.0093333339</v>
      </c>
      <c r="K3572" s="6">
        <f t="shared" si="385"/>
        <v>5361479.8093333337</v>
      </c>
      <c r="L3572" s="5"/>
      <c r="M3572" s="14">
        <f t="shared" si="386"/>
        <v>1.4538700765311631E-5</v>
      </c>
      <c r="N3572" s="13">
        <f t="shared" si="387"/>
        <v>1.1780391439252595E-9</v>
      </c>
      <c r="O3572" s="13">
        <f t="shared" si="388"/>
        <v>3.3080182659916746E-4</v>
      </c>
      <c r="P3572" s="13">
        <f t="shared" si="389"/>
        <v>4.3949880551681995E-2</v>
      </c>
      <c r="Q3572" s="13">
        <f t="shared" si="390"/>
        <v>3.5611627542573685E-6</v>
      </c>
      <c r="R3572" s="13">
        <f t="shared" si="391"/>
        <v>1.5651267767471022E-7</v>
      </c>
    </row>
    <row r="3573" spans="1:18" x14ac:dyDescent="0.25">
      <c r="A3573" s="16">
        <v>750120</v>
      </c>
      <c r="B3573" t="s">
        <v>2570</v>
      </c>
      <c r="C3573" s="5">
        <v>83346.577666666664</v>
      </c>
      <c r="D3573" s="5"/>
      <c r="E3573" s="7"/>
      <c r="F3573" s="20">
        <v>64622.189333333336</v>
      </c>
      <c r="G3573" s="7">
        <v>0</v>
      </c>
      <c r="H3573" s="5">
        <v>0</v>
      </c>
      <c r="I3573" s="5"/>
      <c r="J3573" s="5">
        <v>2133294.3726666667</v>
      </c>
      <c r="K3573" s="6">
        <f t="shared" si="385"/>
        <v>2068672.1833333333</v>
      </c>
      <c r="L3573" s="5"/>
      <c r="M3573" s="14">
        <f t="shared" si="386"/>
        <v>1.5041913341646797E-5</v>
      </c>
      <c r="N3573" s="13">
        <f t="shared" si="387"/>
        <v>0</v>
      </c>
      <c r="O3573" s="13">
        <f t="shared" si="388"/>
        <v>1.2763650358064957E-4</v>
      </c>
      <c r="P3573" s="13">
        <f t="shared" si="389"/>
        <v>0.11784961918940591</v>
      </c>
      <c r="Q3573" s="13">
        <f t="shared" si="390"/>
        <v>0</v>
      </c>
      <c r="R3573" s="13">
        <f t="shared" si="391"/>
        <v>0</v>
      </c>
    </row>
    <row r="3574" spans="1:18" x14ac:dyDescent="0.25">
      <c r="A3574" s="16">
        <v>750210</v>
      </c>
      <c r="B3574" t="s">
        <v>2571</v>
      </c>
      <c r="C3574" s="5">
        <v>2603592.6199999996</v>
      </c>
      <c r="D3574" s="5"/>
      <c r="E3574" s="7"/>
      <c r="F3574" s="20">
        <v>3133609.4219999998</v>
      </c>
      <c r="G3574" s="7">
        <v>6</v>
      </c>
      <c r="H3574" s="5">
        <v>0</v>
      </c>
      <c r="I3574" s="5"/>
      <c r="J3574" s="5">
        <v>15014557.843</v>
      </c>
      <c r="K3574" s="6">
        <f t="shared" si="385"/>
        <v>11880948.421</v>
      </c>
      <c r="L3574" s="5"/>
      <c r="M3574" s="14">
        <f t="shared" si="386"/>
        <v>4.6988149559803528E-4</v>
      </c>
      <c r="N3574" s="13">
        <f t="shared" si="387"/>
        <v>0</v>
      </c>
      <c r="O3574" s="13">
        <f t="shared" si="388"/>
        <v>7.3305124315780929E-4</v>
      </c>
      <c r="P3574" s="13">
        <f t="shared" si="389"/>
        <v>0.64099406417196469</v>
      </c>
      <c r="Q3574" s="13">
        <f t="shared" si="390"/>
        <v>0</v>
      </c>
      <c r="R3574" s="13">
        <f t="shared" si="391"/>
        <v>0</v>
      </c>
    </row>
    <row r="3575" spans="1:18" x14ac:dyDescent="0.25">
      <c r="A3575" s="16">
        <v>750220</v>
      </c>
      <c r="B3575" t="s">
        <v>2572</v>
      </c>
      <c r="C3575" s="5">
        <v>369365.37633333332</v>
      </c>
      <c r="D3575" s="5"/>
      <c r="E3575" s="7"/>
      <c r="F3575" s="20">
        <v>447424.24633333337</v>
      </c>
      <c r="G3575" s="7">
        <v>6</v>
      </c>
      <c r="H3575" s="5">
        <v>1.9083333333333332</v>
      </c>
      <c r="I3575" s="5"/>
      <c r="J3575" s="5">
        <v>1350033.7066666668</v>
      </c>
      <c r="K3575" s="6">
        <f t="shared" si="385"/>
        <v>902609.46033333335</v>
      </c>
      <c r="L3575" s="5"/>
      <c r="M3575" s="14">
        <f t="shared" si="386"/>
        <v>6.6660949228546286E-5</v>
      </c>
      <c r="N3575" s="13">
        <f t="shared" si="387"/>
        <v>1.6860685247430276E-7</v>
      </c>
      <c r="O3575" s="13">
        <f t="shared" si="388"/>
        <v>5.5690754941233771E-5</v>
      </c>
      <c r="P3575" s="13">
        <f t="shared" si="389"/>
        <v>1.196984118798327</v>
      </c>
      <c r="Q3575" s="13">
        <f t="shared" si="390"/>
        <v>3.0275555189047225E-3</v>
      </c>
      <c r="R3575" s="13">
        <f t="shared" si="391"/>
        <v>3.6239358749091807E-3</v>
      </c>
    </row>
    <row r="3576" spans="1:18" x14ac:dyDescent="0.25">
      <c r="A3576" s="16">
        <v>750300</v>
      </c>
      <c r="B3576" t="s">
        <v>2573</v>
      </c>
      <c r="C3576" s="5">
        <v>411417.74833333335</v>
      </c>
      <c r="D3576" s="5"/>
      <c r="E3576" s="7"/>
      <c r="F3576" s="20">
        <v>253255.23766666665</v>
      </c>
      <c r="G3576" s="7">
        <v>0</v>
      </c>
      <c r="H3576" s="5">
        <v>0</v>
      </c>
      <c r="I3576" s="5"/>
      <c r="J3576" s="5">
        <v>778676.93633333349</v>
      </c>
      <c r="K3576" s="6">
        <f t="shared" si="385"/>
        <v>525421.69866666687</v>
      </c>
      <c r="L3576" s="5"/>
      <c r="M3576" s="14">
        <f t="shared" si="386"/>
        <v>7.4250320659782312E-5</v>
      </c>
      <c r="N3576" s="13">
        <f t="shared" si="387"/>
        <v>0</v>
      </c>
      <c r="O3576" s="13">
        <f t="shared" si="388"/>
        <v>3.2418374000252548E-5</v>
      </c>
      <c r="P3576" s="13">
        <f t="shared" si="389"/>
        <v>2.2903776931934923</v>
      </c>
      <c r="Q3576" s="13">
        <f t="shared" si="390"/>
        <v>0</v>
      </c>
      <c r="R3576" s="13">
        <f t="shared" si="391"/>
        <v>0</v>
      </c>
    </row>
    <row r="3577" spans="1:18" x14ac:dyDescent="0.25">
      <c r="A3577" s="16">
        <v>750400</v>
      </c>
      <c r="B3577" t="s">
        <v>2574</v>
      </c>
      <c r="C3577" s="5">
        <v>326174.39799999999</v>
      </c>
      <c r="D3577" s="5"/>
      <c r="E3577" s="7"/>
      <c r="F3577" s="20">
        <v>155505.35166666665</v>
      </c>
      <c r="G3577" s="7">
        <v>6</v>
      </c>
      <c r="H3577" s="5">
        <v>0.66766666666666674</v>
      </c>
      <c r="I3577" s="5"/>
      <c r="J3577" s="5">
        <v>995144.49266666675</v>
      </c>
      <c r="K3577" s="6">
        <f t="shared" si="385"/>
        <v>839639.14100000006</v>
      </c>
      <c r="L3577" s="5"/>
      <c r="M3577" s="14">
        <f t="shared" si="386"/>
        <v>5.8866088642557611E-5</v>
      </c>
      <c r="N3577" s="13">
        <f t="shared" si="387"/>
        <v>5.899031013205738E-8</v>
      </c>
      <c r="O3577" s="13">
        <f t="shared" si="388"/>
        <v>5.1805503593138201E-5</v>
      </c>
      <c r="P3577" s="13">
        <f t="shared" si="389"/>
        <v>1.1362902502573995</v>
      </c>
      <c r="Q3577" s="13">
        <f t="shared" si="390"/>
        <v>1.1386880937466811E-3</v>
      </c>
      <c r="R3577" s="13">
        <f t="shared" si="391"/>
        <v>1.2938801790085375E-3</v>
      </c>
    </row>
    <row r="3578" spans="1:18" x14ac:dyDescent="0.25">
      <c r="A3578" s="16">
        <v>750511</v>
      </c>
      <c r="B3578" t="s">
        <v>2575</v>
      </c>
      <c r="C3578" s="5">
        <v>7922.6056666666664</v>
      </c>
      <c r="D3578" s="5"/>
      <c r="E3578" s="7"/>
      <c r="F3578" s="20">
        <v>4973.7120000000004</v>
      </c>
      <c r="G3578" s="7">
        <v>12</v>
      </c>
      <c r="H3578" s="5">
        <v>55.951333333333331</v>
      </c>
      <c r="I3578" s="5"/>
      <c r="J3578" s="5">
        <v>28714.587</v>
      </c>
      <c r="K3578" s="6">
        <f t="shared" si="385"/>
        <v>23740.875</v>
      </c>
      <c r="L3578" s="5"/>
      <c r="M3578" s="14">
        <f t="shared" si="386"/>
        <v>1.4298265293465161E-6</v>
      </c>
      <c r="N3578" s="13">
        <f t="shared" si="387"/>
        <v>4.9434645616107631E-6</v>
      </c>
      <c r="O3578" s="13">
        <f t="shared" si="388"/>
        <v>1.4648054444578886E-6</v>
      </c>
      <c r="P3578" s="13">
        <f t="shared" si="389"/>
        <v>0.97612043616869693</v>
      </c>
      <c r="Q3578" s="13">
        <f t="shared" si="390"/>
        <v>3.3748267254975253</v>
      </c>
      <c r="R3578" s="13">
        <f t="shared" si="391"/>
        <v>3.2942373352864194</v>
      </c>
    </row>
    <row r="3579" spans="1:18" x14ac:dyDescent="0.25">
      <c r="A3579" s="16">
        <v>750512</v>
      </c>
      <c r="B3579" t="s">
        <v>2575</v>
      </c>
      <c r="C3579" s="5">
        <v>589005.56433333328</v>
      </c>
      <c r="D3579" s="5"/>
      <c r="E3579" s="7"/>
      <c r="F3579" s="20">
        <v>500889.20399999997</v>
      </c>
      <c r="G3579" s="7">
        <v>12</v>
      </c>
      <c r="H3579" s="5">
        <v>9.4256666666666664</v>
      </c>
      <c r="I3579" s="5"/>
      <c r="J3579" s="5">
        <v>1346885.3123333333</v>
      </c>
      <c r="K3579" s="6">
        <f t="shared" si="385"/>
        <v>845996.1083333334</v>
      </c>
      <c r="L3579" s="5"/>
      <c r="M3579" s="14">
        <f t="shared" si="386"/>
        <v>1.0630035334963865E-4</v>
      </c>
      <c r="N3579" s="13">
        <f t="shared" si="387"/>
        <v>8.3278532181936409E-7</v>
      </c>
      <c r="O3579" s="13">
        <f t="shared" si="388"/>
        <v>5.219772672560942E-5</v>
      </c>
      <c r="P3579" s="13">
        <f t="shared" si="389"/>
        <v>2.0364939245042875</v>
      </c>
      <c r="Q3579" s="13">
        <f t="shared" si="390"/>
        <v>1.5954436602136166E-2</v>
      </c>
      <c r="R3579" s="13">
        <f t="shared" si="391"/>
        <v>3.2491113209139132E-2</v>
      </c>
    </row>
    <row r="3580" spans="1:18" x14ac:dyDescent="0.25">
      <c r="A3580" s="16">
        <v>750521</v>
      </c>
      <c r="B3580" t="s">
        <v>2576</v>
      </c>
      <c r="C3580" s="5">
        <v>38583.664333333327</v>
      </c>
      <c r="D3580" s="5"/>
      <c r="E3580" s="7"/>
      <c r="F3580" s="20">
        <v>13186.692000000001</v>
      </c>
      <c r="G3580" s="7">
        <v>12</v>
      </c>
      <c r="H3580" s="5">
        <v>0.89</v>
      </c>
      <c r="I3580" s="5"/>
      <c r="J3580" s="5">
        <v>60203.141000000003</v>
      </c>
      <c r="K3580" s="6">
        <f t="shared" si="385"/>
        <v>47016.449000000001</v>
      </c>
      <c r="L3580" s="5"/>
      <c r="M3580" s="14">
        <f t="shared" si="386"/>
        <v>6.9633589231018933E-6</v>
      </c>
      <c r="N3580" s="13">
        <f t="shared" si="387"/>
        <v>7.8634112857011072E-8</v>
      </c>
      <c r="O3580" s="13">
        <f t="shared" si="388"/>
        <v>2.9009019454538494E-6</v>
      </c>
      <c r="P3580" s="13">
        <f t="shared" si="389"/>
        <v>2.4004116836884219</v>
      </c>
      <c r="Q3580" s="13">
        <f t="shared" si="390"/>
        <v>2.7106780696342592E-2</v>
      </c>
      <c r="R3580" s="13">
        <f t="shared" si="391"/>
        <v>6.506743309068054E-2</v>
      </c>
    </row>
    <row r="3581" spans="1:18" x14ac:dyDescent="0.25">
      <c r="A3581" s="16">
        <v>750522</v>
      </c>
      <c r="B3581" t="s">
        <v>2577</v>
      </c>
      <c r="C3581" s="5">
        <v>515221.15966666659</v>
      </c>
      <c r="D3581" s="5"/>
      <c r="E3581" s="7"/>
      <c r="F3581" s="20">
        <v>179796.91399999999</v>
      </c>
      <c r="G3581" s="7">
        <v>12</v>
      </c>
      <c r="H3581" s="5">
        <v>6.4370000000000003</v>
      </c>
      <c r="I3581" s="5"/>
      <c r="J3581" s="5">
        <v>783059.27166666661</v>
      </c>
      <c r="K3581" s="6">
        <f t="shared" si="385"/>
        <v>603262.35766666662</v>
      </c>
      <c r="L3581" s="5"/>
      <c r="M3581" s="14">
        <f t="shared" si="386"/>
        <v>9.2984166266352157E-5</v>
      </c>
      <c r="N3581" s="13">
        <f t="shared" si="387"/>
        <v>5.6872784770851718E-7</v>
      </c>
      <c r="O3581" s="13">
        <f t="shared" si="388"/>
        <v>3.722112120748015E-5</v>
      </c>
      <c r="P3581" s="13">
        <f t="shared" si="389"/>
        <v>2.4981559730034562</v>
      </c>
      <c r="Q3581" s="13">
        <f t="shared" si="390"/>
        <v>1.5279707576197964E-2</v>
      </c>
      <c r="R3581" s="13">
        <f t="shared" si="391"/>
        <v>3.8171092747225105E-2</v>
      </c>
    </row>
    <row r="3582" spans="1:18" x14ac:dyDescent="0.25">
      <c r="A3582" s="16">
        <v>750610</v>
      </c>
      <c r="B3582" t="s">
        <v>2578</v>
      </c>
      <c r="C3582" s="5">
        <v>73840.453999999998</v>
      </c>
      <c r="D3582" s="5"/>
      <c r="E3582" s="7"/>
      <c r="F3582" s="20">
        <v>153410.25166666668</v>
      </c>
      <c r="G3582" s="7">
        <v>12</v>
      </c>
      <c r="H3582" s="5">
        <v>1.3686666666666667</v>
      </c>
      <c r="I3582" s="5"/>
      <c r="J3582" s="5">
        <v>550894.42466666678</v>
      </c>
      <c r="K3582" s="6">
        <f t="shared" si="385"/>
        <v>397484.17300000007</v>
      </c>
      <c r="L3582" s="5"/>
      <c r="M3582" s="14">
        <f t="shared" si="386"/>
        <v>1.3326302546194007E-5</v>
      </c>
      <c r="N3582" s="13">
        <f t="shared" si="387"/>
        <v>1.209257181239279E-7</v>
      </c>
      <c r="O3582" s="13">
        <f t="shared" si="388"/>
        <v>2.4524663926508244E-5</v>
      </c>
      <c r="P3582" s="13">
        <f t="shared" si="389"/>
        <v>0.54338369676046239</v>
      </c>
      <c r="Q3582" s="13">
        <f t="shared" si="390"/>
        <v>4.9307798258234883E-3</v>
      </c>
      <c r="R3582" s="13">
        <f t="shared" si="391"/>
        <v>2.6793053696678761E-3</v>
      </c>
    </row>
    <row r="3583" spans="1:18" x14ac:dyDescent="0.25">
      <c r="A3583" s="16">
        <v>750620</v>
      </c>
      <c r="B3583" t="s">
        <v>2578</v>
      </c>
      <c r="C3583" s="5">
        <v>559167.60333333327</v>
      </c>
      <c r="D3583" s="5"/>
      <c r="E3583" s="7"/>
      <c r="F3583" s="20">
        <v>310946.66533333337</v>
      </c>
      <c r="G3583" s="7">
        <v>12</v>
      </c>
      <c r="H3583" s="5">
        <v>27.941999999999997</v>
      </c>
      <c r="I3583" s="5"/>
      <c r="J3583" s="5">
        <v>1121285.1313333332</v>
      </c>
      <c r="K3583" s="6">
        <f t="shared" si="385"/>
        <v>810338.46599999978</v>
      </c>
      <c r="L3583" s="5"/>
      <c r="M3583" s="14">
        <f t="shared" si="386"/>
        <v>1.0091536891214402E-4</v>
      </c>
      <c r="N3583" s="13">
        <f t="shared" si="387"/>
        <v>2.4687577319669699E-6</v>
      </c>
      <c r="O3583" s="13">
        <f t="shared" si="388"/>
        <v>4.9997660020974516E-5</v>
      </c>
      <c r="P3583" s="13">
        <f t="shared" si="389"/>
        <v>2.0184018386022267</v>
      </c>
      <c r="Q3583" s="13">
        <f t="shared" si="390"/>
        <v>4.9377465484010681E-2</v>
      </c>
      <c r="R3583" s="13">
        <f t="shared" si="391"/>
        <v>9.9663567118445151E-2</v>
      </c>
    </row>
    <row r="3584" spans="1:18" x14ac:dyDescent="0.25">
      <c r="A3584" s="16">
        <v>750711</v>
      </c>
      <c r="B3584" t="s">
        <v>2579</v>
      </c>
      <c r="C3584" s="5">
        <v>30957.284</v>
      </c>
      <c r="D3584" s="5"/>
      <c r="E3584" s="7"/>
      <c r="F3584" s="20">
        <v>6940.2433333333329</v>
      </c>
      <c r="G3584" s="7">
        <v>14</v>
      </c>
      <c r="H3584" s="5">
        <v>0</v>
      </c>
      <c r="I3584" s="5"/>
      <c r="J3584" s="5">
        <v>31961.558333333334</v>
      </c>
      <c r="K3584" s="6">
        <f t="shared" si="385"/>
        <v>25021.315000000002</v>
      </c>
      <c r="L3584" s="5"/>
      <c r="M3584" s="14">
        <f t="shared" si="386"/>
        <v>5.5869934466065317E-6</v>
      </c>
      <c r="N3584" s="13">
        <f t="shared" si="387"/>
        <v>0</v>
      </c>
      <c r="O3584" s="13">
        <f t="shared" si="388"/>
        <v>1.5438082395655525E-6</v>
      </c>
      <c r="P3584" s="13">
        <f t="shared" si="389"/>
        <v>3.6189685372963054</v>
      </c>
      <c r="Q3584" s="13">
        <f t="shared" si="390"/>
        <v>0</v>
      </c>
      <c r="R3584" s="13">
        <f t="shared" si="391"/>
        <v>0</v>
      </c>
    </row>
    <row r="3585" spans="1:18" x14ac:dyDescent="0.25">
      <c r="A3585" s="16">
        <v>750712</v>
      </c>
      <c r="B3585" t="s">
        <v>2580</v>
      </c>
      <c r="C3585" s="5">
        <v>428144.04600000003</v>
      </c>
      <c r="D3585" s="5"/>
      <c r="E3585" s="7"/>
      <c r="F3585" s="20">
        <v>98573.906000000003</v>
      </c>
      <c r="G3585" s="7">
        <v>14</v>
      </c>
      <c r="H3585" s="5">
        <v>0</v>
      </c>
      <c r="I3585" s="5"/>
      <c r="J3585" s="5">
        <v>601710.10666666657</v>
      </c>
      <c r="K3585" s="6">
        <f t="shared" si="385"/>
        <v>503136.20066666655</v>
      </c>
      <c r="L3585" s="5"/>
      <c r="M3585" s="14">
        <f t="shared" si="386"/>
        <v>7.7268987137424759E-5</v>
      </c>
      <c r="N3585" s="13">
        <f t="shared" si="387"/>
        <v>0</v>
      </c>
      <c r="O3585" s="13">
        <f t="shared" si="388"/>
        <v>3.1043364915589249E-5</v>
      </c>
      <c r="P3585" s="13">
        <f t="shared" si="389"/>
        <v>2.4890660966531399</v>
      </c>
      <c r="Q3585" s="13">
        <f t="shared" si="390"/>
        <v>0</v>
      </c>
      <c r="R3585" s="13">
        <f t="shared" si="391"/>
        <v>0</v>
      </c>
    </row>
    <row r="3586" spans="1:18" x14ac:dyDescent="0.25">
      <c r="A3586" s="16">
        <v>750720</v>
      </c>
      <c r="B3586" t="s">
        <v>2581</v>
      </c>
      <c r="C3586" s="5">
        <v>63292.171333333325</v>
      </c>
      <c r="D3586" s="5"/>
      <c r="E3586" s="7"/>
      <c r="F3586" s="20">
        <v>18294.069</v>
      </c>
      <c r="G3586" s="7">
        <v>14</v>
      </c>
      <c r="H3586" s="5">
        <v>0.32433333333333331</v>
      </c>
      <c r="I3586" s="5"/>
      <c r="J3586" s="5">
        <v>94934.863666666672</v>
      </c>
      <c r="K3586" s="6">
        <f t="shared" si="385"/>
        <v>76640.794666666668</v>
      </c>
      <c r="L3586" s="5"/>
      <c r="M3586" s="14">
        <f t="shared" si="386"/>
        <v>1.1422608858736801E-5</v>
      </c>
      <c r="N3586" s="13">
        <f t="shared" si="387"/>
        <v>2.8655802175981936E-8</v>
      </c>
      <c r="O3586" s="13">
        <f t="shared" si="388"/>
        <v>4.7287159085464394E-6</v>
      </c>
      <c r="P3586" s="13">
        <f t="shared" si="389"/>
        <v>2.4155836551931915</v>
      </c>
      <c r="Q3586" s="13">
        <f t="shared" si="390"/>
        <v>6.0599542730386709E-3</v>
      </c>
      <c r="R3586" s="13">
        <f t="shared" si="391"/>
        <v>1.4638326493170352E-2</v>
      </c>
    </row>
    <row r="3587" spans="1:18" x14ac:dyDescent="0.25">
      <c r="A3587" s="16">
        <v>750810</v>
      </c>
      <c r="B3587" t="s">
        <v>2582</v>
      </c>
      <c r="C3587" s="5">
        <v>14678.005666666666</v>
      </c>
      <c r="D3587" s="5"/>
      <c r="E3587" s="7"/>
      <c r="F3587" s="20">
        <v>3106.0956666666666</v>
      </c>
      <c r="G3587" s="7">
        <v>16</v>
      </c>
      <c r="H3587" s="5">
        <v>4.3609999999999998</v>
      </c>
      <c r="I3587" s="5"/>
      <c r="J3587" s="5">
        <v>44114.872333333333</v>
      </c>
      <c r="K3587" s="6">
        <f t="shared" si="385"/>
        <v>41008.776666666665</v>
      </c>
      <c r="L3587" s="5"/>
      <c r="M3587" s="14">
        <f t="shared" si="386"/>
        <v>2.6490024599354451E-6</v>
      </c>
      <c r="N3587" s="13">
        <f t="shared" si="387"/>
        <v>3.8530715299935424E-7</v>
      </c>
      <c r="O3587" s="13">
        <f t="shared" si="388"/>
        <v>2.5302302182160917E-6</v>
      </c>
      <c r="P3587" s="13">
        <f t="shared" si="389"/>
        <v>1.0469412786489809</v>
      </c>
      <c r="Q3587" s="13">
        <f t="shared" si="390"/>
        <v>0.15228146048742172</v>
      </c>
      <c r="R3587" s="13">
        <f t="shared" si="391"/>
        <v>0.15942974695723555</v>
      </c>
    </row>
    <row r="3588" spans="1:18" x14ac:dyDescent="0.25">
      <c r="A3588" s="16">
        <v>750890</v>
      </c>
      <c r="B3588" t="s">
        <v>2583</v>
      </c>
      <c r="C3588" s="5">
        <v>345066.62999999995</v>
      </c>
      <c r="D3588" s="5"/>
      <c r="E3588" s="7"/>
      <c r="F3588" s="20">
        <v>200079.14866666668</v>
      </c>
      <c r="G3588" s="7">
        <v>9</v>
      </c>
      <c r="H3588" s="5">
        <v>293.83933333333334</v>
      </c>
      <c r="I3588" s="5"/>
      <c r="J3588" s="5">
        <v>1022446.1046666667</v>
      </c>
      <c r="K3588" s="6">
        <f t="shared" si="385"/>
        <v>822366.95600000001</v>
      </c>
      <c r="L3588" s="5"/>
      <c r="M3588" s="14">
        <f t="shared" si="386"/>
        <v>6.2275650552955496E-5</v>
      </c>
      <c r="N3588" s="13">
        <f t="shared" si="387"/>
        <v>2.5961567751867676E-5</v>
      </c>
      <c r="O3588" s="13">
        <f t="shared" si="388"/>
        <v>5.0739814538893823E-5</v>
      </c>
      <c r="P3588" s="13">
        <f t="shared" si="389"/>
        <v>1.2273527429868523</v>
      </c>
      <c r="Q3588" s="13">
        <f t="shared" si="390"/>
        <v>0.51166067491175471</v>
      </c>
      <c r="R3588" s="13">
        <f t="shared" si="391"/>
        <v>0.62798813283144628</v>
      </c>
    </row>
    <row r="3589" spans="1:18" x14ac:dyDescent="0.25">
      <c r="A3589" s="16">
        <v>760110</v>
      </c>
      <c r="B3589" t="s">
        <v>2584</v>
      </c>
      <c r="C3589" s="5">
        <v>2015366.6640000001</v>
      </c>
      <c r="D3589" s="5"/>
      <c r="E3589" s="7"/>
      <c r="F3589" s="20">
        <v>5004761.8429999994</v>
      </c>
      <c r="G3589" s="7">
        <v>6</v>
      </c>
      <c r="H3589" s="5">
        <v>0.10966666666666668</v>
      </c>
      <c r="I3589" s="5"/>
      <c r="J3589" s="5">
        <v>25638766.404666666</v>
      </c>
      <c r="K3589" s="6">
        <f t="shared" si="385"/>
        <v>20634004.561666667</v>
      </c>
      <c r="L3589" s="5"/>
      <c r="M3589" s="14">
        <f t="shared" si="386"/>
        <v>3.6372184149866855E-4</v>
      </c>
      <c r="N3589" s="13">
        <f t="shared" si="387"/>
        <v>9.6893719587852605E-9</v>
      </c>
      <c r="O3589" s="13">
        <f t="shared" si="388"/>
        <v>1.273112394673669E-3</v>
      </c>
      <c r="P3589" s="13">
        <f t="shared" si="389"/>
        <v>0.28569499678141119</v>
      </c>
      <c r="Q3589" s="13">
        <f t="shared" si="390"/>
        <v>7.6107749789592552E-6</v>
      </c>
      <c r="R3589" s="13">
        <f t="shared" si="391"/>
        <v>2.1743603331178095E-6</v>
      </c>
    </row>
    <row r="3590" spans="1:18" x14ac:dyDescent="0.25">
      <c r="A3590" s="16">
        <v>760120</v>
      </c>
      <c r="B3590" t="s">
        <v>2585</v>
      </c>
      <c r="C3590" s="5">
        <v>7175115.3420000002</v>
      </c>
      <c r="D3590" s="5"/>
      <c r="E3590" s="7"/>
      <c r="F3590" s="20">
        <v>7696926.9653333323</v>
      </c>
      <c r="G3590" s="7">
        <v>6</v>
      </c>
      <c r="H3590" s="5">
        <v>32.151666666666664</v>
      </c>
      <c r="I3590" s="5"/>
      <c r="J3590" s="5">
        <v>25735551.109333336</v>
      </c>
      <c r="K3590" s="6">
        <f t="shared" si="385"/>
        <v>18038624.144000005</v>
      </c>
      <c r="L3590" s="5"/>
      <c r="M3590" s="14">
        <f t="shared" si="386"/>
        <v>1.2949237534662273E-3</v>
      </c>
      <c r="N3590" s="13">
        <f t="shared" si="387"/>
        <v>2.8406941406827726E-6</v>
      </c>
      <c r="O3590" s="13">
        <f t="shared" si="388"/>
        <v>1.1129781381967062E-3</v>
      </c>
      <c r="P3590" s="13">
        <f t="shared" si="389"/>
        <v>1.163476360429071</v>
      </c>
      <c r="Q3590" s="13">
        <f t="shared" si="390"/>
        <v>2.5523359742585638E-3</v>
      </c>
      <c r="R3590" s="13">
        <f t="shared" si="391"/>
        <v>2.9695825699225407E-3</v>
      </c>
    </row>
    <row r="3591" spans="1:18" x14ac:dyDescent="0.25">
      <c r="A3591" s="16">
        <v>760200</v>
      </c>
      <c r="B3591" t="s">
        <v>2586</v>
      </c>
      <c r="C3591" s="5">
        <v>5718051.2456666669</v>
      </c>
      <c r="D3591" s="5"/>
      <c r="E3591" s="7"/>
      <c r="F3591" s="20">
        <v>2987237.1216666666</v>
      </c>
      <c r="G3591" s="7">
        <v>0</v>
      </c>
      <c r="H3591" s="5">
        <v>3.7739999999999996</v>
      </c>
      <c r="I3591" s="5"/>
      <c r="J3591" s="5">
        <v>13789541.690333335</v>
      </c>
      <c r="K3591" s="6">
        <f t="shared" si="385"/>
        <v>10802304.568666669</v>
      </c>
      <c r="L3591" s="5"/>
      <c r="M3591" s="14">
        <f t="shared" si="386"/>
        <v>1.0319611641932149E-3</v>
      </c>
      <c r="N3591" s="13">
        <f t="shared" si="387"/>
        <v>3.3344397968804469E-7</v>
      </c>
      <c r="O3591" s="13">
        <f t="shared" si="388"/>
        <v>6.664992147456764E-4</v>
      </c>
      <c r="P3591" s="13">
        <f t="shared" si="389"/>
        <v>1.5483306527030072</v>
      </c>
      <c r="Q3591" s="13">
        <f t="shared" si="390"/>
        <v>5.0029163172424836E-4</v>
      </c>
      <c r="R3591" s="13">
        <f t="shared" si="391"/>
        <v>7.7461686868945793E-4</v>
      </c>
    </row>
    <row r="3592" spans="1:18" x14ac:dyDescent="0.25">
      <c r="A3592" s="16">
        <v>760310</v>
      </c>
      <c r="B3592" t="s">
        <v>2540</v>
      </c>
      <c r="C3592" s="5">
        <v>182642.33300000001</v>
      </c>
      <c r="D3592" s="5"/>
      <c r="E3592" s="7"/>
      <c r="F3592" s="20">
        <v>122410.30233333334</v>
      </c>
      <c r="G3592" s="7">
        <v>6</v>
      </c>
      <c r="H3592" s="5">
        <v>0</v>
      </c>
      <c r="I3592" s="5"/>
      <c r="J3592" s="5">
        <v>369992.19433333329</v>
      </c>
      <c r="K3592" s="6">
        <f t="shared" ref="K3592:K3655" si="392">+J3592-F3592</f>
        <v>247581.89199999993</v>
      </c>
      <c r="L3592" s="5"/>
      <c r="M3592" s="14">
        <f t="shared" ref="M3592:M3655" si="393">+C3592/$D$7</f>
        <v>3.2962242990823352E-5</v>
      </c>
      <c r="N3592" s="13">
        <f t="shared" ref="N3592:N3655" si="394">+H3592/$I$7</f>
        <v>0</v>
      </c>
      <c r="O3592" s="13">
        <f t="shared" ref="O3592:O3655" si="395">+K3592/$L$7</f>
        <v>1.5275734502236537E-5</v>
      </c>
      <c r="P3592" s="13">
        <f t="shared" ref="P3592:P3655" si="396">+M3592/O3592</f>
        <v>2.1578172222093355</v>
      </c>
      <c r="Q3592" s="13">
        <f t="shared" ref="Q3592:Q3655" si="397">+N3592/O3592</f>
        <v>0</v>
      </c>
      <c r="R3592" s="13">
        <f t="shared" ref="R3592:R3655" si="398">+P3592*Q3592</f>
        <v>0</v>
      </c>
    </row>
    <row r="3593" spans="1:18" x14ac:dyDescent="0.25">
      <c r="A3593" s="16">
        <v>760320</v>
      </c>
      <c r="B3593" t="s">
        <v>2587</v>
      </c>
      <c r="C3593" s="5">
        <v>79996.476666666669</v>
      </c>
      <c r="D3593" s="5"/>
      <c r="E3593" s="7"/>
      <c r="F3593" s="20">
        <v>27768.088999999996</v>
      </c>
      <c r="G3593" s="7">
        <v>6</v>
      </c>
      <c r="H3593" s="5">
        <v>2.6796666666666673</v>
      </c>
      <c r="I3593" s="5"/>
      <c r="J3593" s="5">
        <v>116238.82566666667</v>
      </c>
      <c r="K3593" s="6">
        <f t="shared" si="392"/>
        <v>88470.736666666679</v>
      </c>
      <c r="L3593" s="5"/>
      <c r="M3593" s="14">
        <f t="shared" si="393"/>
        <v>1.4437306285922207E-5</v>
      </c>
      <c r="N3593" s="13">
        <f t="shared" si="394"/>
        <v>2.367564169503791E-7</v>
      </c>
      <c r="O3593" s="13">
        <f t="shared" si="395"/>
        <v>5.4586200695860413E-6</v>
      </c>
      <c r="P3593" s="13">
        <f t="shared" si="396"/>
        <v>2.6448637387978295</v>
      </c>
      <c r="Q3593" s="13">
        <f t="shared" si="397"/>
        <v>4.3372942965846255E-2</v>
      </c>
      <c r="R3593" s="13">
        <f t="shared" si="398"/>
        <v>0.11471552409531315</v>
      </c>
    </row>
    <row r="3594" spans="1:18" x14ac:dyDescent="0.25">
      <c r="A3594" s="16">
        <v>760410</v>
      </c>
      <c r="B3594" t="s">
        <v>2588</v>
      </c>
      <c r="C3594" s="5">
        <v>754263.14</v>
      </c>
      <c r="D3594" s="5"/>
      <c r="E3594" s="7"/>
      <c r="F3594" s="20">
        <v>431174.61233333329</v>
      </c>
      <c r="G3594" s="7">
        <v>12</v>
      </c>
      <c r="H3594" s="5">
        <v>194.58399999999997</v>
      </c>
      <c r="I3594" s="5"/>
      <c r="J3594" s="5">
        <v>1432073.4933333334</v>
      </c>
      <c r="K3594" s="6">
        <f t="shared" si="392"/>
        <v>1000898.8810000001</v>
      </c>
      <c r="L3594" s="5"/>
      <c r="M3594" s="14">
        <f t="shared" si="393"/>
        <v>1.3612509483056928E-4</v>
      </c>
      <c r="N3594" s="13">
        <f t="shared" si="394"/>
        <v>1.7192067658616452E-5</v>
      </c>
      <c r="O3594" s="13">
        <f t="shared" si="395"/>
        <v>6.175518510756695E-5</v>
      </c>
      <c r="P3594" s="13">
        <f t="shared" si="396"/>
        <v>2.204269885896426</v>
      </c>
      <c r="Q3594" s="13">
        <f t="shared" si="397"/>
        <v>0.27839067486674707</v>
      </c>
      <c r="R3594" s="13">
        <f t="shared" si="398"/>
        <v>0.61364818112315356</v>
      </c>
    </row>
    <row r="3595" spans="1:18" x14ac:dyDescent="0.25">
      <c r="A3595" s="16">
        <v>760421</v>
      </c>
      <c r="B3595" t="s">
        <v>2589</v>
      </c>
      <c r="C3595" s="5">
        <v>1676208.6483333334</v>
      </c>
      <c r="D3595" s="5"/>
      <c r="E3595" s="7"/>
      <c r="F3595" s="20">
        <v>918446.2923333334</v>
      </c>
      <c r="G3595" s="7">
        <v>12</v>
      </c>
      <c r="H3595" s="5">
        <v>1395.7486666666666</v>
      </c>
      <c r="I3595" s="5"/>
      <c r="J3595" s="5">
        <v>2880664.7193333334</v>
      </c>
      <c r="K3595" s="6">
        <f t="shared" si="392"/>
        <v>1962218.4270000001</v>
      </c>
      <c r="L3595" s="5"/>
      <c r="M3595" s="14">
        <f t="shared" si="393"/>
        <v>3.0251254384536854E-4</v>
      </c>
      <c r="N3595" s="13">
        <f t="shared" si="394"/>
        <v>1.2331849233111167E-4</v>
      </c>
      <c r="O3595" s="13">
        <f t="shared" si="395"/>
        <v>1.2106833615379359E-4</v>
      </c>
      <c r="P3595" s="13">
        <f t="shared" si="396"/>
        <v>2.498692502563888</v>
      </c>
      <c r="Q3595" s="13">
        <f t="shared" si="397"/>
        <v>1.0185858354777395</v>
      </c>
      <c r="R3595" s="13">
        <f t="shared" si="398"/>
        <v>2.5451327903260017</v>
      </c>
    </row>
    <row r="3596" spans="1:18" x14ac:dyDescent="0.25">
      <c r="A3596" s="16">
        <v>760429</v>
      </c>
      <c r="B3596" t="s">
        <v>2590</v>
      </c>
      <c r="C3596" s="5">
        <v>5324538.1276666671</v>
      </c>
      <c r="D3596" s="5"/>
      <c r="E3596" s="7"/>
      <c r="F3596" s="20">
        <v>3109934.5183333331</v>
      </c>
      <c r="G3596" s="7">
        <v>8.69</v>
      </c>
      <c r="H3596" s="5">
        <v>5321.1553333333331</v>
      </c>
      <c r="I3596" s="5"/>
      <c r="J3596" s="5">
        <v>8075649.9433333343</v>
      </c>
      <c r="K3596" s="6">
        <f t="shared" si="392"/>
        <v>4965715.4250000007</v>
      </c>
      <c r="L3596" s="5"/>
      <c r="M3596" s="14">
        <f t="shared" si="393"/>
        <v>9.6094216874711231E-4</v>
      </c>
      <c r="N3596" s="13">
        <f t="shared" si="394"/>
        <v>4.7013969551799965E-4</v>
      </c>
      <c r="O3596" s="13">
        <f t="shared" si="395"/>
        <v>3.0638327315941471E-4</v>
      </c>
      <c r="P3596" s="13">
        <f t="shared" si="396"/>
        <v>3.1364054533327059</v>
      </c>
      <c r="Q3596" s="13">
        <f t="shared" si="397"/>
        <v>1.5344822537795024</v>
      </c>
      <c r="R3596" s="13">
        <f t="shared" si="398"/>
        <v>4.8127585087962927</v>
      </c>
    </row>
    <row r="3597" spans="1:18" x14ac:dyDescent="0.25">
      <c r="A3597" s="16">
        <v>760511</v>
      </c>
      <c r="B3597" t="s">
        <v>2591</v>
      </c>
      <c r="C3597" s="5">
        <v>410125.97966666665</v>
      </c>
      <c r="D3597" s="5"/>
      <c r="E3597" s="7"/>
      <c r="F3597" s="20">
        <v>644607.26566666667</v>
      </c>
      <c r="G3597" s="7">
        <v>12</v>
      </c>
      <c r="H3597" s="5">
        <v>1398.934</v>
      </c>
      <c r="I3597" s="5"/>
      <c r="J3597" s="5">
        <v>1975938.8196666667</v>
      </c>
      <c r="K3597" s="6">
        <f t="shared" si="392"/>
        <v>1331331.554</v>
      </c>
      <c r="L3597" s="5"/>
      <c r="M3597" s="14">
        <f t="shared" si="393"/>
        <v>7.4017189643663504E-5</v>
      </c>
      <c r="N3597" s="13">
        <f t="shared" si="394"/>
        <v>1.2359992588259543E-4</v>
      </c>
      <c r="O3597" s="13">
        <f t="shared" si="395"/>
        <v>8.2142789963629464E-5</v>
      </c>
      <c r="P3597" s="13">
        <f t="shared" si="396"/>
        <v>0.90107956737817463</v>
      </c>
      <c r="Q3597" s="13">
        <f t="shared" si="397"/>
        <v>1.5046959804667217</v>
      </c>
      <c r="R3597" s="13">
        <f t="shared" si="398"/>
        <v>1.3558508031146319</v>
      </c>
    </row>
    <row r="3598" spans="1:18" x14ac:dyDescent="0.25">
      <c r="A3598" s="16">
        <v>760519</v>
      </c>
      <c r="B3598" t="s">
        <v>2592</v>
      </c>
      <c r="C3598" s="5">
        <v>78334.722666666668</v>
      </c>
      <c r="D3598" s="5"/>
      <c r="E3598" s="7"/>
      <c r="F3598" s="20">
        <v>51058.809000000001</v>
      </c>
      <c r="G3598" s="7">
        <v>12</v>
      </c>
      <c r="H3598" s="5">
        <v>596.66399999999999</v>
      </c>
      <c r="I3598" s="5"/>
      <c r="J3598" s="5">
        <v>212799.67</v>
      </c>
      <c r="K3598" s="6">
        <f t="shared" si="392"/>
        <v>161740.861</v>
      </c>
      <c r="L3598" s="5"/>
      <c r="M3598" s="14">
        <f t="shared" si="393"/>
        <v>1.4137402434283536E-5</v>
      </c>
      <c r="N3598" s="13">
        <f t="shared" si="394"/>
        <v>5.2717016082826582E-5</v>
      </c>
      <c r="O3598" s="13">
        <f t="shared" si="395"/>
        <v>9.9793665475306454E-6</v>
      </c>
      <c r="P3598" s="13">
        <f t="shared" si="396"/>
        <v>1.4166633089333491</v>
      </c>
      <c r="Q3598" s="13">
        <f t="shared" si="397"/>
        <v>5.2826014388529696</v>
      </c>
      <c r="R3598" s="13">
        <f t="shared" si="398"/>
        <v>7.4836676341415194</v>
      </c>
    </row>
    <row r="3599" spans="1:18" x14ac:dyDescent="0.25">
      <c r="A3599" s="16">
        <v>760521</v>
      </c>
      <c r="B3599" t="s">
        <v>2593</v>
      </c>
      <c r="C3599" s="5">
        <v>292532.33299999993</v>
      </c>
      <c r="D3599" s="5"/>
      <c r="E3599" s="7"/>
      <c r="F3599" s="20">
        <v>109825.90833333333</v>
      </c>
      <c r="G3599" s="7">
        <v>12</v>
      </c>
      <c r="H3599" s="5">
        <v>126.69966666666666</v>
      </c>
      <c r="I3599" s="5"/>
      <c r="J3599" s="5">
        <v>523306.63300000009</v>
      </c>
      <c r="K3599" s="6">
        <f t="shared" si="392"/>
        <v>413480.72466666676</v>
      </c>
      <c r="L3599" s="5"/>
      <c r="M3599" s="14">
        <f t="shared" si="393"/>
        <v>5.2794561286174815E-5</v>
      </c>
      <c r="N3599" s="13">
        <f t="shared" si="394"/>
        <v>1.1194287514171179E-5</v>
      </c>
      <c r="O3599" s="13">
        <f t="shared" si="395"/>
        <v>2.551164675565356E-5</v>
      </c>
      <c r="P3599" s="13">
        <f t="shared" si="396"/>
        <v>2.0694297703253972</v>
      </c>
      <c r="Q3599" s="13">
        <f t="shared" si="397"/>
        <v>0.43879125567190003</v>
      </c>
      <c r="R3599" s="13">
        <f t="shared" si="398"/>
        <v>0.9080476874458927</v>
      </c>
    </row>
    <row r="3600" spans="1:18" x14ac:dyDescent="0.25">
      <c r="A3600" s="16">
        <v>760529</v>
      </c>
      <c r="B3600" t="s">
        <v>2594</v>
      </c>
      <c r="C3600" s="5">
        <v>122671.81533333333</v>
      </c>
      <c r="D3600" s="5"/>
      <c r="E3600" s="7"/>
      <c r="F3600" s="20">
        <v>68704.812666666665</v>
      </c>
      <c r="G3600" s="7">
        <v>12</v>
      </c>
      <c r="H3600" s="5">
        <v>97.789666666666676</v>
      </c>
      <c r="I3600" s="5"/>
      <c r="J3600" s="5">
        <v>287011.28499999997</v>
      </c>
      <c r="K3600" s="6">
        <f t="shared" si="392"/>
        <v>218306.47233333331</v>
      </c>
      <c r="L3600" s="5"/>
      <c r="M3600" s="14">
        <f t="shared" si="393"/>
        <v>2.2139107175896307E-5</v>
      </c>
      <c r="N3600" s="13">
        <f t="shared" si="394"/>
        <v>8.6400041403552376E-6</v>
      </c>
      <c r="O3600" s="13">
        <f t="shared" si="395"/>
        <v>1.3469449177179109E-5</v>
      </c>
      <c r="P3600" s="13">
        <f t="shared" si="396"/>
        <v>1.6436534920378143</v>
      </c>
      <c r="Q3600" s="13">
        <f t="shared" si="397"/>
        <v>0.64145192774428683</v>
      </c>
      <c r="R3600" s="13">
        <f t="shared" si="398"/>
        <v>1.0543247010112848</v>
      </c>
    </row>
    <row r="3601" spans="1:18" x14ac:dyDescent="0.25">
      <c r="A3601" s="16">
        <v>760611</v>
      </c>
      <c r="B3601" t="s">
        <v>2595</v>
      </c>
      <c r="C3601" s="5">
        <v>2427741.3120000004</v>
      </c>
      <c r="D3601" s="5"/>
      <c r="E3601" s="7"/>
      <c r="F3601" s="20">
        <v>1472876.1096666667</v>
      </c>
      <c r="G3601" s="7">
        <v>7</v>
      </c>
      <c r="H3601" s="5">
        <v>194.3183333333333</v>
      </c>
      <c r="I3601" s="5"/>
      <c r="J3601" s="5">
        <v>4519169.2606666666</v>
      </c>
      <c r="K3601" s="6">
        <f t="shared" si="392"/>
        <v>3046293.1509999996</v>
      </c>
      <c r="L3601" s="5"/>
      <c r="M3601" s="14">
        <f t="shared" si="393"/>
        <v>4.3814485793391771E-4</v>
      </c>
      <c r="N3601" s="13">
        <f t="shared" si="394"/>
        <v>1.7168595228673739E-5</v>
      </c>
      <c r="O3601" s="13">
        <f t="shared" si="395"/>
        <v>1.8795544785099859E-4</v>
      </c>
      <c r="P3601" s="13">
        <f t="shared" si="396"/>
        <v>2.3311101803298429</v>
      </c>
      <c r="Q3601" s="13">
        <f t="shared" si="397"/>
        <v>9.134396169396547E-2</v>
      </c>
      <c r="R3601" s="13">
        <f t="shared" si="398"/>
        <v>0.21293283901646209</v>
      </c>
    </row>
    <row r="3602" spans="1:18" x14ac:dyDescent="0.25">
      <c r="A3602" s="16">
        <v>760612</v>
      </c>
      <c r="B3602" t="s">
        <v>2595</v>
      </c>
      <c r="C3602" s="5">
        <v>9609102.0080000013</v>
      </c>
      <c r="D3602" s="5"/>
      <c r="E3602" s="7"/>
      <c r="F3602" s="20">
        <v>4959697.5466666669</v>
      </c>
      <c r="G3602" s="7">
        <v>8.65</v>
      </c>
      <c r="H3602" s="5">
        <v>686.92466666666667</v>
      </c>
      <c r="I3602" s="5"/>
      <c r="J3602" s="5">
        <v>17538191.587333333</v>
      </c>
      <c r="K3602" s="6">
        <f t="shared" si="392"/>
        <v>12578494.040666666</v>
      </c>
      <c r="L3602" s="5"/>
      <c r="M3602" s="14">
        <f t="shared" si="393"/>
        <v>1.7341957371476667E-3</v>
      </c>
      <c r="N3602" s="13">
        <f t="shared" si="394"/>
        <v>6.0691810969585822E-5</v>
      </c>
      <c r="O3602" s="13">
        <f t="shared" si="395"/>
        <v>7.7608961564599619E-4</v>
      </c>
      <c r="P3602" s="13">
        <f t="shared" si="396"/>
        <v>2.2345302683945443</v>
      </c>
      <c r="Q3602" s="13">
        <f t="shared" si="397"/>
        <v>7.8202065516709163E-2</v>
      </c>
      <c r="R3602" s="13">
        <f t="shared" si="398"/>
        <v>0.17474488244805986</v>
      </c>
    </row>
    <row r="3603" spans="1:18" x14ac:dyDescent="0.25">
      <c r="A3603" s="16">
        <v>760691</v>
      </c>
      <c r="B3603" t="s">
        <v>2596</v>
      </c>
      <c r="C3603" s="5">
        <v>270675.44966666662</v>
      </c>
      <c r="D3603" s="5"/>
      <c r="E3603" s="7"/>
      <c r="F3603" s="20">
        <v>187754.666</v>
      </c>
      <c r="G3603" s="7">
        <v>11.99</v>
      </c>
      <c r="H3603" s="5">
        <v>508.44900000000007</v>
      </c>
      <c r="I3603" s="5"/>
      <c r="J3603" s="5">
        <v>1087808.7743333334</v>
      </c>
      <c r="K3603" s="6">
        <f t="shared" si="392"/>
        <v>900054.1083333334</v>
      </c>
      <c r="L3603" s="5"/>
      <c r="M3603" s="14">
        <f t="shared" si="393"/>
        <v>4.8849956069949236E-5</v>
      </c>
      <c r="N3603" s="13">
        <f t="shared" si="394"/>
        <v>4.4922961851724077E-5</v>
      </c>
      <c r="O3603" s="13">
        <f t="shared" si="395"/>
        <v>5.5533090427094915E-5</v>
      </c>
      <c r="P3603" s="13">
        <f t="shared" si="396"/>
        <v>0.87965491735203449</v>
      </c>
      <c r="Q3603" s="13">
        <f t="shared" si="397"/>
        <v>0.80894042644177977</v>
      </c>
      <c r="R3603" s="13">
        <f t="shared" si="398"/>
        <v>0.71158842396436328</v>
      </c>
    </row>
    <row r="3604" spans="1:18" x14ac:dyDescent="0.25">
      <c r="A3604" s="16">
        <v>760692</v>
      </c>
      <c r="B3604" t="s">
        <v>2596</v>
      </c>
      <c r="C3604" s="5">
        <v>297630.86499999999</v>
      </c>
      <c r="D3604" s="5"/>
      <c r="E3604" s="7"/>
      <c r="F3604" s="20">
        <v>388313.65299999999</v>
      </c>
      <c r="G3604" s="7">
        <v>12</v>
      </c>
      <c r="H3604" s="5">
        <v>27.614333333333331</v>
      </c>
      <c r="I3604" s="5"/>
      <c r="J3604" s="5">
        <v>1902649.1873333333</v>
      </c>
      <c r="K3604" s="6">
        <f t="shared" si="392"/>
        <v>1514335.5343333334</v>
      </c>
      <c r="L3604" s="5"/>
      <c r="M3604" s="14">
        <f t="shared" si="393"/>
        <v>5.3714715162442322E-5</v>
      </c>
      <c r="N3604" s="13">
        <f t="shared" si="394"/>
        <v>2.4398074200050065E-6</v>
      </c>
      <c r="O3604" s="13">
        <f t="shared" si="395"/>
        <v>9.3434085113860066E-5</v>
      </c>
      <c r="P3604" s="13">
        <f t="shared" si="396"/>
        <v>0.57489421656973283</v>
      </c>
      <c r="Q3604" s="13">
        <f t="shared" si="397"/>
        <v>2.6112605662396367E-2</v>
      </c>
      <c r="R3604" s="13">
        <f t="shared" si="398"/>
        <v>1.5011985974877729E-2</v>
      </c>
    </row>
    <row r="3605" spans="1:18" x14ac:dyDescent="0.25">
      <c r="A3605" s="16">
        <v>760711</v>
      </c>
      <c r="B3605" t="s">
        <v>2597</v>
      </c>
      <c r="C3605" s="5">
        <v>2407790.65</v>
      </c>
      <c r="D3605" s="5"/>
      <c r="E3605" s="7"/>
      <c r="F3605" s="20">
        <v>1184924.4636666665</v>
      </c>
      <c r="G3605" s="7">
        <v>6.82</v>
      </c>
      <c r="H3605" s="5">
        <v>1422.6983333333335</v>
      </c>
      <c r="I3605" s="5"/>
      <c r="J3605" s="5">
        <v>4127959.793333333</v>
      </c>
      <c r="K3605" s="6">
        <f t="shared" si="392"/>
        <v>2943035.3296666667</v>
      </c>
      <c r="L3605" s="5"/>
      <c r="M3605" s="14">
        <f t="shared" si="393"/>
        <v>4.3454427663455487E-4</v>
      </c>
      <c r="N3605" s="13">
        <f t="shared" si="394"/>
        <v>1.2569957449979204E-4</v>
      </c>
      <c r="O3605" s="13">
        <f t="shared" si="395"/>
        <v>1.8158446873283528E-4</v>
      </c>
      <c r="P3605" s="13">
        <f t="shared" si="396"/>
        <v>2.3930696257613233</v>
      </c>
      <c r="Q3605" s="13">
        <f t="shared" si="397"/>
        <v>0.69223747700985083</v>
      </c>
      <c r="R3605" s="13">
        <f t="shared" si="398"/>
        <v>1.6565724800459263</v>
      </c>
    </row>
    <row r="3606" spans="1:18" x14ac:dyDescent="0.25">
      <c r="A3606" s="16">
        <v>760719</v>
      </c>
      <c r="B3606" t="s">
        <v>2597</v>
      </c>
      <c r="C3606" s="5">
        <v>1479618.1333333335</v>
      </c>
      <c r="D3606" s="5"/>
      <c r="E3606" s="7"/>
      <c r="F3606" s="20">
        <v>806342.51500000001</v>
      </c>
      <c r="G3606" s="7">
        <v>6.98</v>
      </c>
      <c r="H3606" s="5">
        <v>1071.8563333333334</v>
      </c>
      <c r="I3606" s="5"/>
      <c r="J3606" s="5">
        <v>3630076.1910000001</v>
      </c>
      <c r="K3606" s="6">
        <f t="shared" si="392"/>
        <v>2823733.676</v>
      </c>
      <c r="L3606" s="5"/>
      <c r="M3606" s="14">
        <f t="shared" si="393"/>
        <v>2.6703301279316119E-4</v>
      </c>
      <c r="N3606" s="13">
        <f t="shared" si="394"/>
        <v>9.4701653799815082E-5</v>
      </c>
      <c r="O3606" s="13">
        <f t="shared" si="395"/>
        <v>1.7422358958142393E-4</v>
      </c>
      <c r="P3606" s="13">
        <f t="shared" si="396"/>
        <v>1.5327029676906208</v>
      </c>
      <c r="Q3606" s="13">
        <f t="shared" si="397"/>
        <v>0.54356389985614417</v>
      </c>
      <c r="R3606" s="13">
        <f t="shared" si="398"/>
        <v>0.83312200243899959</v>
      </c>
    </row>
    <row r="3607" spans="1:18" x14ac:dyDescent="0.25">
      <c r="A3607" s="16">
        <v>760720</v>
      </c>
      <c r="B3607" t="s">
        <v>2597</v>
      </c>
      <c r="C3607" s="5">
        <v>1854136.4163333334</v>
      </c>
      <c r="D3607" s="5"/>
      <c r="E3607" s="7"/>
      <c r="F3607" s="20">
        <v>909819.08033333346</v>
      </c>
      <c r="G3607" s="7">
        <v>12</v>
      </c>
      <c r="H3607" s="5">
        <v>11732.847</v>
      </c>
      <c r="I3607" s="5"/>
      <c r="J3607" s="5">
        <v>3057908.7196666668</v>
      </c>
      <c r="K3607" s="6">
        <f t="shared" si="392"/>
        <v>2148089.6393333334</v>
      </c>
      <c r="L3607" s="5"/>
      <c r="M3607" s="14">
        <f t="shared" si="393"/>
        <v>3.3462392912662664E-4</v>
      </c>
      <c r="N3607" s="13">
        <f t="shared" si="394"/>
        <v>1.0366314776764536E-3</v>
      </c>
      <c r="O3607" s="13">
        <f t="shared" si="395"/>
        <v>1.3253653872820817E-4</v>
      </c>
      <c r="P3607" s="13">
        <f t="shared" si="396"/>
        <v>2.5247673761334433</v>
      </c>
      <c r="Q3607" s="13">
        <f t="shared" si="397"/>
        <v>7.8214769121311303</v>
      </c>
      <c r="R3607" s="13">
        <f t="shared" si="398"/>
        <v>19.747409740929619</v>
      </c>
    </row>
    <row r="3608" spans="1:18" x14ac:dyDescent="0.25">
      <c r="A3608" s="16">
        <v>760810</v>
      </c>
      <c r="B3608" t="s">
        <v>2598</v>
      </c>
      <c r="C3608" s="5">
        <v>87008.920666666658</v>
      </c>
      <c r="D3608" s="5"/>
      <c r="E3608" s="7"/>
      <c r="F3608" s="20">
        <v>69671.592000000004</v>
      </c>
      <c r="G3608" s="7">
        <v>14</v>
      </c>
      <c r="H3608" s="5">
        <v>34.674666666666667</v>
      </c>
      <c r="I3608" s="5"/>
      <c r="J3608" s="5">
        <v>356462.92233333335</v>
      </c>
      <c r="K3608" s="6">
        <f t="shared" si="392"/>
        <v>286791.33033333335</v>
      </c>
      <c r="L3608" s="5"/>
      <c r="M3608" s="14">
        <f t="shared" si="393"/>
        <v>1.5702872046558547E-5</v>
      </c>
      <c r="N3608" s="13">
        <f t="shared" si="394"/>
        <v>3.0636085976920301E-6</v>
      </c>
      <c r="O3608" s="13">
        <f t="shared" si="395"/>
        <v>1.7694946041187931E-5</v>
      </c>
      <c r="P3608" s="13">
        <f t="shared" si="396"/>
        <v>0.88742130154042287</v>
      </c>
      <c r="Q3608" s="13">
        <f t="shared" si="397"/>
        <v>0.17313466741073816</v>
      </c>
      <c r="R3608" s="13">
        <f t="shared" si="398"/>
        <v>0.15364339189540549</v>
      </c>
    </row>
    <row r="3609" spans="1:18" x14ac:dyDescent="0.25">
      <c r="A3609" s="16">
        <v>760820</v>
      </c>
      <c r="B3609" t="s">
        <v>2599</v>
      </c>
      <c r="C3609" s="5">
        <v>847183.85333333316</v>
      </c>
      <c r="D3609" s="5"/>
      <c r="E3609" s="7"/>
      <c r="F3609" s="20">
        <v>617570.70733333332</v>
      </c>
      <c r="G3609" s="7">
        <v>8</v>
      </c>
      <c r="H3609" s="5">
        <v>1337.9026666666666</v>
      </c>
      <c r="I3609" s="5"/>
      <c r="J3609" s="5">
        <v>1888619.6606666667</v>
      </c>
      <c r="K3609" s="6">
        <f t="shared" si="392"/>
        <v>1271048.9533333334</v>
      </c>
      <c r="L3609" s="5"/>
      <c r="M3609" s="14">
        <f t="shared" si="393"/>
        <v>1.5289489338419357E-4</v>
      </c>
      <c r="N3609" s="13">
        <f t="shared" si="394"/>
        <v>1.1820762840714914E-4</v>
      </c>
      <c r="O3609" s="13">
        <f t="shared" si="395"/>
        <v>7.8423370116525513E-5</v>
      </c>
      <c r="P3609" s="13">
        <f t="shared" si="396"/>
        <v>1.9496088112129637</v>
      </c>
      <c r="Q3609" s="13">
        <f t="shared" si="397"/>
        <v>1.5073010536465101</v>
      </c>
      <c r="R3609" s="13">
        <f t="shared" si="398"/>
        <v>2.9386474153398203</v>
      </c>
    </row>
    <row r="3610" spans="1:18" x14ac:dyDescent="0.25">
      <c r="A3610" s="16">
        <v>760900</v>
      </c>
      <c r="B3610" t="s">
        <v>2600</v>
      </c>
      <c r="C3610" s="5">
        <v>250804.90633333335</v>
      </c>
      <c r="D3610" s="5"/>
      <c r="E3610" s="7"/>
      <c r="F3610" s="20">
        <v>153749.19399999999</v>
      </c>
      <c r="G3610" s="7">
        <v>14</v>
      </c>
      <c r="H3610" s="5">
        <v>313.43533333333335</v>
      </c>
      <c r="I3610" s="5"/>
      <c r="J3610" s="5">
        <v>675191.47866666666</v>
      </c>
      <c r="K3610" s="6">
        <f t="shared" si="392"/>
        <v>521442.28466666664</v>
      </c>
      <c r="L3610" s="5"/>
      <c r="M3610" s="14">
        <f t="shared" si="393"/>
        <v>4.5263834129024312E-5</v>
      </c>
      <c r="N3610" s="13">
        <f t="shared" si="394"/>
        <v>2.7692931881694628E-5</v>
      </c>
      <c r="O3610" s="13">
        <f t="shared" si="395"/>
        <v>3.2172845253188585E-5</v>
      </c>
      <c r="P3610" s="13">
        <f t="shared" si="396"/>
        <v>1.4068955907634033</v>
      </c>
      <c r="Q3610" s="13">
        <f t="shared" si="397"/>
        <v>0.86075482798494607</v>
      </c>
      <c r="R3610" s="13">
        <f t="shared" si="398"/>
        <v>1.2109921722203323</v>
      </c>
    </row>
    <row r="3611" spans="1:18" x14ac:dyDescent="0.25">
      <c r="A3611" s="16">
        <v>761010</v>
      </c>
      <c r="B3611" t="s">
        <v>1616</v>
      </c>
      <c r="C3611" s="5">
        <v>1194635.2923333333</v>
      </c>
      <c r="D3611" s="5"/>
      <c r="E3611" s="7"/>
      <c r="F3611" s="20">
        <v>429659.73566666665</v>
      </c>
      <c r="G3611" s="7">
        <v>16</v>
      </c>
      <c r="H3611" s="5">
        <v>235.298</v>
      </c>
      <c r="I3611" s="5"/>
      <c r="J3611" s="5">
        <v>2030029.4953333333</v>
      </c>
      <c r="K3611" s="6">
        <f t="shared" si="392"/>
        <v>1600369.7596666666</v>
      </c>
      <c r="L3611" s="5"/>
      <c r="M3611" s="14">
        <f t="shared" si="393"/>
        <v>2.1560094061711651E-4</v>
      </c>
      <c r="N3611" s="13">
        <f t="shared" si="394"/>
        <v>2.078926908654943E-5</v>
      </c>
      <c r="O3611" s="13">
        <f t="shared" si="395"/>
        <v>9.8742373105687809E-5</v>
      </c>
      <c r="P3611" s="13">
        <f t="shared" si="396"/>
        <v>2.1834693033592623</v>
      </c>
      <c r="Q3611" s="13">
        <f t="shared" si="397"/>
        <v>0.21054050487826401</v>
      </c>
      <c r="R3611" s="13">
        <f t="shared" si="398"/>
        <v>0.45970872951545044</v>
      </c>
    </row>
    <row r="3612" spans="1:18" x14ac:dyDescent="0.25">
      <c r="A3612" s="16">
        <v>761090</v>
      </c>
      <c r="B3612" t="s">
        <v>2601</v>
      </c>
      <c r="C3612" s="5">
        <v>3565244.4226666666</v>
      </c>
      <c r="D3612" s="5"/>
      <c r="E3612" s="7"/>
      <c r="F3612" s="20">
        <v>1757092.2466666668</v>
      </c>
      <c r="G3612" s="7">
        <v>16</v>
      </c>
      <c r="H3612" s="5">
        <v>2053.395</v>
      </c>
      <c r="I3612" s="5"/>
      <c r="J3612" s="5">
        <v>4972758.0940000005</v>
      </c>
      <c r="K3612" s="6">
        <f t="shared" si="392"/>
        <v>3215665.8473333335</v>
      </c>
      <c r="L3612" s="5"/>
      <c r="M3612" s="14">
        <f t="shared" si="393"/>
        <v>6.4343490937348224E-4</v>
      </c>
      <c r="N3612" s="13">
        <f t="shared" si="394"/>
        <v>1.8142347659553062E-4</v>
      </c>
      <c r="O3612" s="13">
        <f t="shared" si="395"/>
        <v>1.9840569653524381E-4</v>
      </c>
      <c r="P3612" s="13">
        <f t="shared" si="396"/>
        <v>3.2430263879000352</v>
      </c>
      <c r="Q3612" s="13">
        <f t="shared" si="397"/>
        <v>0.91440659095845789</v>
      </c>
      <c r="R3612" s="13">
        <f t="shared" si="398"/>
        <v>2.9654447037479925</v>
      </c>
    </row>
    <row r="3613" spans="1:18" x14ac:dyDescent="0.25">
      <c r="A3613" s="16">
        <v>761100</v>
      </c>
      <c r="B3613" t="s">
        <v>2602</v>
      </c>
      <c r="C3613" s="5">
        <v>103515.05266666667</v>
      </c>
      <c r="D3613" s="5"/>
      <c r="E3613" s="7"/>
      <c r="F3613" s="20">
        <v>38917.451999999997</v>
      </c>
      <c r="G3613" s="7">
        <v>16</v>
      </c>
      <c r="H3613" s="5">
        <v>8.9290000000000003</v>
      </c>
      <c r="I3613" s="5"/>
      <c r="J3613" s="5">
        <v>130569.04766666668</v>
      </c>
      <c r="K3613" s="6">
        <f t="shared" si="392"/>
        <v>91651.59566666669</v>
      </c>
      <c r="L3613" s="5"/>
      <c r="M3613" s="14">
        <f t="shared" si="393"/>
        <v>1.8681804284697476E-5</v>
      </c>
      <c r="N3613" s="13">
        <f t="shared" si="394"/>
        <v>7.8890336370814824E-7</v>
      </c>
      <c r="O3613" s="13">
        <f t="shared" si="395"/>
        <v>5.65487819323367E-6</v>
      </c>
      <c r="P3613" s="13">
        <f t="shared" si="396"/>
        <v>3.3036616610152878</v>
      </c>
      <c r="Q3613" s="13">
        <f t="shared" si="397"/>
        <v>0.13950846273790804</v>
      </c>
      <c r="R3613" s="13">
        <f t="shared" si="398"/>
        <v>0.46088875973440668</v>
      </c>
    </row>
    <row r="3614" spans="1:18" x14ac:dyDescent="0.25">
      <c r="A3614" s="16">
        <v>761210</v>
      </c>
      <c r="B3614" t="s">
        <v>2603</v>
      </c>
      <c r="C3614" s="5">
        <v>243311.10699999999</v>
      </c>
      <c r="D3614" s="5"/>
      <c r="E3614" s="7"/>
      <c r="F3614" s="20">
        <v>138698.10933333333</v>
      </c>
      <c r="G3614" s="7">
        <v>16</v>
      </c>
      <c r="H3614" s="5">
        <v>626.86233333333337</v>
      </c>
      <c r="I3614" s="5"/>
      <c r="J3614" s="5">
        <v>416075.41966666671</v>
      </c>
      <c r="K3614" s="6">
        <f t="shared" si="392"/>
        <v>277377.31033333339</v>
      </c>
      <c r="L3614" s="5"/>
      <c r="M3614" s="14">
        <f t="shared" si="393"/>
        <v>4.3911396112642843E-5</v>
      </c>
      <c r="N3614" s="13">
        <f t="shared" si="394"/>
        <v>5.5385127488924303E-5</v>
      </c>
      <c r="O3614" s="13">
        <f t="shared" si="395"/>
        <v>1.7114103601714432E-5</v>
      </c>
      <c r="P3614" s="13">
        <f t="shared" si="396"/>
        <v>2.5658016998473672</v>
      </c>
      <c r="Q3614" s="13">
        <f t="shared" si="397"/>
        <v>3.2362271947083463</v>
      </c>
      <c r="R3614" s="13">
        <f t="shared" si="398"/>
        <v>8.3035172372749511</v>
      </c>
    </row>
    <row r="3615" spans="1:18" x14ac:dyDescent="0.25">
      <c r="A3615" s="16">
        <v>761290</v>
      </c>
      <c r="B3615" t="s">
        <v>2604</v>
      </c>
      <c r="C3615" s="5">
        <v>2422794.4566666665</v>
      </c>
      <c r="D3615" s="5"/>
      <c r="E3615" s="7"/>
      <c r="F3615" s="20">
        <v>1260570.8843333332</v>
      </c>
      <c r="G3615" s="7">
        <v>12.48</v>
      </c>
      <c r="H3615" s="5">
        <v>12170.767666666667</v>
      </c>
      <c r="I3615" s="5"/>
      <c r="J3615" s="5">
        <v>3901734.963</v>
      </c>
      <c r="K3615" s="6">
        <f t="shared" si="392"/>
        <v>2641164.0786666665</v>
      </c>
      <c r="L3615" s="5"/>
      <c r="M3615" s="14">
        <f t="shared" si="393"/>
        <v>4.3725207779439881E-4</v>
      </c>
      <c r="N3615" s="13">
        <f t="shared" si="394"/>
        <v>1.0753230542214921E-3</v>
      </c>
      <c r="O3615" s="13">
        <f t="shared" si="395"/>
        <v>1.6295909574257631E-4</v>
      </c>
      <c r="P3615" s="13">
        <f t="shared" si="396"/>
        <v>2.6832014242710231</v>
      </c>
      <c r="Q3615" s="13">
        <f t="shared" si="397"/>
        <v>6.5987298795530966</v>
      </c>
      <c r="R3615" s="13">
        <f t="shared" si="398"/>
        <v>17.705721411196627</v>
      </c>
    </row>
    <row r="3616" spans="1:18" x14ac:dyDescent="0.25">
      <c r="A3616" s="16">
        <v>761300</v>
      </c>
      <c r="B3616" t="s">
        <v>2605</v>
      </c>
      <c r="C3616" s="5">
        <v>141047.90466666667</v>
      </c>
      <c r="D3616" s="5"/>
      <c r="E3616" s="7"/>
      <c r="F3616" s="20">
        <v>70477.773666666661</v>
      </c>
      <c r="G3616" s="7">
        <v>16</v>
      </c>
      <c r="H3616" s="5">
        <v>57.850999999999999</v>
      </c>
      <c r="I3616" s="5"/>
      <c r="J3616" s="5">
        <v>275793.59966666665</v>
      </c>
      <c r="K3616" s="6">
        <f t="shared" si="392"/>
        <v>205315.826</v>
      </c>
      <c r="L3616" s="5"/>
      <c r="M3616" s="14">
        <f t="shared" si="393"/>
        <v>2.5455518611718311E-5</v>
      </c>
      <c r="N3616" s="13">
        <f t="shared" si="394"/>
        <v>5.1113056886415139E-6</v>
      </c>
      <c r="O3616" s="13">
        <f t="shared" si="395"/>
        <v>1.266792987866574E-5</v>
      </c>
      <c r="P3616" s="13">
        <f t="shared" si="396"/>
        <v>2.0094458096573735</v>
      </c>
      <c r="Q3616" s="13">
        <f t="shared" si="397"/>
        <v>0.40348389496925968</v>
      </c>
      <c r="R3616" s="13">
        <f t="shared" si="398"/>
        <v>0.81077902201021468</v>
      </c>
    </row>
    <row r="3617" spans="1:18" x14ac:dyDescent="0.25">
      <c r="A3617" s="16">
        <v>761410</v>
      </c>
      <c r="B3617" t="s">
        <v>2558</v>
      </c>
      <c r="C3617" s="5">
        <v>40150.994333333329</v>
      </c>
      <c r="D3617" s="5"/>
      <c r="E3617" s="7"/>
      <c r="F3617" s="20">
        <v>40721.563666666669</v>
      </c>
      <c r="G3617" s="7">
        <v>12</v>
      </c>
      <c r="H3617" s="5">
        <v>7298.4423333333334</v>
      </c>
      <c r="I3617" s="5"/>
      <c r="J3617" s="5">
        <v>412550.6326666667</v>
      </c>
      <c r="K3617" s="6">
        <f t="shared" si="392"/>
        <v>371829.06900000002</v>
      </c>
      <c r="L3617" s="5"/>
      <c r="M3617" s="14">
        <f t="shared" si="393"/>
        <v>7.2462216716127061E-6</v>
      </c>
      <c r="N3617" s="13">
        <f t="shared" si="394"/>
        <v>6.4483880687609058E-4</v>
      </c>
      <c r="O3617" s="13">
        <f t="shared" si="395"/>
        <v>2.2941751080316457E-5</v>
      </c>
      <c r="P3617" s="13">
        <f t="shared" si="396"/>
        <v>0.31585303346045857</v>
      </c>
      <c r="Q3617" s="13">
        <f t="shared" si="397"/>
        <v>28.107654233479536</v>
      </c>
      <c r="R3617" s="13">
        <f t="shared" si="398"/>
        <v>8.8778878531022123</v>
      </c>
    </row>
    <row r="3618" spans="1:18" x14ac:dyDescent="0.25">
      <c r="A3618" s="16">
        <v>761490</v>
      </c>
      <c r="B3618" t="s">
        <v>2558</v>
      </c>
      <c r="C3618" s="5">
        <v>150171.296</v>
      </c>
      <c r="D3618" s="5"/>
      <c r="E3618" s="7"/>
      <c r="F3618" s="20">
        <v>94895.376000000004</v>
      </c>
      <c r="G3618" s="7">
        <v>12</v>
      </c>
      <c r="H3618" s="5">
        <v>4041.873333333333</v>
      </c>
      <c r="I3618" s="5"/>
      <c r="J3618" s="5">
        <v>509914.72033333336</v>
      </c>
      <c r="K3618" s="6">
        <f t="shared" si="392"/>
        <v>415019.34433333337</v>
      </c>
      <c r="L3618" s="5"/>
      <c r="M3618" s="14">
        <f t="shared" si="393"/>
        <v>2.7102056066042799E-5</v>
      </c>
      <c r="N3618" s="13">
        <f t="shared" si="394"/>
        <v>3.5711137510907511E-4</v>
      </c>
      <c r="O3618" s="13">
        <f t="shared" si="395"/>
        <v>2.5606579165039615E-5</v>
      </c>
      <c r="P3618" s="13">
        <f t="shared" si="396"/>
        <v>1.0584020571964936</v>
      </c>
      <c r="Q3618" s="13">
        <f t="shared" si="397"/>
        <v>13.946078966949065</v>
      </c>
      <c r="R3618" s="13">
        <f t="shared" si="398"/>
        <v>14.760558668443641</v>
      </c>
    </row>
    <row r="3619" spans="1:18" x14ac:dyDescent="0.25">
      <c r="A3619" s="16">
        <v>761511</v>
      </c>
      <c r="B3619" t="s">
        <v>2564</v>
      </c>
      <c r="C3619" s="5">
        <v>4288.9713333333339</v>
      </c>
      <c r="D3619" s="5"/>
      <c r="E3619" s="7"/>
      <c r="F3619" s="20">
        <v>3705.4123333333332</v>
      </c>
      <c r="G3619" s="7">
        <v>16</v>
      </c>
      <c r="H3619" s="5">
        <v>7.1870000000000003</v>
      </c>
      <c r="I3619" s="5"/>
      <c r="J3619" s="5">
        <v>14809.910666666668</v>
      </c>
      <c r="K3619" s="6">
        <f t="shared" si="392"/>
        <v>11104.498333333335</v>
      </c>
      <c r="L3619" s="5"/>
      <c r="M3619" s="14">
        <f t="shared" si="393"/>
        <v>7.7404900029397326E-7</v>
      </c>
      <c r="N3619" s="13">
        <f t="shared" si="394"/>
        <v>6.3499254955431311E-7</v>
      </c>
      <c r="O3619" s="13">
        <f t="shared" si="395"/>
        <v>6.8514448674028311E-7</v>
      </c>
      <c r="P3619" s="13">
        <f t="shared" si="396"/>
        <v>1.1297602407583718</v>
      </c>
      <c r="Q3619" s="13">
        <f t="shared" si="397"/>
        <v>0.92680093300527278</v>
      </c>
      <c r="R3619" s="13">
        <f t="shared" si="398"/>
        <v>1.0470628452071207</v>
      </c>
    </row>
    <row r="3620" spans="1:18" x14ac:dyDescent="0.25">
      <c r="A3620" s="16">
        <v>761519</v>
      </c>
      <c r="B3620" t="s">
        <v>2517</v>
      </c>
      <c r="C3620" s="5">
        <v>1143368.405</v>
      </c>
      <c r="D3620" s="5"/>
      <c r="E3620" s="7"/>
      <c r="F3620" s="20">
        <v>803364.30599999998</v>
      </c>
      <c r="G3620" s="7">
        <v>16</v>
      </c>
      <c r="H3620" s="5">
        <v>5085.6790000000001</v>
      </c>
      <c r="I3620" s="5"/>
      <c r="J3620" s="5">
        <v>3523027.7226666664</v>
      </c>
      <c r="K3620" s="6">
        <f t="shared" si="392"/>
        <v>2719663.4166666665</v>
      </c>
      <c r="L3620" s="5"/>
      <c r="M3620" s="14">
        <f t="shared" si="393"/>
        <v>2.0634858619354214E-4</v>
      </c>
      <c r="N3620" s="13">
        <f t="shared" si="394"/>
        <v>4.4933467015790027E-4</v>
      </c>
      <c r="O3620" s="13">
        <f t="shared" si="395"/>
        <v>1.6780248326257041E-4</v>
      </c>
      <c r="P3620" s="13">
        <f t="shared" si="396"/>
        <v>1.2297111591051746</v>
      </c>
      <c r="Q3620" s="13">
        <f t="shared" si="397"/>
        <v>2.6777593598230598</v>
      </c>
      <c r="R3620" s="13">
        <f t="shared" si="398"/>
        <v>3.2928705661727453</v>
      </c>
    </row>
    <row r="3621" spans="1:18" x14ac:dyDescent="0.25">
      <c r="A3621" s="16">
        <v>761520</v>
      </c>
      <c r="B3621" t="s">
        <v>2521</v>
      </c>
      <c r="C3621" s="5">
        <v>164974.40600000002</v>
      </c>
      <c r="D3621" s="5"/>
      <c r="E3621" s="7"/>
      <c r="F3621" s="20">
        <v>88815.960333333336</v>
      </c>
      <c r="G3621" s="7">
        <v>16</v>
      </c>
      <c r="H3621" s="5">
        <v>75.707999999999998</v>
      </c>
      <c r="I3621" s="5"/>
      <c r="J3621" s="5">
        <v>513857.31933333335</v>
      </c>
      <c r="K3621" s="6">
        <f t="shared" si="392"/>
        <v>425041.359</v>
      </c>
      <c r="L3621" s="5"/>
      <c r="M3621" s="14">
        <f t="shared" si="393"/>
        <v>2.9773636640081389E-5</v>
      </c>
      <c r="N3621" s="13">
        <f t="shared" si="394"/>
        <v>6.6890240631220163E-6</v>
      </c>
      <c r="O3621" s="13">
        <f t="shared" si="395"/>
        <v>2.622493470788166E-5</v>
      </c>
      <c r="P3621" s="13">
        <f t="shared" si="396"/>
        <v>1.1353178557631718</v>
      </c>
      <c r="Q3621" s="13">
        <f t="shared" si="397"/>
        <v>0.25506351636832453</v>
      </c>
      <c r="R3621" s="13">
        <f t="shared" si="398"/>
        <v>0.28957816448670087</v>
      </c>
    </row>
    <row r="3622" spans="1:18" x14ac:dyDescent="0.25">
      <c r="A3622" s="16">
        <v>761610</v>
      </c>
      <c r="B3622" t="s">
        <v>2606</v>
      </c>
      <c r="C3622" s="5">
        <v>290446.53733333334</v>
      </c>
      <c r="D3622" s="5"/>
      <c r="E3622" s="7"/>
      <c r="F3622" s="20">
        <v>190122.14033333331</v>
      </c>
      <c r="G3622" s="7">
        <v>14</v>
      </c>
      <c r="H3622" s="5">
        <v>417.50600000000003</v>
      </c>
      <c r="I3622" s="5"/>
      <c r="J3622" s="5">
        <v>825555.38066666666</v>
      </c>
      <c r="K3622" s="6">
        <f t="shared" si="392"/>
        <v>635433.24033333338</v>
      </c>
      <c r="L3622" s="5"/>
      <c r="M3622" s="14">
        <f t="shared" si="393"/>
        <v>5.2418128821342745E-5</v>
      </c>
      <c r="N3622" s="13">
        <f t="shared" si="394"/>
        <v>3.6887880811774457E-5</v>
      </c>
      <c r="O3622" s="13">
        <f t="shared" si="395"/>
        <v>3.9206055801641042E-5</v>
      </c>
      <c r="P3622" s="13">
        <f t="shared" si="396"/>
        <v>1.3369906191672738</v>
      </c>
      <c r="Q3622" s="13">
        <f t="shared" si="397"/>
        <v>0.9408720172823517</v>
      </c>
      <c r="R3622" s="13">
        <f t="shared" si="398"/>
        <v>1.2579370609434934</v>
      </c>
    </row>
    <row r="3623" spans="1:18" x14ac:dyDescent="0.25">
      <c r="A3623" s="16">
        <v>761691</v>
      </c>
      <c r="B3623" t="s">
        <v>2478</v>
      </c>
      <c r="C3623" s="5">
        <v>38659.456333333328</v>
      </c>
      <c r="D3623" s="5"/>
      <c r="E3623" s="7"/>
      <c r="F3623" s="20">
        <v>23363.950666666668</v>
      </c>
      <c r="G3623" s="7">
        <v>14</v>
      </c>
      <c r="H3623" s="5">
        <v>12.147</v>
      </c>
      <c r="I3623" s="5"/>
      <c r="J3623" s="5">
        <v>97724.998999999996</v>
      </c>
      <c r="K3623" s="6">
        <f t="shared" si="392"/>
        <v>74361.048333333325</v>
      </c>
      <c r="L3623" s="5"/>
      <c r="M3623" s="14">
        <f t="shared" si="393"/>
        <v>6.9770374295013948E-6</v>
      </c>
      <c r="N3623" s="13">
        <f t="shared" si="394"/>
        <v>1.0732231110945096E-6</v>
      </c>
      <c r="O3623" s="13">
        <f t="shared" si="395"/>
        <v>4.5880561880833312E-6</v>
      </c>
      <c r="P3623" s="13">
        <f t="shared" si="396"/>
        <v>1.5206957246127504</v>
      </c>
      <c r="Q3623" s="13">
        <f t="shared" si="397"/>
        <v>0.23391673229330057</v>
      </c>
      <c r="R3623" s="13">
        <f t="shared" si="398"/>
        <v>0.35571617471380745</v>
      </c>
    </row>
    <row r="3624" spans="1:18" x14ac:dyDescent="0.25">
      <c r="A3624" s="16">
        <v>761699</v>
      </c>
      <c r="B3624" t="s">
        <v>2607</v>
      </c>
      <c r="C3624" s="5">
        <v>7213779.8030000003</v>
      </c>
      <c r="D3624" s="5"/>
      <c r="E3624" s="7"/>
      <c r="F3624" s="20">
        <v>3313274.9406666667</v>
      </c>
      <c r="G3624" s="7">
        <v>14</v>
      </c>
      <c r="H3624" s="5">
        <v>3353.2959999999998</v>
      </c>
      <c r="I3624" s="5"/>
      <c r="J3624" s="5">
        <v>11478753.683666667</v>
      </c>
      <c r="K3624" s="6">
        <f t="shared" si="392"/>
        <v>8165478.7430000007</v>
      </c>
      <c r="L3624" s="5"/>
      <c r="M3624" s="14">
        <f t="shared" si="393"/>
        <v>1.3019016941093267E-3</v>
      </c>
      <c r="N3624" s="13">
        <f t="shared" si="394"/>
        <v>2.9627354618759976E-4</v>
      </c>
      <c r="O3624" s="13">
        <f t="shared" si="395"/>
        <v>5.038077880175671E-4</v>
      </c>
      <c r="P3624" s="13">
        <f t="shared" si="396"/>
        <v>2.5841237969587145</v>
      </c>
      <c r="Q3624" s="13">
        <f t="shared" si="397"/>
        <v>0.58806861115308739</v>
      </c>
      <c r="R3624" s="13">
        <f t="shared" si="398"/>
        <v>1.5196420923251541</v>
      </c>
    </row>
    <row r="3625" spans="1:18" x14ac:dyDescent="0.25">
      <c r="A3625" s="16">
        <v>780110</v>
      </c>
      <c r="B3625" t="s">
        <v>2608</v>
      </c>
      <c r="C3625" s="5">
        <v>1344943.4909999999</v>
      </c>
      <c r="D3625" s="5"/>
      <c r="E3625" s="7"/>
      <c r="F3625" s="20">
        <v>682890.78099999996</v>
      </c>
      <c r="G3625" s="7">
        <v>8</v>
      </c>
      <c r="H3625" s="5">
        <v>0.71633333333333338</v>
      </c>
      <c r="I3625" s="5"/>
      <c r="J3625" s="5">
        <v>3285153.8353333338</v>
      </c>
      <c r="K3625" s="6">
        <f t="shared" si="392"/>
        <v>2602263.0543333339</v>
      </c>
      <c r="L3625" s="5"/>
      <c r="M3625" s="14">
        <f t="shared" si="393"/>
        <v>2.4272770409294013E-4</v>
      </c>
      <c r="N3625" s="13">
        <f t="shared" si="394"/>
        <v>6.3290153007384571E-8</v>
      </c>
      <c r="O3625" s="13">
        <f t="shared" si="395"/>
        <v>1.6055891326242534E-4</v>
      </c>
      <c r="P3625" s="13">
        <f t="shared" si="396"/>
        <v>1.5117672333532435</v>
      </c>
      <c r="Q3625" s="13">
        <f t="shared" si="397"/>
        <v>3.941864809706332E-4</v>
      </c>
      <c r="R3625" s="13">
        <f t="shared" si="398"/>
        <v>5.9591820576222515E-4</v>
      </c>
    </row>
    <row r="3626" spans="1:18" x14ac:dyDescent="0.25">
      <c r="A3626" s="16">
        <v>780191</v>
      </c>
      <c r="B3626" t="s">
        <v>2609</v>
      </c>
      <c r="C3626" s="5">
        <v>190151.98400000003</v>
      </c>
      <c r="D3626" s="5"/>
      <c r="E3626" s="7"/>
      <c r="F3626" s="20">
        <v>170588.19733333334</v>
      </c>
      <c r="G3626" s="7">
        <v>0</v>
      </c>
      <c r="H3626" s="5">
        <v>0</v>
      </c>
      <c r="I3626" s="5"/>
      <c r="J3626" s="5">
        <v>555724.9389999999</v>
      </c>
      <c r="K3626" s="6">
        <f t="shared" si="392"/>
        <v>385136.74166666658</v>
      </c>
      <c r="L3626" s="5"/>
      <c r="M3626" s="14">
        <f t="shared" si="393"/>
        <v>3.4317541825285129E-5</v>
      </c>
      <c r="N3626" s="13">
        <f t="shared" si="394"/>
        <v>0</v>
      </c>
      <c r="O3626" s="13">
        <f t="shared" si="395"/>
        <v>2.3762830816223267E-5</v>
      </c>
      <c r="P3626" s="13">
        <f t="shared" si="396"/>
        <v>1.4441689245986633</v>
      </c>
      <c r="Q3626" s="13">
        <f t="shared" si="397"/>
        <v>0</v>
      </c>
      <c r="R3626" s="13">
        <f t="shared" si="398"/>
        <v>0</v>
      </c>
    </row>
    <row r="3627" spans="1:18" x14ac:dyDescent="0.25">
      <c r="A3627" s="16">
        <v>780199</v>
      </c>
      <c r="B3627" t="s">
        <v>2609</v>
      </c>
      <c r="C3627" s="5">
        <v>453376.53266666667</v>
      </c>
      <c r="D3627" s="5"/>
      <c r="E3627" s="7"/>
      <c r="F3627" s="20">
        <v>508139.3563333333</v>
      </c>
      <c r="G3627" s="7">
        <v>6</v>
      </c>
      <c r="H3627" s="5">
        <v>0</v>
      </c>
      <c r="I3627" s="5"/>
      <c r="J3627" s="5">
        <v>1859319.7986666665</v>
      </c>
      <c r="K3627" s="6">
        <f t="shared" si="392"/>
        <v>1351180.4423333332</v>
      </c>
      <c r="L3627" s="5"/>
      <c r="M3627" s="14">
        <f t="shared" si="393"/>
        <v>8.1822801924544107E-5</v>
      </c>
      <c r="N3627" s="13">
        <f t="shared" si="394"/>
        <v>0</v>
      </c>
      <c r="O3627" s="13">
        <f t="shared" si="395"/>
        <v>8.3367460903394867E-5</v>
      </c>
      <c r="P3627" s="13">
        <f t="shared" si="396"/>
        <v>0.98147168017218744</v>
      </c>
      <c r="Q3627" s="13">
        <f t="shared" si="397"/>
        <v>0</v>
      </c>
      <c r="R3627" s="13">
        <f t="shared" si="398"/>
        <v>0</v>
      </c>
    </row>
    <row r="3628" spans="1:18" x14ac:dyDescent="0.25">
      <c r="A3628" s="16">
        <v>780200</v>
      </c>
      <c r="B3628" t="s">
        <v>2610</v>
      </c>
      <c r="C3628" s="5">
        <v>266450.20199999999</v>
      </c>
      <c r="D3628" s="5"/>
      <c r="E3628" s="7"/>
      <c r="F3628" s="20">
        <v>211055.552</v>
      </c>
      <c r="G3628" s="7">
        <v>0</v>
      </c>
      <c r="H3628" s="5">
        <v>0</v>
      </c>
      <c r="I3628" s="5"/>
      <c r="J3628" s="5">
        <v>534061.68333333335</v>
      </c>
      <c r="K3628" s="6">
        <f t="shared" si="392"/>
        <v>323006.13133333332</v>
      </c>
      <c r="L3628" s="5"/>
      <c r="M3628" s="14">
        <f t="shared" si="393"/>
        <v>4.8087407552322303E-5</v>
      </c>
      <c r="N3628" s="13">
        <f t="shared" si="394"/>
        <v>0</v>
      </c>
      <c r="O3628" s="13">
        <f t="shared" si="395"/>
        <v>1.9929389282001882E-5</v>
      </c>
      <c r="P3628" s="13">
        <f t="shared" si="396"/>
        <v>2.4128891694513572</v>
      </c>
      <c r="Q3628" s="13">
        <f t="shared" si="397"/>
        <v>0</v>
      </c>
      <c r="R3628" s="13">
        <f t="shared" si="398"/>
        <v>0</v>
      </c>
    </row>
    <row r="3629" spans="1:18" x14ac:dyDescent="0.25">
      <c r="A3629" s="16">
        <v>780411</v>
      </c>
      <c r="B3629" t="s">
        <v>2611</v>
      </c>
      <c r="C3629" s="5">
        <v>60414.015666666666</v>
      </c>
      <c r="D3629" s="5"/>
      <c r="E3629" s="7"/>
      <c r="F3629" s="20">
        <v>24263.513000000003</v>
      </c>
      <c r="G3629" s="7">
        <v>12</v>
      </c>
      <c r="H3629" s="5">
        <v>3.64</v>
      </c>
      <c r="I3629" s="5"/>
      <c r="J3629" s="5">
        <v>67028.591333333345</v>
      </c>
      <c r="K3629" s="6">
        <f t="shared" si="392"/>
        <v>42765.078333333338</v>
      </c>
      <c r="L3629" s="5"/>
      <c r="M3629" s="14">
        <f t="shared" si="393"/>
        <v>1.0903175795811124E-5</v>
      </c>
      <c r="N3629" s="13">
        <f t="shared" si="394"/>
        <v>3.2160468629159588E-7</v>
      </c>
      <c r="O3629" s="13">
        <f t="shared" si="395"/>
        <v>2.638593547008472E-6</v>
      </c>
      <c r="P3629" s="13">
        <f t="shared" si="396"/>
        <v>4.1321922461959675</v>
      </c>
      <c r="Q3629" s="13">
        <f t="shared" si="397"/>
        <v>0.12188489078062741</v>
      </c>
      <c r="R3629" s="13">
        <f t="shared" si="398"/>
        <v>0.50365180061215098</v>
      </c>
    </row>
    <row r="3630" spans="1:18" x14ac:dyDescent="0.25">
      <c r="A3630" s="16">
        <v>780419</v>
      </c>
      <c r="B3630" t="s">
        <v>2612</v>
      </c>
      <c r="C3630" s="5">
        <v>180470.06033333333</v>
      </c>
      <c r="D3630" s="5"/>
      <c r="E3630" s="7"/>
      <c r="F3630" s="20">
        <v>84067.840333333341</v>
      </c>
      <c r="G3630" s="7">
        <v>12</v>
      </c>
      <c r="H3630" s="5">
        <v>32.259666666666668</v>
      </c>
      <c r="I3630" s="5"/>
      <c r="J3630" s="5">
        <v>237827.49933333331</v>
      </c>
      <c r="K3630" s="6">
        <f t="shared" si="392"/>
        <v>153759.65899999999</v>
      </c>
      <c r="L3630" s="5"/>
      <c r="M3630" s="14">
        <f t="shared" si="393"/>
        <v>3.2570203651942418E-5</v>
      </c>
      <c r="N3630" s="13">
        <f t="shared" si="394"/>
        <v>2.8502362577485674E-6</v>
      </c>
      <c r="O3630" s="13">
        <f t="shared" si="395"/>
        <v>9.4869285837690633E-6</v>
      </c>
      <c r="P3630" s="13">
        <f t="shared" si="396"/>
        <v>3.4331663155624383</v>
      </c>
      <c r="Q3630" s="13">
        <f t="shared" si="397"/>
        <v>0.30043825381219391</v>
      </c>
      <c r="R3630" s="13">
        <f t="shared" si="398"/>
        <v>1.0314544928944225</v>
      </c>
    </row>
    <row r="3631" spans="1:18" x14ac:dyDescent="0.25">
      <c r="A3631" s="16">
        <v>780420</v>
      </c>
      <c r="B3631" t="s">
        <v>2613</v>
      </c>
      <c r="C3631" s="5">
        <v>10324.443666666668</v>
      </c>
      <c r="D3631" s="5"/>
      <c r="E3631" s="7"/>
      <c r="F3631" s="20">
        <v>2360.7516666666666</v>
      </c>
      <c r="G3631" s="7">
        <v>6</v>
      </c>
      <c r="H3631" s="5">
        <v>0</v>
      </c>
      <c r="I3631" s="5"/>
      <c r="J3631" s="5">
        <v>16161.428</v>
      </c>
      <c r="K3631" s="6">
        <f t="shared" si="392"/>
        <v>13800.676333333333</v>
      </c>
      <c r="L3631" s="5"/>
      <c r="M3631" s="14">
        <f t="shared" si="393"/>
        <v>1.8632965057763137E-6</v>
      </c>
      <c r="N3631" s="13">
        <f t="shared" si="394"/>
        <v>0</v>
      </c>
      <c r="O3631" s="13">
        <f t="shared" si="395"/>
        <v>8.5149792626715728E-7</v>
      </c>
      <c r="P3631" s="13">
        <f t="shared" si="396"/>
        <v>2.1882572444359716</v>
      </c>
      <c r="Q3631" s="13">
        <f t="shared" si="397"/>
        <v>0</v>
      </c>
      <c r="R3631" s="13">
        <f t="shared" si="398"/>
        <v>0</v>
      </c>
    </row>
    <row r="3632" spans="1:18" x14ac:dyDescent="0.25">
      <c r="A3632" s="16">
        <v>780600</v>
      </c>
      <c r="B3632" t="s">
        <v>2614</v>
      </c>
      <c r="C3632" s="5">
        <v>147100.17566666668</v>
      </c>
      <c r="D3632" s="5"/>
      <c r="E3632" s="7"/>
      <c r="F3632" s="20">
        <v>86429.142333333337</v>
      </c>
      <c r="G3632" s="7">
        <v>14</v>
      </c>
      <c r="H3632" s="5">
        <v>242.81666666666663</v>
      </c>
      <c r="I3632" s="5"/>
      <c r="J3632" s="5">
        <v>342961.94</v>
      </c>
      <c r="K3632" s="6">
        <f t="shared" si="392"/>
        <v>256532.79766666668</v>
      </c>
      <c r="L3632" s="5"/>
      <c r="M3632" s="14">
        <f t="shared" si="393"/>
        <v>2.6547797844421245E-5</v>
      </c>
      <c r="N3632" s="13">
        <f t="shared" si="394"/>
        <v>2.1453565359808881E-5</v>
      </c>
      <c r="O3632" s="13">
        <f t="shared" si="395"/>
        <v>1.58280029149788E-5</v>
      </c>
      <c r="P3632" s="13">
        <f t="shared" si="396"/>
        <v>1.677267687340251</v>
      </c>
      <c r="Q3632" s="13">
        <f t="shared" si="397"/>
        <v>1.355418335152462</v>
      </c>
      <c r="R3632" s="13">
        <f t="shared" si="398"/>
        <v>2.2733993763797433</v>
      </c>
    </row>
    <row r="3633" spans="1:18" x14ac:dyDescent="0.25">
      <c r="A3633" s="16">
        <v>790111</v>
      </c>
      <c r="B3633" t="s">
        <v>2615</v>
      </c>
      <c r="C3633" s="5">
        <v>2444249.4389999998</v>
      </c>
      <c r="D3633" s="5"/>
      <c r="E3633" s="7"/>
      <c r="F3633" s="20">
        <v>1594842.7603333334</v>
      </c>
      <c r="G3633" s="7">
        <v>8</v>
      </c>
      <c r="H3633" s="5">
        <v>585.88300000000004</v>
      </c>
      <c r="I3633" s="5"/>
      <c r="J3633" s="5">
        <v>6249940.3900000006</v>
      </c>
      <c r="K3633" s="6">
        <f t="shared" si="392"/>
        <v>4655097.6296666674</v>
      </c>
      <c r="L3633" s="5"/>
      <c r="M3633" s="14">
        <f t="shared" si="393"/>
        <v>4.4112415021823909E-4</v>
      </c>
      <c r="N3633" s="13">
        <f t="shared" si="394"/>
        <v>5.1764483082027215E-5</v>
      </c>
      <c r="O3633" s="13">
        <f t="shared" si="395"/>
        <v>2.8721824079435771E-4</v>
      </c>
      <c r="P3633" s="13">
        <f t="shared" si="396"/>
        <v>1.5358500525531553</v>
      </c>
      <c r="Q3633" s="13">
        <f t="shared" si="397"/>
        <v>0.18022700417237605</v>
      </c>
      <c r="R3633" s="13">
        <f t="shared" si="398"/>
        <v>0.2768016538296415</v>
      </c>
    </row>
    <row r="3634" spans="1:18" x14ac:dyDescent="0.25">
      <c r="A3634" s="16">
        <v>790112</v>
      </c>
      <c r="B3634" t="s">
        <v>2615</v>
      </c>
      <c r="C3634" s="5">
        <v>583609.62233333336</v>
      </c>
      <c r="D3634" s="5"/>
      <c r="E3634" s="7"/>
      <c r="F3634" s="20">
        <v>610262.10900000005</v>
      </c>
      <c r="G3634" s="7">
        <v>7</v>
      </c>
      <c r="H3634" s="5">
        <v>0.751</v>
      </c>
      <c r="I3634" s="5"/>
      <c r="J3634" s="5">
        <v>2314547.4779999997</v>
      </c>
      <c r="K3634" s="6">
        <f t="shared" si="392"/>
        <v>1704285.3689999995</v>
      </c>
      <c r="L3634" s="5"/>
      <c r="M3634" s="14">
        <f t="shared" si="393"/>
        <v>1.053265246186599E-4</v>
      </c>
      <c r="N3634" s="13">
        <f t="shared" si="394"/>
        <v>6.6353054781590251E-8</v>
      </c>
      <c r="O3634" s="13">
        <f t="shared" si="395"/>
        <v>1.0515393756216319E-4</v>
      </c>
      <c r="P3634" s="13">
        <f t="shared" si="396"/>
        <v>1.0016412800176377</v>
      </c>
      <c r="Q3634" s="13">
        <f t="shared" si="397"/>
        <v>6.3100875078847844E-4</v>
      </c>
      <c r="R3634" s="13">
        <f t="shared" si="398"/>
        <v>6.3204441284210209E-4</v>
      </c>
    </row>
    <row r="3635" spans="1:18" x14ac:dyDescent="0.25">
      <c r="A3635" s="16">
        <v>790120</v>
      </c>
      <c r="B3635" t="s">
        <v>2616</v>
      </c>
      <c r="C3635" s="5">
        <v>774191.47833333316</v>
      </c>
      <c r="D3635" s="5"/>
      <c r="E3635" s="7"/>
      <c r="F3635" s="20">
        <v>403770.05266666663</v>
      </c>
      <c r="G3635" s="7">
        <v>8</v>
      </c>
      <c r="H3635" s="5">
        <v>29.406333333333336</v>
      </c>
      <c r="I3635" s="5"/>
      <c r="J3635" s="5">
        <v>1693061.3536666669</v>
      </c>
      <c r="K3635" s="6">
        <f t="shared" si="392"/>
        <v>1289291.3010000002</v>
      </c>
      <c r="L3635" s="5"/>
      <c r="M3635" s="14">
        <f t="shared" si="393"/>
        <v>1.3972164728233118E-4</v>
      </c>
      <c r="N3635" s="13">
        <f t="shared" si="394"/>
        <v>2.598135880948562E-6</v>
      </c>
      <c r="O3635" s="13">
        <f t="shared" si="395"/>
        <v>7.9548917939924069E-5</v>
      </c>
      <c r="P3635" s="13">
        <f t="shared" si="396"/>
        <v>1.7564242343038532</v>
      </c>
      <c r="Q3635" s="13">
        <f t="shared" si="397"/>
        <v>3.2660857598474105E-2</v>
      </c>
      <c r="R3635" s="13">
        <f t="shared" si="398"/>
        <v>5.7366321799107063E-2</v>
      </c>
    </row>
    <row r="3636" spans="1:18" x14ac:dyDescent="0.25">
      <c r="A3636" s="16">
        <v>790200</v>
      </c>
      <c r="B3636" t="s">
        <v>2617</v>
      </c>
      <c r="C3636" s="5">
        <v>449205.66066666669</v>
      </c>
      <c r="D3636" s="5"/>
      <c r="E3636" s="7"/>
      <c r="F3636" s="20">
        <v>162347.65666666665</v>
      </c>
      <c r="G3636" s="7">
        <v>0</v>
      </c>
      <c r="H3636" s="5">
        <v>0</v>
      </c>
      <c r="I3636" s="5"/>
      <c r="J3636" s="5">
        <v>426011.15033333335</v>
      </c>
      <c r="K3636" s="6">
        <f t="shared" si="392"/>
        <v>263663.49366666668</v>
      </c>
      <c r="L3636" s="5"/>
      <c r="M3636" s="14">
        <f t="shared" si="393"/>
        <v>8.1070066816043171E-5</v>
      </c>
      <c r="N3636" s="13">
        <f t="shared" si="394"/>
        <v>0</v>
      </c>
      <c r="O3636" s="13">
        <f t="shared" si="395"/>
        <v>1.6267964892941874E-5</v>
      </c>
      <c r="P3636" s="13">
        <f t="shared" si="396"/>
        <v>4.9834178613956048</v>
      </c>
      <c r="Q3636" s="13">
        <f t="shared" si="397"/>
        <v>0</v>
      </c>
      <c r="R3636" s="13">
        <f t="shared" si="398"/>
        <v>0</v>
      </c>
    </row>
    <row r="3637" spans="1:18" x14ac:dyDescent="0.25">
      <c r="A3637" s="16">
        <v>790310</v>
      </c>
      <c r="B3637" t="s">
        <v>2618</v>
      </c>
      <c r="C3637" s="5">
        <v>123779.57866666668</v>
      </c>
      <c r="D3637" s="5"/>
      <c r="E3637" s="7"/>
      <c r="F3637" s="20">
        <v>55195.272999999994</v>
      </c>
      <c r="G3637" s="7">
        <v>6</v>
      </c>
      <c r="H3637" s="5">
        <v>2.1000000000000001E-2</v>
      </c>
      <c r="I3637" s="5"/>
      <c r="J3637" s="5">
        <v>230824.43666666668</v>
      </c>
      <c r="K3637" s="6">
        <f t="shared" si="392"/>
        <v>175629.16366666669</v>
      </c>
      <c r="L3637" s="5"/>
      <c r="M3637" s="14">
        <f t="shared" si="393"/>
        <v>2.2339029962524633E-5</v>
      </c>
      <c r="N3637" s="13">
        <f t="shared" si="394"/>
        <v>1.855411651682284E-9</v>
      </c>
      <c r="O3637" s="13">
        <f t="shared" si="395"/>
        <v>1.0836270994414442E-5</v>
      </c>
      <c r="P3637" s="13">
        <f t="shared" si="396"/>
        <v>2.0615052884926275</v>
      </c>
      <c r="Q3637" s="13">
        <f t="shared" si="397"/>
        <v>1.7122233770626964E-4</v>
      </c>
      <c r="R3637" s="13">
        <f t="shared" si="398"/>
        <v>3.529757546895455E-4</v>
      </c>
    </row>
    <row r="3638" spans="1:18" x14ac:dyDescent="0.25">
      <c r="A3638" s="16">
        <v>790390</v>
      </c>
      <c r="B3638" t="s">
        <v>2619</v>
      </c>
      <c r="C3638" s="5">
        <v>67930.736666666664</v>
      </c>
      <c r="D3638" s="5"/>
      <c r="E3638" s="7"/>
      <c r="F3638" s="20">
        <v>17185.149333333335</v>
      </c>
      <c r="G3638" s="7">
        <v>6</v>
      </c>
      <c r="H3638" s="5">
        <v>0.16466666666666666</v>
      </c>
      <c r="I3638" s="5"/>
      <c r="J3638" s="5">
        <v>161645.01866666667</v>
      </c>
      <c r="K3638" s="6">
        <f t="shared" si="392"/>
        <v>144459.86933333334</v>
      </c>
      <c r="L3638" s="5"/>
      <c r="M3638" s="14">
        <f t="shared" si="393"/>
        <v>1.2259750583411021E-5</v>
      </c>
      <c r="N3638" s="13">
        <f t="shared" si="394"/>
        <v>1.4548783427476955E-8</v>
      </c>
      <c r="O3638" s="13">
        <f t="shared" si="395"/>
        <v>8.9131341243800772E-6</v>
      </c>
      <c r="P3638" s="13">
        <f t="shared" si="396"/>
        <v>1.3754702231930911</v>
      </c>
      <c r="Q3638" s="13">
        <f t="shared" si="397"/>
        <v>1.6322859304542157E-3</v>
      </c>
      <c r="R3638" s="13">
        <f t="shared" si="398"/>
        <v>2.2451606930768025E-3</v>
      </c>
    </row>
    <row r="3639" spans="1:18" x14ac:dyDescent="0.25">
      <c r="A3639" s="16">
        <v>790400</v>
      </c>
      <c r="B3639" t="s">
        <v>2620</v>
      </c>
      <c r="C3639" s="5">
        <v>55942.645333333341</v>
      </c>
      <c r="D3639" s="5"/>
      <c r="E3639" s="7"/>
      <c r="F3639" s="20">
        <v>55911.670000000006</v>
      </c>
      <c r="G3639" s="7">
        <v>12</v>
      </c>
      <c r="H3639" s="5">
        <v>87.122000000000014</v>
      </c>
      <c r="I3639" s="5"/>
      <c r="J3639" s="5">
        <v>213127.959</v>
      </c>
      <c r="K3639" s="6">
        <f t="shared" si="392"/>
        <v>157216.28899999999</v>
      </c>
      <c r="L3639" s="5"/>
      <c r="M3639" s="14">
        <f t="shared" si="393"/>
        <v>1.0096208467873565E-5</v>
      </c>
      <c r="N3639" s="13">
        <f t="shared" si="394"/>
        <v>7.6974844722792354E-6</v>
      </c>
      <c r="O3639" s="13">
        <f t="shared" si="395"/>
        <v>9.7002017021135434E-6</v>
      </c>
      <c r="P3639" s="13">
        <f t="shared" si="396"/>
        <v>1.0408245908612124</v>
      </c>
      <c r="Q3639" s="13">
        <f t="shared" si="397"/>
        <v>0.79353859936768711</v>
      </c>
      <c r="R3639" s="13">
        <f t="shared" si="398"/>
        <v>0.82593448801945246</v>
      </c>
    </row>
    <row r="3640" spans="1:18" x14ac:dyDescent="0.25">
      <c r="A3640" s="16">
        <v>790500</v>
      </c>
      <c r="B3640" t="s">
        <v>2621</v>
      </c>
      <c r="C3640" s="5">
        <v>222992.6466666667</v>
      </c>
      <c r="D3640" s="5"/>
      <c r="E3640" s="7"/>
      <c r="F3640" s="20">
        <v>348681.41699999996</v>
      </c>
      <c r="G3640" s="7">
        <v>12</v>
      </c>
      <c r="H3640" s="5">
        <v>39.637666666666668</v>
      </c>
      <c r="I3640" s="5"/>
      <c r="J3640" s="5">
        <v>686798.63</v>
      </c>
      <c r="K3640" s="6">
        <f t="shared" si="392"/>
        <v>338117.21300000005</v>
      </c>
      <c r="L3640" s="5"/>
      <c r="M3640" s="14">
        <f t="shared" si="393"/>
        <v>4.0244436675003939E-5</v>
      </c>
      <c r="N3640" s="13">
        <f t="shared" si="394"/>
        <v>3.50210421803961E-6</v>
      </c>
      <c r="O3640" s="13">
        <f t="shared" si="395"/>
        <v>2.0861738856184858E-5</v>
      </c>
      <c r="P3640" s="13">
        <f t="shared" si="396"/>
        <v>1.9291026962056288</v>
      </c>
      <c r="Q3640" s="13">
        <f t="shared" si="397"/>
        <v>0.16787211469677393</v>
      </c>
      <c r="R3640" s="13">
        <f t="shared" si="398"/>
        <v>0.32384254907928717</v>
      </c>
    </row>
    <row r="3641" spans="1:18" x14ac:dyDescent="0.25">
      <c r="A3641" s="16">
        <v>790700</v>
      </c>
      <c r="B3641" t="s">
        <v>2622</v>
      </c>
      <c r="C3641" s="5">
        <v>689994.85366666666</v>
      </c>
      <c r="D3641" s="5"/>
      <c r="E3641" s="7"/>
      <c r="F3641" s="20">
        <v>346867.47833333333</v>
      </c>
      <c r="G3641" s="7">
        <v>15</v>
      </c>
      <c r="H3641" s="5">
        <v>165.62233333333333</v>
      </c>
      <c r="I3641" s="5"/>
      <c r="J3641" s="5">
        <v>1099196.4833333332</v>
      </c>
      <c r="K3641" s="6">
        <f t="shared" si="392"/>
        <v>752329.00499999989</v>
      </c>
      <c r="L3641" s="5"/>
      <c r="M3641" s="14">
        <f t="shared" si="393"/>
        <v>1.2452632232297573E-4</v>
      </c>
      <c r="N3641" s="13">
        <f t="shared" si="394"/>
        <v>1.4633219383117799E-5</v>
      </c>
      <c r="O3641" s="13">
        <f t="shared" si="395"/>
        <v>4.6418492264821159E-5</v>
      </c>
      <c r="P3641" s="13">
        <f t="shared" si="396"/>
        <v>2.6826877877149315</v>
      </c>
      <c r="Q3641" s="13">
        <f t="shared" si="397"/>
        <v>0.3152454694054716</v>
      </c>
      <c r="R3641" s="13">
        <f t="shared" si="398"/>
        <v>0.84570517090651975</v>
      </c>
    </row>
    <row r="3642" spans="1:18" x14ac:dyDescent="0.25">
      <c r="A3642" s="16">
        <v>800110</v>
      </c>
      <c r="B3642" t="s">
        <v>2623</v>
      </c>
      <c r="C3642" s="5">
        <v>343633.78633333329</v>
      </c>
      <c r="D3642" s="5"/>
      <c r="E3642" s="7"/>
      <c r="F3642" s="20">
        <v>794486.16466666665</v>
      </c>
      <c r="G3642" s="7">
        <v>6</v>
      </c>
      <c r="H3642" s="5">
        <v>28.849333333333334</v>
      </c>
      <c r="I3642" s="5"/>
      <c r="J3642" s="5">
        <v>5877517.3076666668</v>
      </c>
      <c r="K3642" s="6">
        <f t="shared" si="392"/>
        <v>5083031.1430000002</v>
      </c>
      <c r="L3642" s="5"/>
      <c r="M3642" s="14">
        <f t="shared" si="393"/>
        <v>6.2017059128214287E-5</v>
      </c>
      <c r="N3642" s="13">
        <f t="shared" si="394"/>
        <v>2.5489232957110843E-6</v>
      </c>
      <c r="O3642" s="13">
        <f t="shared" si="395"/>
        <v>3.1362162062752131E-4</v>
      </c>
      <c r="P3642" s="13">
        <f t="shared" si="396"/>
        <v>0.197744846175226</v>
      </c>
      <c r="Q3642" s="13">
        <f t="shared" si="397"/>
        <v>8.1273838538649789E-3</v>
      </c>
      <c r="R3642" s="13">
        <f t="shared" si="398"/>
        <v>1.6071482699895458E-3</v>
      </c>
    </row>
    <row r="3643" spans="1:18" x14ac:dyDescent="0.25">
      <c r="A3643" s="16">
        <v>800120</v>
      </c>
      <c r="B3643" t="s">
        <v>2624</v>
      </c>
      <c r="C3643" s="5">
        <v>203408.003</v>
      </c>
      <c r="D3643" s="5"/>
      <c r="E3643" s="7"/>
      <c r="F3643" s="20">
        <v>70122.616666666654</v>
      </c>
      <c r="G3643" s="7">
        <v>6</v>
      </c>
      <c r="H3643" s="5">
        <v>19.344000000000001</v>
      </c>
      <c r="I3643" s="5"/>
      <c r="J3643" s="5">
        <v>352077.69133333332</v>
      </c>
      <c r="K3643" s="6">
        <f t="shared" si="392"/>
        <v>281955.07466666668</v>
      </c>
      <c r="L3643" s="5"/>
      <c r="M3643" s="14">
        <f t="shared" si="393"/>
        <v>3.6709912269704335E-5</v>
      </c>
      <c r="N3643" s="13">
        <f t="shared" si="394"/>
        <v>1.7090991900067666E-6</v>
      </c>
      <c r="O3643" s="13">
        <f t="shared" si="395"/>
        <v>1.7396550399438263E-5</v>
      </c>
      <c r="P3643" s="13">
        <f t="shared" si="396"/>
        <v>2.1101834229669869</v>
      </c>
      <c r="Q3643" s="13">
        <f t="shared" si="397"/>
        <v>9.8243568452625732E-2</v>
      </c>
      <c r="R3643" s="13">
        <f t="shared" si="398"/>
        <v>0.20731194956185325</v>
      </c>
    </row>
    <row r="3644" spans="1:18" x14ac:dyDescent="0.25">
      <c r="A3644" s="16">
        <v>800200</v>
      </c>
      <c r="B3644" t="s">
        <v>2625</v>
      </c>
      <c r="C3644" s="5">
        <v>101451.685</v>
      </c>
      <c r="D3644" s="5"/>
      <c r="E3644" s="7"/>
      <c r="F3644" s="20">
        <v>81478.471666666665</v>
      </c>
      <c r="G3644" s="7">
        <v>0</v>
      </c>
      <c r="H3644" s="5">
        <v>0</v>
      </c>
      <c r="I3644" s="5"/>
      <c r="J3644" s="5">
        <v>197309.80566666668</v>
      </c>
      <c r="K3644" s="6">
        <f t="shared" si="392"/>
        <v>115831.33400000002</v>
      </c>
      <c r="L3644" s="5"/>
      <c r="M3644" s="14">
        <f t="shared" si="393"/>
        <v>1.830941949694909E-5</v>
      </c>
      <c r="N3644" s="13">
        <f t="shared" si="394"/>
        <v>0</v>
      </c>
      <c r="O3644" s="13">
        <f t="shared" si="395"/>
        <v>7.1467613844064373E-6</v>
      </c>
      <c r="P3644" s="13">
        <f t="shared" si="396"/>
        <v>2.5619184008155815</v>
      </c>
      <c r="Q3644" s="13">
        <f t="shared" si="397"/>
        <v>0</v>
      </c>
      <c r="R3644" s="13">
        <f t="shared" si="398"/>
        <v>0</v>
      </c>
    </row>
    <row r="3645" spans="1:18" x14ac:dyDescent="0.25">
      <c r="A3645" s="16">
        <v>800300</v>
      </c>
      <c r="B3645" t="s">
        <v>2626</v>
      </c>
      <c r="C3645" s="5">
        <v>233903.00600000002</v>
      </c>
      <c r="D3645" s="5"/>
      <c r="E3645" s="7"/>
      <c r="F3645" s="20">
        <v>111001.05133333332</v>
      </c>
      <c r="G3645" s="7">
        <v>12</v>
      </c>
      <c r="H3645" s="5">
        <v>226.09366666666668</v>
      </c>
      <c r="I3645" s="5"/>
      <c r="J3645" s="5">
        <v>1091863.4570000002</v>
      </c>
      <c r="K3645" s="6">
        <f t="shared" si="392"/>
        <v>980862.4056666668</v>
      </c>
      <c r="L3645" s="5"/>
      <c r="M3645" s="14">
        <f t="shared" si="393"/>
        <v>4.2213475887082613E-5</v>
      </c>
      <c r="N3645" s="13">
        <f t="shared" si="394"/>
        <v>1.9976039214519225E-5</v>
      </c>
      <c r="O3645" s="13">
        <f t="shared" si="395"/>
        <v>6.0518940101600962E-5</v>
      </c>
      <c r="P3645" s="13">
        <f t="shared" si="396"/>
        <v>0.69752503623185402</v>
      </c>
      <c r="Q3645" s="13">
        <f t="shared" si="397"/>
        <v>0.33007913193758626</v>
      </c>
      <c r="R3645" s="13">
        <f t="shared" si="398"/>
        <v>0.23023845846414379</v>
      </c>
    </row>
    <row r="3646" spans="1:18" x14ac:dyDescent="0.25">
      <c r="A3646" s="16">
        <v>800700</v>
      </c>
      <c r="B3646" t="s">
        <v>2627</v>
      </c>
      <c r="C3646" s="5">
        <v>109750.70366666668</v>
      </c>
      <c r="D3646" s="5"/>
      <c r="E3646" s="7"/>
      <c r="F3646" s="20">
        <v>63934.023000000008</v>
      </c>
      <c r="G3646" s="7">
        <v>12</v>
      </c>
      <c r="H3646" s="5">
        <v>3.6676666666666669</v>
      </c>
      <c r="I3646" s="5"/>
      <c r="J3646" s="5">
        <v>421964.64299999998</v>
      </c>
      <c r="K3646" s="6">
        <f t="shared" si="392"/>
        <v>358030.62</v>
      </c>
      <c r="L3646" s="5"/>
      <c r="M3646" s="14">
        <f t="shared" si="393"/>
        <v>1.9807178890309699E-5</v>
      </c>
      <c r="N3646" s="13">
        <f t="shared" si="394"/>
        <v>3.2404911751524079E-7</v>
      </c>
      <c r="O3646" s="13">
        <f t="shared" si="395"/>
        <v>2.2090390579902107E-5</v>
      </c>
      <c r="P3646" s="13">
        <f t="shared" si="396"/>
        <v>0.89664231235143121</v>
      </c>
      <c r="Q3646" s="13">
        <f t="shared" si="397"/>
        <v>1.4669234405029557E-2</v>
      </c>
      <c r="R3646" s="13">
        <f t="shared" si="398"/>
        <v>1.3153056257350873E-2</v>
      </c>
    </row>
    <row r="3647" spans="1:18" x14ac:dyDescent="0.25">
      <c r="A3647" s="16">
        <v>810110</v>
      </c>
      <c r="B3647" t="s">
        <v>2628</v>
      </c>
      <c r="C3647" s="5">
        <v>58372.951000000001</v>
      </c>
      <c r="D3647" s="5"/>
      <c r="E3647" s="7"/>
      <c r="F3647" s="20">
        <v>95226.140666666673</v>
      </c>
      <c r="G3647" s="7">
        <v>2</v>
      </c>
      <c r="H3647" s="5">
        <v>59.76</v>
      </c>
      <c r="I3647" s="5"/>
      <c r="J3647" s="5">
        <v>325139.13433333329</v>
      </c>
      <c r="K3647" s="6">
        <f t="shared" si="392"/>
        <v>229912.99366666662</v>
      </c>
      <c r="L3647" s="5"/>
      <c r="M3647" s="14">
        <f t="shared" si="393"/>
        <v>1.0534816125861822E-5</v>
      </c>
      <c r="N3647" s="13">
        <f t="shared" si="394"/>
        <v>5.2799714430730135E-6</v>
      </c>
      <c r="O3647" s="13">
        <f t="shared" si="395"/>
        <v>1.4185568344660646E-5</v>
      </c>
      <c r="P3647" s="13">
        <f t="shared" si="396"/>
        <v>0.7426432180862923</v>
      </c>
      <c r="Q3647" s="13">
        <f t="shared" si="397"/>
        <v>0.37220725421694928</v>
      </c>
      <c r="R3647" s="13">
        <f t="shared" si="398"/>
        <v>0.2764171930667379</v>
      </c>
    </row>
    <row r="3648" spans="1:18" x14ac:dyDescent="0.25">
      <c r="A3648" s="16">
        <v>810194</v>
      </c>
      <c r="B3648" t="s">
        <v>2629</v>
      </c>
      <c r="C3648" s="5">
        <v>12312.563666666667</v>
      </c>
      <c r="D3648" s="5"/>
      <c r="E3648" s="7"/>
      <c r="F3648" s="20">
        <v>14666.646333333332</v>
      </c>
      <c r="G3648" s="7">
        <v>2</v>
      </c>
      <c r="H3648" s="5">
        <v>0</v>
      </c>
      <c r="I3648" s="5"/>
      <c r="J3648" s="5">
        <v>87916.693000000014</v>
      </c>
      <c r="K3648" s="6">
        <f t="shared" si="392"/>
        <v>73250.046666666676</v>
      </c>
      <c r="L3648" s="5"/>
      <c r="M3648" s="14">
        <f t="shared" si="393"/>
        <v>2.222101025289956E-6</v>
      </c>
      <c r="N3648" s="13">
        <f t="shared" si="394"/>
        <v>0</v>
      </c>
      <c r="O3648" s="13">
        <f t="shared" si="395"/>
        <v>4.5195076914447242E-6</v>
      </c>
      <c r="P3648" s="13">
        <f t="shared" si="396"/>
        <v>0.49166882257913141</v>
      </c>
      <c r="Q3648" s="13">
        <f t="shared" si="397"/>
        <v>0</v>
      </c>
      <c r="R3648" s="13">
        <f t="shared" si="398"/>
        <v>0</v>
      </c>
    </row>
    <row r="3649" spans="1:18" x14ac:dyDescent="0.25">
      <c r="A3649" s="16">
        <v>810196</v>
      </c>
      <c r="B3649" t="s">
        <v>2630</v>
      </c>
      <c r="C3649" s="5">
        <v>39067.485666666667</v>
      </c>
      <c r="D3649" s="5"/>
      <c r="E3649" s="7"/>
      <c r="F3649" s="20">
        <v>34767.19</v>
      </c>
      <c r="G3649" s="7">
        <v>2</v>
      </c>
      <c r="H3649" s="5">
        <v>0.86766666666666659</v>
      </c>
      <c r="I3649" s="5"/>
      <c r="J3649" s="5">
        <v>152639.954</v>
      </c>
      <c r="K3649" s="6">
        <f t="shared" si="392"/>
        <v>117872.764</v>
      </c>
      <c r="L3649" s="5"/>
      <c r="M3649" s="14">
        <f t="shared" si="393"/>
        <v>7.0506762284140067E-6</v>
      </c>
      <c r="N3649" s="13">
        <f t="shared" si="394"/>
        <v>7.6660897290936254E-8</v>
      </c>
      <c r="O3649" s="13">
        <f t="shared" si="395"/>
        <v>7.2727170527834295E-6</v>
      </c>
      <c r="P3649" s="13">
        <f t="shared" si="396"/>
        <v>0.96946934374623539</v>
      </c>
      <c r="Q3649" s="13">
        <f t="shared" si="397"/>
        <v>1.0540888190005471E-2</v>
      </c>
      <c r="R3649" s="13">
        <f t="shared" si="398"/>
        <v>1.0219067956067047E-2</v>
      </c>
    </row>
    <row r="3650" spans="1:18" x14ac:dyDescent="0.25">
      <c r="A3650" s="16">
        <v>810197</v>
      </c>
      <c r="B3650" t="s">
        <v>2631</v>
      </c>
      <c r="C3650" s="5">
        <v>150904.06333333332</v>
      </c>
      <c r="D3650" s="5"/>
      <c r="E3650" s="7"/>
      <c r="F3650" s="20">
        <v>119371.22899999999</v>
      </c>
      <c r="G3650" s="7">
        <v>0</v>
      </c>
      <c r="H3650" s="5">
        <v>0</v>
      </c>
      <c r="I3650" s="5"/>
      <c r="J3650" s="5">
        <v>273655.158</v>
      </c>
      <c r="K3650" s="6">
        <f t="shared" si="392"/>
        <v>154283.929</v>
      </c>
      <c r="L3650" s="5"/>
      <c r="M3650" s="14">
        <f t="shared" si="393"/>
        <v>2.7234301720707484E-5</v>
      </c>
      <c r="N3650" s="13">
        <f t="shared" si="394"/>
        <v>0</v>
      </c>
      <c r="O3650" s="13">
        <f t="shared" si="395"/>
        <v>9.519275898278995E-6</v>
      </c>
      <c r="P3650" s="13">
        <f t="shared" si="396"/>
        <v>2.8609635871181354</v>
      </c>
      <c r="Q3650" s="13">
        <f t="shared" si="397"/>
        <v>0</v>
      </c>
      <c r="R3650" s="13">
        <f t="shared" si="398"/>
        <v>0</v>
      </c>
    </row>
    <row r="3651" spans="1:18" x14ac:dyDescent="0.25">
      <c r="A3651" s="16">
        <v>810199</v>
      </c>
      <c r="B3651" t="s">
        <v>2632</v>
      </c>
      <c r="C3651" s="5">
        <v>73347.421333333332</v>
      </c>
      <c r="D3651" s="5"/>
      <c r="E3651" s="7"/>
      <c r="F3651" s="20">
        <v>59005.993666666669</v>
      </c>
      <c r="G3651" s="7">
        <v>2</v>
      </c>
      <c r="H3651" s="5">
        <v>6.7560000000000002</v>
      </c>
      <c r="I3651" s="5"/>
      <c r="J3651" s="5">
        <v>383579.70066666667</v>
      </c>
      <c r="K3651" s="6">
        <f t="shared" si="392"/>
        <v>324573.70699999999</v>
      </c>
      <c r="L3651" s="5"/>
      <c r="M3651" s="14">
        <f t="shared" si="393"/>
        <v>1.3237322832158706E-5</v>
      </c>
      <c r="N3651" s="13">
        <f t="shared" si="394"/>
        <v>5.9691243422692908E-7</v>
      </c>
      <c r="O3651" s="13">
        <f t="shared" si="395"/>
        <v>2.0026108268607602E-5</v>
      </c>
      <c r="P3651" s="13">
        <f t="shared" si="396"/>
        <v>0.66100325907601243</v>
      </c>
      <c r="Q3651" s="13">
        <f t="shared" si="397"/>
        <v>2.9806711629669618E-2</v>
      </c>
      <c r="R3651" s="13">
        <f t="shared" si="398"/>
        <v>1.97023335295505E-2</v>
      </c>
    </row>
    <row r="3652" spans="1:18" x14ac:dyDescent="0.25">
      <c r="A3652" s="16">
        <v>810210</v>
      </c>
      <c r="B3652" t="s">
        <v>2633</v>
      </c>
      <c r="C3652" s="5">
        <v>3218.7603333333332</v>
      </c>
      <c r="D3652" s="5"/>
      <c r="E3652" s="7"/>
      <c r="F3652" s="20">
        <v>18916.237666666668</v>
      </c>
      <c r="G3652" s="7">
        <v>2</v>
      </c>
      <c r="H3652" s="5">
        <v>0</v>
      </c>
      <c r="I3652" s="5"/>
      <c r="J3652" s="5">
        <v>108052.23266666668</v>
      </c>
      <c r="K3652" s="6">
        <f t="shared" si="392"/>
        <v>89135.99500000001</v>
      </c>
      <c r="L3652" s="5"/>
      <c r="M3652" s="14">
        <f t="shared" si="393"/>
        <v>5.8090344387222044E-7</v>
      </c>
      <c r="N3652" s="13">
        <f t="shared" si="394"/>
        <v>0</v>
      </c>
      <c r="O3652" s="13">
        <f t="shared" si="395"/>
        <v>5.4996663254059149E-6</v>
      </c>
      <c r="P3652" s="13">
        <f t="shared" si="396"/>
        <v>0.10562521605878436</v>
      </c>
      <c r="Q3652" s="13">
        <f t="shared" si="397"/>
        <v>0</v>
      </c>
      <c r="R3652" s="13">
        <f t="shared" si="398"/>
        <v>0</v>
      </c>
    </row>
    <row r="3653" spans="1:18" x14ac:dyDescent="0.25">
      <c r="A3653" s="16">
        <v>810294</v>
      </c>
      <c r="B3653" t="s">
        <v>2634</v>
      </c>
      <c r="C3653" s="5">
        <v>7857.1179999999995</v>
      </c>
      <c r="D3653" s="5"/>
      <c r="E3653" s="7"/>
      <c r="F3653" s="20">
        <v>16922.386666666669</v>
      </c>
      <c r="G3653" s="7">
        <v>2</v>
      </c>
      <c r="H3653" s="5">
        <v>0</v>
      </c>
      <c r="I3653" s="5"/>
      <c r="J3653" s="5">
        <v>103354.341</v>
      </c>
      <c r="K3653" s="6">
        <f t="shared" si="392"/>
        <v>86431.954333333328</v>
      </c>
      <c r="L3653" s="5"/>
      <c r="M3653" s="14">
        <f t="shared" si="393"/>
        <v>1.4180076900549226E-6</v>
      </c>
      <c r="N3653" s="13">
        <f t="shared" si="394"/>
        <v>0</v>
      </c>
      <c r="O3653" s="13">
        <f t="shared" si="395"/>
        <v>5.3328277615126762E-6</v>
      </c>
      <c r="P3653" s="13">
        <f t="shared" si="396"/>
        <v>0.26590164795659921</v>
      </c>
      <c r="Q3653" s="13">
        <f t="shared" si="397"/>
        <v>0</v>
      </c>
      <c r="R3653" s="13">
        <f t="shared" si="398"/>
        <v>0</v>
      </c>
    </row>
    <row r="3654" spans="1:18" x14ac:dyDescent="0.25">
      <c r="A3654" s="16">
        <v>810295</v>
      </c>
      <c r="B3654" t="s">
        <v>2635</v>
      </c>
      <c r="C3654" s="5">
        <v>14817.049333333334</v>
      </c>
      <c r="D3654" s="5"/>
      <c r="E3654" s="7"/>
      <c r="F3654" s="20">
        <v>38832.219333333334</v>
      </c>
      <c r="G3654" s="7">
        <v>2</v>
      </c>
      <c r="H3654" s="5">
        <v>0</v>
      </c>
      <c r="I3654" s="5"/>
      <c r="J3654" s="5">
        <v>280894.85033333331</v>
      </c>
      <c r="K3654" s="6">
        <f t="shared" si="392"/>
        <v>242062.63099999996</v>
      </c>
      <c r="L3654" s="5"/>
      <c r="M3654" s="14">
        <f t="shared" si="393"/>
        <v>2.6740962651432539E-6</v>
      </c>
      <c r="N3654" s="13">
        <f t="shared" si="394"/>
        <v>0</v>
      </c>
      <c r="O3654" s="13">
        <f t="shared" si="395"/>
        <v>1.4935197619658114E-5</v>
      </c>
      <c r="P3654" s="13">
        <f t="shared" si="396"/>
        <v>0.17904659404195197</v>
      </c>
      <c r="Q3654" s="13">
        <f t="shared" si="397"/>
        <v>0</v>
      </c>
      <c r="R3654" s="13">
        <f t="shared" si="398"/>
        <v>0</v>
      </c>
    </row>
    <row r="3655" spans="1:18" x14ac:dyDescent="0.25">
      <c r="A3655" s="16">
        <v>810296</v>
      </c>
      <c r="B3655" t="s">
        <v>2636</v>
      </c>
      <c r="C3655" s="5">
        <v>11085.430999999999</v>
      </c>
      <c r="D3655" s="5"/>
      <c r="E3655" s="7"/>
      <c r="F3655" s="20">
        <v>29080.505000000001</v>
      </c>
      <c r="G3655" s="7">
        <v>2</v>
      </c>
      <c r="H3655" s="5">
        <v>0</v>
      </c>
      <c r="I3655" s="5"/>
      <c r="J3655" s="5">
        <v>97351.073000000019</v>
      </c>
      <c r="K3655" s="6">
        <f t="shared" si="392"/>
        <v>68270.568000000014</v>
      </c>
      <c r="L3655" s="5"/>
      <c r="M3655" s="14">
        <f t="shared" si="393"/>
        <v>2.0006351445368681E-6</v>
      </c>
      <c r="N3655" s="13">
        <f t="shared" si="394"/>
        <v>0</v>
      </c>
      <c r="O3655" s="13">
        <f t="shared" si="395"/>
        <v>4.2122752300676589E-6</v>
      </c>
      <c r="P3655" s="13">
        <f t="shared" si="396"/>
        <v>0.47495356672235617</v>
      </c>
      <c r="Q3655" s="13">
        <f t="shared" si="397"/>
        <v>0</v>
      </c>
      <c r="R3655" s="13">
        <f t="shared" si="398"/>
        <v>0</v>
      </c>
    </row>
    <row r="3656" spans="1:18" x14ac:dyDescent="0.25">
      <c r="A3656" s="16">
        <v>810297</v>
      </c>
      <c r="B3656" t="s">
        <v>2637</v>
      </c>
      <c r="C3656" s="5">
        <v>48821.154333333332</v>
      </c>
      <c r="D3656" s="5"/>
      <c r="E3656" s="7"/>
      <c r="F3656" s="20">
        <v>90204.700333333341</v>
      </c>
      <c r="G3656" s="7">
        <v>0</v>
      </c>
      <c r="H3656" s="5">
        <v>0</v>
      </c>
      <c r="I3656" s="5"/>
      <c r="J3656" s="5">
        <v>192421.14266666665</v>
      </c>
      <c r="K3656" s="6">
        <f t="shared" ref="K3656:K3719" si="399">+J3656-F3656</f>
        <v>102216.44233333331</v>
      </c>
      <c r="L3656" s="5"/>
      <c r="M3656" s="14">
        <f t="shared" ref="M3656:M3719" si="400">+C3656/$D$7</f>
        <v>8.8109625287573479E-6</v>
      </c>
      <c r="N3656" s="13">
        <f t="shared" ref="N3656:N3719" si="401">+H3656/$I$7</f>
        <v>0</v>
      </c>
      <c r="O3656" s="13">
        <f t="shared" ref="O3656:O3719" si="402">+K3656/$L$7</f>
        <v>6.3067263208699103E-6</v>
      </c>
      <c r="P3656" s="13">
        <f t="shared" ref="P3656:P3719" si="403">+M3656/O3656</f>
        <v>1.3970738669284795</v>
      </c>
      <c r="Q3656" s="13">
        <f t="shared" ref="Q3656:Q3719" si="404">+N3656/O3656</f>
        <v>0</v>
      </c>
      <c r="R3656" s="13">
        <f t="shared" ref="R3656:R3719" si="405">+P3656*Q3656</f>
        <v>0</v>
      </c>
    </row>
    <row r="3657" spans="1:18" x14ac:dyDescent="0.25">
      <c r="A3657" s="16">
        <v>810299</v>
      </c>
      <c r="B3657" t="s">
        <v>2638</v>
      </c>
      <c r="C3657" s="5">
        <v>23680.904666666669</v>
      </c>
      <c r="D3657" s="5"/>
      <c r="E3657" s="7"/>
      <c r="F3657" s="20">
        <v>27456.957333333336</v>
      </c>
      <c r="G3657" s="7">
        <v>2</v>
      </c>
      <c r="H3657" s="5">
        <v>0</v>
      </c>
      <c r="I3657" s="5"/>
      <c r="J3657" s="5">
        <v>331775.30566666665</v>
      </c>
      <c r="K3657" s="6">
        <f t="shared" si="399"/>
        <v>304318.34833333333</v>
      </c>
      <c r="L3657" s="5"/>
      <c r="M3657" s="14">
        <f t="shared" si="400"/>
        <v>4.2737941475221371E-6</v>
      </c>
      <c r="N3657" s="13">
        <f t="shared" si="401"/>
        <v>0</v>
      </c>
      <c r="O3657" s="13">
        <f t="shared" si="402"/>
        <v>1.8776358221299714E-5</v>
      </c>
      <c r="P3657" s="13">
        <f t="shared" si="403"/>
        <v>0.22761571211791151</v>
      </c>
      <c r="Q3657" s="13">
        <f t="shared" si="404"/>
        <v>0</v>
      </c>
      <c r="R3657" s="13">
        <f t="shared" si="405"/>
        <v>0</v>
      </c>
    </row>
    <row r="3658" spans="1:18" x14ac:dyDescent="0.25">
      <c r="A3658" s="16">
        <v>810320</v>
      </c>
      <c r="B3658" t="s">
        <v>2639</v>
      </c>
      <c r="C3658" s="5">
        <v>40713.10366666667</v>
      </c>
      <c r="D3658" s="5"/>
      <c r="E3658" s="7"/>
      <c r="F3658" s="20">
        <v>80550.613333333327</v>
      </c>
      <c r="G3658" s="7">
        <v>0</v>
      </c>
      <c r="H3658" s="5">
        <v>0</v>
      </c>
      <c r="I3658" s="5"/>
      <c r="J3658" s="5">
        <v>573825.53966666665</v>
      </c>
      <c r="K3658" s="6">
        <f t="shared" si="399"/>
        <v>493274.92633333331</v>
      </c>
      <c r="L3658" s="5"/>
      <c r="M3658" s="14">
        <f t="shared" si="400"/>
        <v>7.3476679471196187E-6</v>
      </c>
      <c r="N3658" s="13">
        <f t="shared" si="401"/>
        <v>0</v>
      </c>
      <c r="O3658" s="13">
        <f t="shared" si="402"/>
        <v>3.0434927007013456E-5</v>
      </c>
      <c r="P3658" s="13">
        <f t="shared" si="403"/>
        <v>0.24142222997368828</v>
      </c>
      <c r="Q3658" s="13">
        <f t="shared" si="404"/>
        <v>0</v>
      </c>
      <c r="R3658" s="13">
        <f t="shared" si="405"/>
        <v>0</v>
      </c>
    </row>
    <row r="3659" spans="1:18" x14ac:dyDescent="0.25">
      <c r="A3659" s="16">
        <v>810330</v>
      </c>
      <c r="B3659" t="s">
        <v>2640</v>
      </c>
      <c r="C3659" s="5">
        <v>39893.531333333332</v>
      </c>
      <c r="D3659" s="5"/>
      <c r="E3659" s="7"/>
      <c r="F3659" s="20">
        <v>33635.351333333332</v>
      </c>
      <c r="G3659" s="7">
        <v>0</v>
      </c>
      <c r="H3659" s="5">
        <v>0</v>
      </c>
      <c r="I3659" s="5"/>
      <c r="J3659" s="5">
        <v>172148.28699999998</v>
      </c>
      <c r="K3659" s="6">
        <f t="shared" si="399"/>
        <v>138512.93566666666</v>
      </c>
      <c r="L3659" s="5"/>
      <c r="M3659" s="14">
        <f t="shared" si="400"/>
        <v>7.1997562228432457E-6</v>
      </c>
      <c r="N3659" s="13">
        <f t="shared" si="401"/>
        <v>0</v>
      </c>
      <c r="O3659" s="13">
        <f t="shared" si="402"/>
        <v>8.5462099561359299E-6</v>
      </c>
      <c r="P3659" s="13">
        <f t="shared" si="403"/>
        <v>0.84245019251768216</v>
      </c>
      <c r="Q3659" s="13">
        <f t="shared" si="404"/>
        <v>0</v>
      </c>
      <c r="R3659" s="13">
        <f t="shared" si="405"/>
        <v>0</v>
      </c>
    </row>
    <row r="3660" spans="1:18" x14ac:dyDescent="0.25">
      <c r="A3660" s="16">
        <v>810390</v>
      </c>
      <c r="B3660" t="s">
        <v>2641</v>
      </c>
      <c r="C3660" s="5">
        <v>28127.925666666666</v>
      </c>
      <c r="D3660" s="5"/>
      <c r="E3660" s="7"/>
      <c r="F3660" s="20">
        <v>48084.792333333324</v>
      </c>
      <c r="G3660" s="7">
        <v>2</v>
      </c>
      <c r="H3660" s="5">
        <v>0</v>
      </c>
      <c r="I3660" s="5"/>
      <c r="J3660" s="5">
        <v>416166.90500000003</v>
      </c>
      <c r="K3660" s="6">
        <f t="shared" si="399"/>
        <v>368082.11266666668</v>
      </c>
      <c r="L3660" s="5"/>
      <c r="M3660" s="14">
        <f t="shared" si="400"/>
        <v>5.0763670471318583E-6</v>
      </c>
      <c r="N3660" s="13">
        <f t="shared" si="401"/>
        <v>0</v>
      </c>
      <c r="O3660" s="13">
        <f t="shared" si="402"/>
        <v>2.2710564907219945E-5</v>
      </c>
      <c r="P3660" s="13">
        <f t="shared" si="403"/>
        <v>0.22352447276721082</v>
      </c>
      <c r="Q3660" s="13">
        <f t="shared" si="404"/>
        <v>0</v>
      </c>
      <c r="R3660" s="13">
        <f t="shared" si="405"/>
        <v>0</v>
      </c>
    </row>
    <row r="3661" spans="1:18" x14ac:dyDescent="0.25">
      <c r="A3661" s="16">
        <v>810411</v>
      </c>
      <c r="B3661" t="s">
        <v>2642</v>
      </c>
      <c r="C3661" s="5">
        <v>78060.87566666666</v>
      </c>
      <c r="D3661" s="5"/>
      <c r="E3661" s="7"/>
      <c r="F3661" s="20">
        <v>121611.49366666668</v>
      </c>
      <c r="G3661" s="7">
        <v>0</v>
      </c>
      <c r="H3661" s="5">
        <v>0</v>
      </c>
      <c r="I3661" s="5"/>
      <c r="J3661" s="5">
        <v>636942.05599999998</v>
      </c>
      <c r="K3661" s="6">
        <f t="shared" si="399"/>
        <v>515330.56233333331</v>
      </c>
      <c r="L3661" s="5"/>
      <c r="M3661" s="14">
        <f t="shared" si="400"/>
        <v>1.4087980094960328E-5</v>
      </c>
      <c r="N3661" s="13">
        <f t="shared" si="401"/>
        <v>0</v>
      </c>
      <c r="O3661" s="13">
        <f t="shared" si="402"/>
        <v>3.1795753669627253E-5</v>
      </c>
      <c r="P3661" s="13">
        <f t="shared" si="403"/>
        <v>0.44307740717018468</v>
      </c>
      <c r="Q3661" s="13">
        <f t="shared" si="404"/>
        <v>0</v>
      </c>
      <c r="R3661" s="13">
        <f t="shared" si="405"/>
        <v>0</v>
      </c>
    </row>
    <row r="3662" spans="1:18" x14ac:dyDescent="0.25">
      <c r="A3662" s="16">
        <v>810419</v>
      </c>
      <c r="B3662" t="s">
        <v>2643</v>
      </c>
      <c r="C3662" s="5">
        <v>137573.67133333333</v>
      </c>
      <c r="D3662" s="5"/>
      <c r="E3662" s="7"/>
      <c r="F3662" s="20">
        <v>134325.03433333334</v>
      </c>
      <c r="G3662" s="7">
        <v>6</v>
      </c>
      <c r="H3662" s="5">
        <v>3.8333333333333337E-2</v>
      </c>
      <c r="I3662" s="5"/>
      <c r="J3662" s="5">
        <v>471139.71666666662</v>
      </c>
      <c r="K3662" s="6">
        <f t="shared" si="399"/>
        <v>336814.6823333333</v>
      </c>
      <c r="L3662" s="5"/>
      <c r="M3662" s="14">
        <f t="shared" si="400"/>
        <v>2.4828508862887784E-5</v>
      </c>
      <c r="N3662" s="13">
        <f t="shared" si="401"/>
        <v>3.3868625387851217E-9</v>
      </c>
      <c r="O3662" s="13">
        <f t="shared" si="402"/>
        <v>2.0781373073032096E-5</v>
      </c>
      <c r="P3662" s="13">
        <f t="shared" si="403"/>
        <v>1.1947482380318575</v>
      </c>
      <c r="Q3662" s="13">
        <f t="shared" si="404"/>
        <v>1.629758787777233E-4</v>
      </c>
      <c r="R3662" s="13">
        <f t="shared" si="405"/>
        <v>1.9471514401137851E-4</v>
      </c>
    </row>
    <row r="3663" spans="1:18" x14ac:dyDescent="0.25">
      <c r="A3663" s="16">
        <v>810420</v>
      </c>
      <c r="B3663" t="s">
        <v>2644</v>
      </c>
      <c r="C3663" s="5">
        <v>62808.556333333334</v>
      </c>
      <c r="D3663" s="5"/>
      <c r="E3663" s="7"/>
      <c r="F3663" s="20">
        <v>32892.094000000005</v>
      </c>
      <c r="G3663" s="7">
        <v>2</v>
      </c>
      <c r="H3663" s="5">
        <v>0</v>
      </c>
      <c r="I3663" s="5"/>
      <c r="J3663" s="5">
        <v>122630.83233333334</v>
      </c>
      <c r="K3663" s="6">
        <f t="shared" si="399"/>
        <v>89738.738333333342</v>
      </c>
      <c r="L3663" s="5"/>
      <c r="M3663" s="14">
        <f t="shared" si="400"/>
        <v>1.1335328791283837E-5</v>
      </c>
      <c r="N3663" s="13">
        <f t="shared" si="401"/>
        <v>0</v>
      </c>
      <c r="O3663" s="13">
        <f t="shared" si="402"/>
        <v>5.5368554229550726E-6</v>
      </c>
      <c r="P3663" s="13">
        <f t="shared" si="403"/>
        <v>2.0472502757231221</v>
      </c>
      <c r="Q3663" s="13">
        <f t="shared" si="404"/>
        <v>0</v>
      </c>
      <c r="R3663" s="13">
        <f t="shared" si="405"/>
        <v>0</v>
      </c>
    </row>
    <row r="3664" spans="1:18" x14ac:dyDescent="0.25">
      <c r="A3664" s="16">
        <v>810430</v>
      </c>
      <c r="B3664" t="s">
        <v>2645</v>
      </c>
      <c r="C3664" s="5">
        <v>54622.994999999995</v>
      </c>
      <c r="D3664" s="5"/>
      <c r="E3664" s="7"/>
      <c r="F3664" s="20">
        <v>76747.179666666663</v>
      </c>
      <c r="G3664" s="7">
        <v>6</v>
      </c>
      <c r="H3664" s="5">
        <v>1.5333333333333332E-2</v>
      </c>
      <c r="I3664" s="5"/>
      <c r="J3664" s="5">
        <v>238948.81366666665</v>
      </c>
      <c r="K3664" s="6">
        <f t="shared" si="399"/>
        <v>162201.63399999999</v>
      </c>
      <c r="L3664" s="5"/>
      <c r="M3664" s="14">
        <f t="shared" si="400"/>
        <v>9.858045528122599E-6</v>
      </c>
      <c r="N3664" s="13">
        <f t="shared" si="401"/>
        <v>1.3547450155140484E-9</v>
      </c>
      <c r="O3664" s="13">
        <f t="shared" si="402"/>
        <v>1.0007796114640499E-5</v>
      </c>
      <c r="P3664" s="13">
        <f t="shared" si="403"/>
        <v>0.98503660698094875</v>
      </c>
      <c r="Q3664" s="13">
        <f t="shared" si="404"/>
        <v>1.3536896635335917E-4</v>
      </c>
      <c r="R3664" s="13">
        <f t="shared" si="405"/>
        <v>1.3334338730723114E-4</v>
      </c>
    </row>
    <row r="3665" spans="1:18" x14ac:dyDescent="0.25">
      <c r="A3665" s="16">
        <v>810490</v>
      </c>
      <c r="B3665" t="s">
        <v>2646</v>
      </c>
      <c r="C3665" s="5">
        <v>119868.83633333333</v>
      </c>
      <c r="D3665" s="5"/>
      <c r="E3665" s="7"/>
      <c r="F3665" s="20">
        <v>60691.218000000001</v>
      </c>
      <c r="G3665" s="7">
        <v>8</v>
      </c>
      <c r="H3665" s="5">
        <v>1.296</v>
      </c>
      <c r="I3665" s="5"/>
      <c r="J3665" s="5">
        <v>194616.09866666666</v>
      </c>
      <c r="K3665" s="6">
        <f t="shared" si="399"/>
        <v>133924.88066666666</v>
      </c>
      <c r="L3665" s="5"/>
      <c r="M3665" s="14">
        <f t="shared" si="400"/>
        <v>2.1633241567531706E-5</v>
      </c>
      <c r="N3665" s="13">
        <f t="shared" si="401"/>
        <v>1.1450540478953523E-7</v>
      </c>
      <c r="O3665" s="13">
        <f t="shared" si="402"/>
        <v>8.2631282271148955E-6</v>
      </c>
      <c r="P3665" s="13">
        <f t="shared" si="403"/>
        <v>2.618045003409688</v>
      </c>
      <c r="Q3665" s="13">
        <f t="shared" si="404"/>
        <v>1.3857391733773839E-2</v>
      </c>
      <c r="R3665" s="13">
        <f t="shared" si="405"/>
        <v>3.6279275188897314E-2</v>
      </c>
    </row>
    <row r="3666" spans="1:18" x14ac:dyDescent="0.25">
      <c r="A3666" s="16">
        <v>810520</v>
      </c>
      <c r="B3666" t="s">
        <v>2647</v>
      </c>
      <c r="C3666" s="5">
        <v>460214.65599999996</v>
      </c>
      <c r="D3666" s="5"/>
      <c r="E3666" s="7"/>
      <c r="F3666" s="20">
        <v>353623.68933333334</v>
      </c>
      <c r="G3666" s="7">
        <v>5.33</v>
      </c>
      <c r="H3666" s="5">
        <v>0</v>
      </c>
      <c r="I3666" s="5"/>
      <c r="J3666" s="5">
        <v>2191960.0803333335</v>
      </c>
      <c r="K3666" s="6">
        <f t="shared" si="399"/>
        <v>1838336.3910000001</v>
      </c>
      <c r="L3666" s="5"/>
      <c r="M3666" s="14">
        <f t="shared" si="400"/>
        <v>8.3056907288904256E-5</v>
      </c>
      <c r="N3666" s="13">
        <f t="shared" si="401"/>
        <v>0</v>
      </c>
      <c r="O3666" s="13">
        <f t="shared" si="402"/>
        <v>1.1342484867477994E-4</v>
      </c>
      <c r="P3666" s="13">
        <f t="shared" si="403"/>
        <v>0.73226376988212805</v>
      </c>
      <c r="Q3666" s="13">
        <f t="shared" si="404"/>
        <v>0</v>
      </c>
      <c r="R3666" s="13">
        <f t="shared" si="405"/>
        <v>0</v>
      </c>
    </row>
    <row r="3667" spans="1:18" x14ac:dyDescent="0.25">
      <c r="A3667" s="16">
        <v>810530</v>
      </c>
      <c r="B3667" t="s">
        <v>2648</v>
      </c>
      <c r="C3667" s="5">
        <v>26292.907999999999</v>
      </c>
      <c r="D3667" s="5"/>
      <c r="E3667" s="7"/>
      <c r="F3667" s="20">
        <v>14574.098666666667</v>
      </c>
      <c r="G3667" s="7">
        <v>0</v>
      </c>
      <c r="H3667" s="5">
        <v>0</v>
      </c>
      <c r="I3667" s="5"/>
      <c r="J3667" s="5">
        <v>48994.139333333333</v>
      </c>
      <c r="K3667" s="6">
        <f t="shared" si="399"/>
        <v>34420.040666666668</v>
      </c>
      <c r="L3667" s="5"/>
      <c r="M3667" s="14">
        <f t="shared" si="400"/>
        <v>4.7451935605277399E-6</v>
      </c>
      <c r="N3667" s="13">
        <f t="shared" si="401"/>
        <v>0</v>
      </c>
      <c r="O3667" s="13">
        <f t="shared" si="402"/>
        <v>2.1237070228875418E-6</v>
      </c>
      <c r="P3667" s="13">
        <f t="shared" si="403"/>
        <v>2.2343918014057516</v>
      </c>
      <c r="Q3667" s="13">
        <f t="shared" si="404"/>
        <v>0</v>
      </c>
      <c r="R3667" s="13">
        <f t="shared" si="405"/>
        <v>0</v>
      </c>
    </row>
    <row r="3668" spans="1:18" x14ac:dyDescent="0.25">
      <c r="A3668" s="16">
        <v>810590</v>
      </c>
      <c r="B3668" t="s">
        <v>2649</v>
      </c>
      <c r="C3668" s="5">
        <v>147079.34266666666</v>
      </c>
      <c r="D3668" s="5"/>
      <c r="E3668" s="7"/>
      <c r="F3668" s="20">
        <v>102666.60466666667</v>
      </c>
      <c r="G3668" s="7">
        <v>6</v>
      </c>
      <c r="H3668" s="5">
        <v>1.9516666666666669</v>
      </c>
      <c r="I3668" s="5"/>
      <c r="J3668" s="5">
        <v>345210.38133333338</v>
      </c>
      <c r="K3668" s="6">
        <f t="shared" si="399"/>
        <v>242543.77666666673</v>
      </c>
      <c r="L3668" s="5"/>
      <c r="M3668" s="14">
        <f t="shared" si="400"/>
        <v>2.6544038023809292E-5</v>
      </c>
      <c r="N3668" s="13">
        <f t="shared" si="401"/>
        <v>1.7243547969205989E-7</v>
      </c>
      <c r="O3668" s="13">
        <f t="shared" si="402"/>
        <v>1.4964884174686553E-5</v>
      </c>
      <c r="P3668" s="13">
        <f t="shared" si="403"/>
        <v>1.7737549929527117</v>
      </c>
      <c r="Q3668" s="13">
        <f t="shared" si="404"/>
        <v>1.1522673859630567E-2</v>
      </c>
      <c r="R3668" s="13">
        <f t="shared" si="405"/>
        <v>2.0438400290685412E-2</v>
      </c>
    </row>
    <row r="3669" spans="1:18" x14ac:dyDescent="0.25">
      <c r="A3669" s="16">
        <v>810600</v>
      </c>
      <c r="B3669" t="s">
        <v>2650</v>
      </c>
      <c r="C3669" s="5">
        <v>25808.736333333334</v>
      </c>
      <c r="D3669" s="5"/>
      <c r="E3669" s="7"/>
      <c r="F3669" s="20">
        <v>42067.400666666661</v>
      </c>
      <c r="G3669" s="7">
        <v>2</v>
      </c>
      <c r="H3669" s="5">
        <v>1.4100000000000001</v>
      </c>
      <c r="I3669" s="5"/>
      <c r="J3669" s="5">
        <v>156427.94066666669</v>
      </c>
      <c r="K3669" s="6">
        <f t="shared" si="399"/>
        <v>114360.54000000004</v>
      </c>
      <c r="L3669" s="5"/>
      <c r="M3669" s="14">
        <f t="shared" si="400"/>
        <v>4.6578130290605987E-6</v>
      </c>
      <c r="N3669" s="13">
        <f t="shared" si="401"/>
        <v>1.245776394700962E-7</v>
      </c>
      <c r="O3669" s="13">
        <f t="shared" si="402"/>
        <v>7.0560137999607933E-6</v>
      </c>
      <c r="P3669" s="13">
        <f t="shared" si="403"/>
        <v>0.66011960309466511</v>
      </c>
      <c r="Q3669" s="13">
        <f t="shared" si="404"/>
        <v>1.7655526619121467E-2</v>
      </c>
      <c r="R3669" s="13">
        <f t="shared" si="405"/>
        <v>1.1654759224241758E-2</v>
      </c>
    </row>
    <row r="3670" spans="1:18" x14ac:dyDescent="0.25">
      <c r="A3670" s="16">
        <v>810720</v>
      </c>
      <c r="B3670" t="s">
        <v>2651</v>
      </c>
      <c r="C3670" s="5">
        <v>14354.839666666667</v>
      </c>
      <c r="D3670" s="5"/>
      <c r="E3670" s="7"/>
      <c r="F3670" s="20">
        <v>13075.569333333333</v>
      </c>
      <c r="G3670" s="7">
        <v>6</v>
      </c>
      <c r="H3670" s="5">
        <v>0</v>
      </c>
      <c r="I3670" s="5"/>
      <c r="J3670" s="5">
        <v>48794.162666666671</v>
      </c>
      <c r="K3670" s="6">
        <f t="shared" si="399"/>
        <v>35718.593333333338</v>
      </c>
      <c r="L3670" s="5"/>
      <c r="M3670" s="14">
        <f t="shared" si="400"/>
        <v>2.5906793097467513E-6</v>
      </c>
      <c r="N3670" s="13">
        <f t="shared" si="401"/>
        <v>0</v>
      </c>
      <c r="O3670" s="13">
        <f t="shared" si="402"/>
        <v>2.2038273645366446E-6</v>
      </c>
      <c r="P3670" s="13">
        <f t="shared" si="403"/>
        <v>1.175536410625994</v>
      </c>
      <c r="Q3670" s="13">
        <f t="shared" si="404"/>
        <v>0</v>
      </c>
      <c r="R3670" s="13">
        <f t="shared" si="405"/>
        <v>0</v>
      </c>
    </row>
    <row r="3671" spans="1:18" x14ac:dyDescent="0.25">
      <c r="A3671" s="16">
        <v>810730</v>
      </c>
      <c r="B3671" t="s">
        <v>2652</v>
      </c>
      <c r="C3671" s="5">
        <v>550.14700000000005</v>
      </c>
      <c r="D3671" s="5"/>
      <c r="E3671" s="7"/>
      <c r="F3671" s="20">
        <v>42.966333333333331</v>
      </c>
      <c r="G3671" s="7">
        <v>0</v>
      </c>
      <c r="H3671" s="5">
        <v>0</v>
      </c>
      <c r="I3671" s="5"/>
      <c r="J3671" s="5">
        <v>71.773333333333326</v>
      </c>
      <c r="K3671" s="6">
        <f t="shared" si="399"/>
        <v>28.806999999999995</v>
      </c>
      <c r="L3671" s="5"/>
      <c r="M3671" s="14">
        <f t="shared" si="400"/>
        <v>9.9287382047799912E-8</v>
      </c>
      <c r="N3671" s="13">
        <f t="shared" si="401"/>
        <v>0</v>
      </c>
      <c r="O3671" s="13">
        <f t="shared" si="402"/>
        <v>1.7773839607216832E-9</v>
      </c>
      <c r="P3671" s="13">
        <f t="shared" si="403"/>
        <v>55.861526964317598</v>
      </c>
      <c r="Q3671" s="13">
        <f t="shared" si="404"/>
        <v>0</v>
      </c>
      <c r="R3671" s="13">
        <f t="shared" si="405"/>
        <v>0</v>
      </c>
    </row>
    <row r="3672" spans="1:18" x14ac:dyDescent="0.25">
      <c r="A3672" s="16">
        <v>810790</v>
      </c>
      <c r="B3672" t="s">
        <v>2653</v>
      </c>
      <c r="C3672" s="5">
        <v>2600.8083333333334</v>
      </c>
      <c r="D3672" s="5"/>
      <c r="E3672" s="7"/>
      <c r="F3672" s="20">
        <v>1109.798</v>
      </c>
      <c r="G3672" s="7">
        <v>6</v>
      </c>
      <c r="H3672" s="5">
        <v>3.3000000000000002E-2</v>
      </c>
      <c r="I3672" s="5"/>
      <c r="J3672" s="5">
        <v>12864.590000000002</v>
      </c>
      <c r="K3672" s="6">
        <f t="shared" si="399"/>
        <v>11754.792000000001</v>
      </c>
      <c r="L3672" s="5"/>
      <c r="M3672" s="14">
        <f t="shared" si="400"/>
        <v>4.6937900347501377E-7</v>
      </c>
      <c r="N3672" s="13">
        <f t="shared" si="401"/>
        <v>2.9156468812150176E-9</v>
      </c>
      <c r="O3672" s="13">
        <f t="shared" si="402"/>
        <v>7.2526742675112167E-7</v>
      </c>
      <c r="P3672" s="13">
        <f t="shared" si="403"/>
        <v>0.64718059320218579</v>
      </c>
      <c r="Q3672" s="13">
        <f t="shared" si="404"/>
        <v>4.020099033367361E-3</v>
      </c>
      <c r="R3672" s="13">
        <f t="shared" si="405"/>
        <v>2.6017300771462226E-3</v>
      </c>
    </row>
    <row r="3673" spans="1:18" x14ac:dyDescent="0.25">
      <c r="A3673" s="16">
        <v>810820</v>
      </c>
      <c r="B3673" t="s">
        <v>2654</v>
      </c>
      <c r="C3673" s="5">
        <v>113329.37133333333</v>
      </c>
      <c r="D3673" s="5"/>
      <c r="E3673" s="7"/>
      <c r="F3673" s="20">
        <v>244213.90599999999</v>
      </c>
      <c r="G3673" s="7">
        <v>2</v>
      </c>
      <c r="H3673" s="5">
        <v>0</v>
      </c>
      <c r="I3673" s="5"/>
      <c r="J3673" s="5">
        <v>950766.92666666664</v>
      </c>
      <c r="K3673" s="6">
        <f t="shared" si="399"/>
        <v>706553.02066666668</v>
      </c>
      <c r="L3673" s="5"/>
      <c r="M3673" s="14">
        <f t="shared" si="400"/>
        <v>2.0453036349938561E-5</v>
      </c>
      <c r="N3673" s="13">
        <f t="shared" si="401"/>
        <v>0</v>
      </c>
      <c r="O3673" s="13">
        <f t="shared" si="402"/>
        <v>4.3594126647425609E-5</v>
      </c>
      <c r="P3673" s="13">
        <f t="shared" si="403"/>
        <v>0.46916954009322692</v>
      </c>
      <c r="Q3673" s="13">
        <f t="shared" si="404"/>
        <v>0</v>
      </c>
      <c r="R3673" s="13">
        <f t="shared" si="405"/>
        <v>0</v>
      </c>
    </row>
    <row r="3674" spans="1:18" x14ac:dyDescent="0.25">
      <c r="A3674" s="16">
        <v>810830</v>
      </c>
      <c r="B3674" t="s">
        <v>2655</v>
      </c>
      <c r="C3674" s="5">
        <v>122494.58666666667</v>
      </c>
      <c r="D3674" s="5"/>
      <c r="E3674" s="7"/>
      <c r="F3674" s="20">
        <v>53692.857333333326</v>
      </c>
      <c r="G3674" s="7">
        <v>0</v>
      </c>
      <c r="H3674" s="5">
        <v>0</v>
      </c>
      <c r="I3674" s="5"/>
      <c r="J3674" s="5">
        <v>222539.7686666667</v>
      </c>
      <c r="K3674" s="6">
        <f t="shared" si="399"/>
        <v>168846.91133333338</v>
      </c>
      <c r="L3674" s="5"/>
      <c r="M3674" s="14">
        <f t="shared" si="400"/>
        <v>2.2107121960422705E-5</v>
      </c>
      <c r="N3674" s="13">
        <f t="shared" si="401"/>
        <v>0</v>
      </c>
      <c r="O3674" s="13">
        <f t="shared" si="402"/>
        <v>1.0417807894652792E-5</v>
      </c>
      <c r="P3674" s="13">
        <f t="shared" si="403"/>
        <v>2.1220512207534328</v>
      </c>
      <c r="Q3674" s="13">
        <f t="shared" si="404"/>
        <v>0</v>
      </c>
      <c r="R3674" s="13">
        <f t="shared" si="405"/>
        <v>0</v>
      </c>
    </row>
    <row r="3675" spans="1:18" x14ac:dyDescent="0.25">
      <c r="A3675" s="16">
        <v>810890</v>
      </c>
      <c r="B3675" t="s">
        <v>2656</v>
      </c>
      <c r="C3675" s="5">
        <v>1043735.822</v>
      </c>
      <c r="D3675" s="5"/>
      <c r="E3675" s="7"/>
      <c r="F3675" s="20">
        <v>1121309.6900000002</v>
      </c>
      <c r="G3675" s="7">
        <v>2</v>
      </c>
      <c r="H3675" s="5">
        <v>3.6320000000000001</v>
      </c>
      <c r="I3675" s="5"/>
      <c r="J3675" s="5">
        <v>3561881.1333333328</v>
      </c>
      <c r="K3675" s="6">
        <f t="shared" si="399"/>
        <v>2440571.4433333324</v>
      </c>
      <c r="L3675" s="5"/>
      <c r="M3675" s="14">
        <f t="shared" si="400"/>
        <v>1.8836746781476313E-4</v>
      </c>
      <c r="N3675" s="13">
        <f t="shared" si="401"/>
        <v>3.2089786280524071E-7</v>
      </c>
      <c r="O3675" s="13">
        <f t="shared" si="402"/>
        <v>1.5058258542632118E-4</v>
      </c>
      <c r="P3675" s="13">
        <f t="shared" si="403"/>
        <v>1.2509246489656654</v>
      </c>
      <c r="Q3675" s="13">
        <f t="shared" si="404"/>
        <v>2.131042324029251E-3</v>
      </c>
      <c r="R3675" s="13">
        <f t="shared" si="405"/>
        <v>2.6657733711172664E-3</v>
      </c>
    </row>
    <row r="3676" spans="1:18" x14ac:dyDescent="0.25">
      <c r="A3676" s="16">
        <v>810920</v>
      </c>
      <c r="B3676" t="s">
        <v>2657</v>
      </c>
      <c r="C3676" s="5">
        <v>10906.804666666665</v>
      </c>
      <c r="D3676" s="5"/>
      <c r="E3676" s="7"/>
      <c r="F3676" s="20">
        <v>11083.457333333334</v>
      </c>
      <c r="G3676" s="7">
        <v>2</v>
      </c>
      <c r="H3676" s="5">
        <v>0</v>
      </c>
      <c r="I3676" s="5"/>
      <c r="J3676" s="5">
        <v>46799.407999999996</v>
      </c>
      <c r="K3676" s="6">
        <f t="shared" si="399"/>
        <v>35715.950666666664</v>
      </c>
      <c r="L3676" s="5"/>
      <c r="M3676" s="14">
        <f t="shared" si="400"/>
        <v>1.9683976861821662E-6</v>
      </c>
      <c r="N3676" s="13">
        <f t="shared" si="401"/>
        <v>0</v>
      </c>
      <c r="O3676" s="13">
        <f t="shared" si="402"/>
        <v>2.2036643127316365E-6</v>
      </c>
      <c r="P3676" s="13">
        <f t="shared" si="403"/>
        <v>0.89323844598733981</v>
      </c>
      <c r="Q3676" s="13">
        <f t="shared" si="404"/>
        <v>0</v>
      </c>
      <c r="R3676" s="13">
        <f t="shared" si="405"/>
        <v>0</v>
      </c>
    </row>
    <row r="3677" spans="1:18" x14ac:dyDescent="0.25">
      <c r="A3677" s="16">
        <v>810930</v>
      </c>
      <c r="B3677" t="s">
        <v>2658</v>
      </c>
      <c r="C3677" s="5">
        <v>1409.9443333333336</v>
      </c>
      <c r="D3677" s="5"/>
      <c r="E3677" s="7"/>
      <c r="F3677" s="20">
        <v>3563.096</v>
      </c>
      <c r="G3677" s="7">
        <v>0</v>
      </c>
      <c r="H3677" s="5">
        <v>0</v>
      </c>
      <c r="I3677" s="5"/>
      <c r="J3677" s="5">
        <v>12392.645000000002</v>
      </c>
      <c r="K3677" s="6">
        <f t="shared" si="399"/>
        <v>8829.5490000000027</v>
      </c>
      <c r="L3677" s="5"/>
      <c r="M3677" s="14">
        <f t="shared" si="400"/>
        <v>2.544586841149679E-7</v>
      </c>
      <c r="N3677" s="13">
        <f t="shared" si="401"/>
        <v>0</v>
      </c>
      <c r="O3677" s="13">
        <f t="shared" si="402"/>
        <v>5.4478073985511107E-7</v>
      </c>
      <c r="P3677" s="13">
        <f t="shared" si="403"/>
        <v>0.46708458192307473</v>
      </c>
      <c r="Q3677" s="13">
        <f t="shared" si="404"/>
        <v>0</v>
      </c>
      <c r="R3677" s="13">
        <f t="shared" si="405"/>
        <v>0</v>
      </c>
    </row>
    <row r="3678" spans="1:18" x14ac:dyDescent="0.25">
      <c r="A3678" s="16">
        <v>810990</v>
      </c>
      <c r="B3678" t="s">
        <v>2659</v>
      </c>
      <c r="C3678" s="5">
        <v>94778.191999999995</v>
      </c>
      <c r="D3678" s="5"/>
      <c r="E3678" s="7"/>
      <c r="F3678" s="20">
        <v>90557.840666666671</v>
      </c>
      <c r="G3678" s="7">
        <v>2</v>
      </c>
      <c r="H3678" s="5">
        <v>0</v>
      </c>
      <c r="I3678" s="5"/>
      <c r="J3678" s="5">
        <v>371484.56133333332</v>
      </c>
      <c r="K3678" s="6">
        <f t="shared" si="399"/>
        <v>280926.72066666663</v>
      </c>
      <c r="L3678" s="5"/>
      <c r="M3678" s="14">
        <f t="shared" si="400"/>
        <v>1.7105025672963287E-5</v>
      </c>
      <c r="N3678" s="13">
        <f t="shared" si="401"/>
        <v>0</v>
      </c>
      <c r="O3678" s="13">
        <f t="shared" si="402"/>
        <v>1.7333101241055088E-5</v>
      </c>
      <c r="P3678" s="13">
        <f t="shared" si="403"/>
        <v>0.98684161795861536</v>
      </c>
      <c r="Q3678" s="13">
        <f t="shared" si="404"/>
        <v>0</v>
      </c>
      <c r="R3678" s="13">
        <f t="shared" si="405"/>
        <v>0</v>
      </c>
    </row>
    <row r="3679" spans="1:18" x14ac:dyDescent="0.25">
      <c r="A3679" s="16">
        <v>811010</v>
      </c>
      <c r="B3679" t="s">
        <v>2660</v>
      </c>
      <c r="C3679" s="5">
        <v>16582.416666666668</v>
      </c>
      <c r="D3679" s="5"/>
      <c r="E3679" s="7"/>
      <c r="F3679" s="20">
        <v>134186.75100000002</v>
      </c>
      <c r="G3679" s="7">
        <v>4</v>
      </c>
      <c r="H3679" s="5">
        <v>0.17100000000000001</v>
      </c>
      <c r="I3679" s="5"/>
      <c r="J3679" s="5">
        <v>554782.43099999998</v>
      </c>
      <c r="K3679" s="6">
        <f t="shared" si="399"/>
        <v>420595.67999999993</v>
      </c>
      <c r="L3679" s="5"/>
      <c r="M3679" s="14">
        <f t="shared" si="400"/>
        <v>2.9926996581988782E-6</v>
      </c>
      <c r="N3679" s="13">
        <f t="shared" si="401"/>
        <v>1.5108352020841456E-8</v>
      </c>
      <c r="O3679" s="13">
        <f t="shared" si="402"/>
        <v>2.5950637538821456E-5</v>
      </c>
      <c r="P3679" s="13">
        <f t="shared" si="403"/>
        <v>0.11532277978611817</v>
      </c>
      <c r="Q3679" s="13">
        <f t="shared" si="404"/>
        <v>5.8219579377345807E-4</v>
      </c>
      <c r="R3679" s="13">
        <f t="shared" si="405"/>
        <v>6.7140437317740774E-5</v>
      </c>
    </row>
    <row r="3680" spans="1:18" x14ac:dyDescent="0.25">
      <c r="A3680" s="16">
        <v>811020</v>
      </c>
      <c r="B3680" t="s">
        <v>2661</v>
      </c>
      <c r="C3680" s="5">
        <v>378.61200000000002</v>
      </c>
      <c r="D3680" s="5"/>
      <c r="E3680" s="7"/>
      <c r="F3680" s="20">
        <v>335.81299999999999</v>
      </c>
      <c r="G3680" s="7">
        <v>0</v>
      </c>
      <c r="H3680" s="5">
        <v>0</v>
      </c>
      <c r="I3680" s="5"/>
      <c r="J3680" s="5">
        <v>15942.035666666665</v>
      </c>
      <c r="K3680" s="6">
        <f t="shared" si="399"/>
        <v>15606.222666666665</v>
      </c>
      <c r="L3680" s="5"/>
      <c r="M3680" s="14">
        <f t="shared" si="400"/>
        <v>6.8329726949127459E-8</v>
      </c>
      <c r="N3680" s="13">
        <f t="shared" si="401"/>
        <v>0</v>
      </c>
      <c r="O3680" s="13">
        <f t="shared" si="402"/>
        <v>9.6289963742092242E-7</v>
      </c>
      <c r="P3680" s="13">
        <f t="shared" si="403"/>
        <v>7.0962459942497377E-2</v>
      </c>
      <c r="Q3680" s="13">
        <f t="shared" si="404"/>
        <v>0</v>
      </c>
      <c r="R3680" s="13">
        <f t="shared" si="405"/>
        <v>0</v>
      </c>
    </row>
    <row r="3681" spans="1:18" x14ac:dyDescent="0.25">
      <c r="A3681" s="16">
        <v>811090</v>
      </c>
      <c r="B3681" t="s">
        <v>2662</v>
      </c>
      <c r="C3681" s="5">
        <v>1677.7060000000001</v>
      </c>
      <c r="D3681" s="5"/>
      <c r="E3681" s="7"/>
      <c r="F3681" s="20">
        <v>1553.1436666666668</v>
      </c>
      <c r="G3681" s="7">
        <v>6</v>
      </c>
      <c r="H3681" s="5">
        <v>0</v>
      </c>
      <c r="I3681" s="5"/>
      <c r="J3681" s="5">
        <v>21839.186999999998</v>
      </c>
      <c r="K3681" s="6">
        <f t="shared" si="399"/>
        <v>20286.043333333331</v>
      </c>
      <c r="L3681" s="5"/>
      <c r="M3681" s="14">
        <f t="shared" si="400"/>
        <v>3.0278277730476799E-7</v>
      </c>
      <c r="N3681" s="13">
        <f t="shared" si="401"/>
        <v>0</v>
      </c>
      <c r="O3681" s="13">
        <f t="shared" si="402"/>
        <v>1.2516432827844517E-6</v>
      </c>
      <c r="P3681" s="13">
        <f t="shared" si="403"/>
        <v>0.24190820297552054</v>
      </c>
      <c r="Q3681" s="13">
        <f t="shared" si="404"/>
        <v>0</v>
      </c>
      <c r="R3681" s="13">
        <f t="shared" si="405"/>
        <v>0</v>
      </c>
    </row>
    <row r="3682" spans="1:18" x14ac:dyDescent="0.25">
      <c r="A3682" s="16">
        <v>811100</v>
      </c>
      <c r="B3682" t="s">
        <v>2663</v>
      </c>
      <c r="C3682" s="5">
        <v>183523.10233333334</v>
      </c>
      <c r="D3682" s="5"/>
      <c r="E3682" s="7"/>
      <c r="F3682" s="20">
        <v>284905.64533333335</v>
      </c>
      <c r="G3682" s="7">
        <v>6</v>
      </c>
      <c r="H3682" s="5">
        <v>1.4710000000000001</v>
      </c>
      <c r="I3682" s="5"/>
      <c r="J3682" s="5">
        <v>1306719.6006666666</v>
      </c>
      <c r="K3682" s="6">
        <f t="shared" si="399"/>
        <v>1021813.9553333332</v>
      </c>
      <c r="L3682" s="5"/>
      <c r="M3682" s="14">
        <f t="shared" si="400"/>
        <v>3.3121199199426963E-5</v>
      </c>
      <c r="N3682" s="13">
        <f t="shared" si="401"/>
        <v>1.2996716855355426E-7</v>
      </c>
      <c r="O3682" s="13">
        <f t="shared" si="402"/>
        <v>6.3045639429688943E-5</v>
      </c>
      <c r="P3682" s="13">
        <f t="shared" si="403"/>
        <v>0.52535273651027159</v>
      </c>
      <c r="Q3682" s="13">
        <f t="shared" si="404"/>
        <v>2.0614775221448728E-3</v>
      </c>
      <c r="R3682" s="13">
        <f t="shared" si="405"/>
        <v>1.083002857513223E-3</v>
      </c>
    </row>
    <row r="3683" spans="1:18" x14ac:dyDescent="0.25">
      <c r="A3683" s="16">
        <v>811212</v>
      </c>
      <c r="B3683" t="s">
        <v>2664</v>
      </c>
      <c r="C3683" s="5">
        <v>61.469666666666662</v>
      </c>
      <c r="D3683" s="5"/>
      <c r="E3683" s="7"/>
      <c r="F3683" s="20">
        <v>708.57166666666672</v>
      </c>
      <c r="G3683" s="7">
        <v>0</v>
      </c>
      <c r="H3683" s="5">
        <v>0</v>
      </c>
      <c r="I3683" s="5"/>
      <c r="J3683" s="5">
        <v>2861.2676666666666</v>
      </c>
      <c r="K3683" s="6">
        <f t="shared" si="399"/>
        <v>2152.6959999999999</v>
      </c>
      <c r="L3683" s="5"/>
      <c r="M3683" s="14">
        <f t="shared" si="400"/>
        <v>1.109369364676031E-8</v>
      </c>
      <c r="N3683" s="13">
        <f t="shared" si="401"/>
        <v>0</v>
      </c>
      <c r="O3683" s="13">
        <f t="shared" si="402"/>
        <v>1.3282074991181745E-7</v>
      </c>
      <c r="P3683" s="13">
        <f t="shared" si="403"/>
        <v>8.3523799211536229E-2</v>
      </c>
      <c r="Q3683" s="13">
        <f t="shared" si="404"/>
        <v>0</v>
      </c>
      <c r="R3683" s="13">
        <f t="shared" si="405"/>
        <v>0</v>
      </c>
    </row>
    <row r="3684" spans="1:18" x14ac:dyDescent="0.25">
      <c r="A3684" s="16">
        <v>811213</v>
      </c>
      <c r="B3684" t="s">
        <v>2665</v>
      </c>
      <c r="C3684" s="5">
        <v>407.78966666666673</v>
      </c>
      <c r="D3684" s="5"/>
      <c r="E3684" s="7"/>
      <c r="F3684" s="20">
        <v>69.465999999999994</v>
      </c>
      <c r="G3684" s="7">
        <v>0</v>
      </c>
      <c r="H3684" s="5">
        <v>0</v>
      </c>
      <c r="I3684" s="5"/>
      <c r="J3684" s="5">
        <v>570.71799999999996</v>
      </c>
      <c r="K3684" s="6">
        <f t="shared" si="399"/>
        <v>501.25199999999995</v>
      </c>
      <c r="L3684" s="5"/>
      <c r="M3684" s="14">
        <f t="shared" si="400"/>
        <v>7.3595545244231663E-8</v>
      </c>
      <c r="N3684" s="13">
        <f t="shared" si="401"/>
        <v>0</v>
      </c>
      <c r="O3684" s="13">
        <f t="shared" si="402"/>
        <v>3.0927110253746148E-8</v>
      </c>
      <c r="P3684" s="13">
        <f t="shared" si="403"/>
        <v>2.3796450635188964</v>
      </c>
      <c r="Q3684" s="13">
        <f t="shared" si="404"/>
        <v>0</v>
      </c>
      <c r="R3684" s="13">
        <f t="shared" si="405"/>
        <v>0</v>
      </c>
    </row>
    <row r="3685" spans="1:18" x14ac:dyDescent="0.25">
      <c r="A3685" s="16">
        <v>811219</v>
      </c>
      <c r="B3685" t="s">
        <v>2666</v>
      </c>
      <c r="C3685" s="5">
        <v>1292.8869999999999</v>
      </c>
      <c r="D3685" s="5"/>
      <c r="E3685" s="7"/>
      <c r="F3685" s="20">
        <v>5608.9046666666663</v>
      </c>
      <c r="G3685" s="7">
        <v>0</v>
      </c>
      <c r="H3685" s="5">
        <v>0</v>
      </c>
      <c r="I3685" s="5"/>
      <c r="J3685" s="5">
        <v>23149.247999999996</v>
      </c>
      <c r="K3685" s="6">
        <f t="shared" si="399"/>
        <v>17540.343333333331</v>
      </c>
      <c r="L3685" s="5"/>
      <c r="M3685" s="14">
        <f t="shared" si="400"/>
        <v>2.3333284651853754E-7</v>
      </c>
      <c r="N3685" s="13">
        <f t="shared" si="401"/>
        <v>0</v>
      </c>
      <c r="O3685" s="13">
        <f t="shared" si="402"/>
        <v>1.0822343495059594E-6</v>
      </c>
      <c r="P3685" s="13">
        <f t="shared" si="403"/>
        <v>0.21560288363149269</v>
      </c>
      <c r="Q3685" s="13">
        <f t="shared" si="404"/>
        <v>0</v>
      </c>
      <c r="R3685" s="13">
        <f t="shared" si="405"/>
        <v>0</v>
      </c>
    </row>
    <row r="3686" spans="1:18" x14ac:dyDescent="0.25">
      <c r="A3686" s="16">
        <v>811221</v>
      </c>
      <c r="B3686" t="s">
        <v>2667</v>
      </c>
      <c r="C3686" s="5">
        <v>304573.53966666665</v>
      </c>
      <c r="D3686" s="5"/>
      <c r="E3686" s="7"/>
      <c r="F3686" s="20">
        <v>132251.09133333332</v>
      </c>
      <c r="G3686" s="7">
        <v>2</v>
      </c>
      <c r="H3686" s="5">
        <v>0</v>
      </c>
      <c r="I3686" s="5"/>
      <c r="J3686" s="5">
        <v>375575.32799999998</v>
      </c>
      <c r="K3686" s="6">
        <f t="shared" si="399"/>
        <v>243324.23666666666</v>
      </c>
      <c r="L3686" s="5"/>
      <c r="M3686" s="14">
        <f t="shared" si="400"/>
        <v>5.4967689353091216E-5</v>
      </c>
      <c r="N3686" s="13">
        <f t="shared" si="401"/>
        <v>0</v>
      </c>
      <c r="O3686" s="13">
        <f t="shared" si="402"/>
        <v>1.5013038341589901E-5</v>
      </c>
      <c r="P3686" s="13">
        <f t="shared" si="403"/>
        <v>3.6613301120278137</v>
      </c>
      <c r="Q3686" s="13">
        <f t="shared" si="404"/>
        <v>0</v>
      </c>
      <c r="R3686" s="13">
        <f t="shared" si="405"/>
        <v>0</v>
      </c>
    </row>
    <row r="3687" spans="1:18" x14ac:dyDescent="0.25">
      <c r="A3687" s="16">
        <v>811222</v>
      </c>
      <c r="B3687" t="s">
        <v>2668</v>
      </c>
      <c r="C3687" s="5">
        <v>22373.927333333337</v>
      </c>
      <c r="D3687" s="5"/>
      <c r="E3687" s="7"/>
      <c r="F3687" s="20">
        <v>11425.620999999999</v>
      </c>
      <c r="G3687" s="7">
        <v>0</v>
      </c>
      <c r="H3687" s="5">
        <v>0</v>
      </c>
      <c r="I3687" s="5"/>
      <c r="J3687" s="5">
        <v>23151.535333333333</v>
      </c>
      <c r="K3687" s="6">
        <f t="shared" si="399"/>
        <v>11725.914333333334</v>
      </c>
      <c r="L3687" s="5"/>
      <c r="M3687" s="14">
        <f t="shared" si="400"/>
        <v>4.0379183582831138E-6</v>
      </c>
      <c r="N3687" s="13">
        <f t="shared" si="401"/>
        <v>0</v>
      </c>
      <c r="O3687" s="13">
        <f t="shared" si="402"/>
        <v>7.2348568267654256E-7</v>
      </c>
      <c r="P3687" s="13">
        <f t="shared" si="403"/>
        <v>5.5812000914030451</v>
      </c>
      <c r="Q3687" s="13">
        <f t="shared" si="404"/>
        <v>0</v>
      </c>
      <c r="R3687" s="13">
        <f t="shared" si="405"/>
        <v>0</v>
      </c>
    </row>
    <row r="3688" spans="1:18" x14ac:dyDescent="0.25">
      <c r="A3688" s="16">
        <v>811229</v>
      </c>
      <c r="B3688" t="s">
        <v>2669</v>
      </c>
      <c r="C3688" s="5">
        <v>19105.446333333333</v>
      </c>
      <c r="D3688" s="5"/>
      <c r="E3688" s="7"/>
      <c r="F3688" s="20">
        <v>17509.260666666665</v>
      </c>
      <c r="G3688" s="7">
        <v>2</v>
      </c>
      <c r="H3688" s="5">
        <v>2.6186666666666665</v>
      </c>
      <c r="I3688" s="5"/>
      <c r="J3688" s="5">
        <v>241534.78933333335</v>
      </c>
      <c r="K3688" s="6">
        <f t="shared" si="399"/>
        <v>224025.52866666668</v>
      </c>
      <c r="L3688" s="5"/>
      <c r="M3688" s="14">
        <f t="shared" si="400"/>
        <v>3.4480416130441583E-6</v>
      </c>
      <c r="N3688" s="13">
        <f t="shared" si="401"/>
        <v>2.3136688786692096E-7</v>
      </c>
      <c r="O3688" s="13">
        <f t="shared" si="402"/>
        <v>1.382231337676013E-5</v>
      </c>
      <c r="P3688" s="13">
        <f t="shared" si="403"/>
        <v>0.24945474169623835</v>
      </c>
      <c r="Q3688" s="13">
        <f t="shared" si="404"/>
        <v>1.6738651596188307E-2</v>
      </c>
      <c r="R3688" s="13">
        <f t="shared" si="405"/>
        <v>4.175536010270482E-3</v>
      </c>
    </row>
    <row r="3689" spans="1:18" x14ac:dyDescent="0.25">
      <c r="A3689" s="16">
        <v>811251</v>
      </c>
      <c r="B3689" t="s">
        <v>2670</v>
      </c>
      <c r="C3689" s="5">
        <v>276.45166666666665</v>
      </c>
      <c r="D3689" s="5"/>
      <c r="E3689" s="7"/>
      <c r="F3689" s="20">
        <v>741.87933333333331</v>
      </c>
      <c r="G3689" s="7">
        <v>0</v>
      </c>
      <c r="H3689" s="5">
        <v>0</v>
      </c>
      <c r="I3689" s="5"/>
      <c r="J3689" s="5">
        <v>2620.7773333333334</v>
      </c>
      <c r="K3689" s="6">
        <f t="shared" si="399"/>
        <v>1878.8980000000001</v>
      </c>
      <c r="L3689" s="5"/>
      <c r="M3689" s="14">
        <f t="shared" si="400"/>
        <v>4.9892414656599718E-8</v>
      </c>
      <c r="N3689" s="13">
        <f t="shared" si="401"/>
        <v>0</v>
      </c>
      <c r="O3689" s="13">
        <f t="shared" si="402"/>
        <v>1.1592748877120318E-7</v>
      </c>
      <c r="P3689" s="13">
        <f t="shared" si="403"/>
        <v>0.43037604959310721</v>
      </c>
      <c r="Q3689" s="13">
        <f t="shared" si="404"/>
        <v>0</v>
      </c>
      <c r="R3689" s="13">
        <f t="shared" si="405"/>
        <v>0</v>
      </c>
    </row>
    <row r="3690" spans="1:18" x14ac:dyDescent="0.25">
      <c r="A3690" s="16">
        <v>811252</v>
      </c>
      <c r="B3690" t="s">
        <v>2671</v>
      </c>
      <c r="C3690" s="5">
        <v>44.445666666666661</v>
      </c>
      <c r="D3690" s="5"/>
      <c r="E3690" s="7"/>
      <c r="F3690" s="20">
        <v>0</v>
      </c>
      <c r="G3690" s="7">
        <v>0</v>
      </c>
      <c r="H3690" s="5">
        <v>0</v>
      </c>
      <c r="I3690" s="5"/>
      <c r="J3690" s="5">
        <v>1.0996666666666666</v>
      </c>
      <c r="K3690" s="6">
        <f t="shared" si="399"/>
        <v>1.0996666666666666</v>
      </c>
      <c r="L3690" s="5"/>
      <c r="M3690" s="14">
        <f t="shared" si="400"/>
        <v>8.0212995557596386E-9</v>
      </c>
      <c r="N3690" s="13">
        <f t="shared" si="401"/>
        <v>0</v>
      </c>
      <c r="O3690" s="13">
        <f t="shared" si="402"/>
        <v>6.7849130262561569E-11</v>
      </c>
      <c r="P3690" s="13">
        <f t="shared" si="403"/>
        <v>118.22258479539725</v>
      </c>
      <c r="Q3690" s="13">
        <f t="shared" si="404"/>
        <v>0</v>
      </c>
      <c r="R3690" s="13">
        <f t="shared" si="405"/>
        <v>0</v>
      </c>
    </row>
    <row r="3691" spans="1:18" x14ac:dyDescent="0.25">
      <c r="A3691" s="16">
        <v>811259</v>
      </c>
      <c r="B3691" t="s">
        <v>2672</v>
      </c>
      <c r="C3691" s="5">
        <v>1296.9243333333334</v>
      </c>
      <c r="D3691" s="5"/>
      <c r="E3691" s="7"/>
      <c r="F3691" s="20">
        <v>772.43033333333335</v>
      </c>
      <c r="G3691" s="7">
        <v>2</v>
      </c>
      <c r="H3691" s="5">
        <v>0</v>
      </c>
      <c r="I3691" s="5"/>
      <c r="J3691" s="5">
        <v>2711.7683333333334</v>
      </c>
      <c r="K3691" s="6">
        <f t="shared" si="399"/>
        <v>1939.3380000000002</v>
      </c>
      <c r="L3691" s="5"/>
      <c r="M3691" s="14">
        <f t="shared" si="400"/>
        <v>2.3406148133272539E-7</v>
      </c>
      <c r="N3691" s="13">
        <f t="shared" si="401"/>
        <v>0</v>
      </c>
      <c r="O3691" s="13">
        <f t="shared" si="402"/>
        <v>1.1965662011379416E-7</v>
      </c>
      <c r="P3691" s="13">
        <f t="shared" si="403"/>
        <v>1.9561097506358738</v>
      </c>
      <c r="Q3691" s="13">
        <f t="shared" si="404"/>
        <v>0</v>
      </c>
      <c r="R3691" s="13">
        <f t="shared" si="405"/>
        <v>0</v>
      </c>
    </row>
    <row r="3692" spans="1:18" x14ac:dyDescent="0.25">
      <c r="A3692" s="16">
        <v>811292</v>
      </c>
      <c r="B3692" t="s">
        <v>2673</v>
      </c>
      <c r="C3692" s="5">
        <v>200322.745</v>
      </c>
      <c r="D3692" s="5"/>
      <c r="E3692" s="7"/>
      <c r="F3692" s="20">
        <v>148574.63933333333</v>
      </c>
      <c r="G3692" s="7">
        <v>2</v>
      </c>
      <c r="H3692" s="5">
        <v>0</v>
      </c>
      <c r="I3692" s="5"/>
      <c r="J3692" s="5">
        <v>1014557.5783333333</v>
      </c>
      <c r="K3692" s="6">
        <f t="shared" si="399"/>
        <v>865982.9389999999</v>
      </c>
      <c r="L3692" s="5"/>
      <c r="M3692" s="14">
        <f t="shared" si="400"/>
        <v>3.6153102562913184E-5</v>
      </c>
      <c r="N3692" s="13">
        <f t="shared" si="401"/>
        <v>0</v>
      </c>
      <c r="O3692" s="13">
        <f t="shared" si="402"/>
        <v>5.3430908669324255E-5</v>
      </c>
      <c r="P3692" s="13">
        <f t="shared" si="403"/>
        <v>0.67663274803464835</v>
      </c>
      <c r="Q3692" s="13">
        <f t="shared" si="404"/>
        <v>0</v>
      </c>
      <c r="R3692" s="13">
        <f t="shared" si="405"/>
        <v>0</v>
      </c>
    </row>
    <row r="3693" spans="1:18" x14ac:dyDescent="0.25">
      <c r="A3693" s="16">
        <v>811299</v>
      </c>
      <c r="B3693" t="s">
        <v>2673</v>
      </c>
      <c r="C3693" s="5">
        <v>77233.157333333322</v>
      </c>
      <c r="D3693" s="5"/>
      <c r="E3693" s="7"/>
      <c r="F3693" s="20">
        <v>84597.885999999999</v>
      </c>
      <c r="G3693" s="7">
        <v>2</v>
      </c>
      <c r="H3693" s="5">
        <v>0</v>
      </c>
      <c r="I3693" s="5"/>
      <c r="J3693" s="5">
        <v>348021.42266666662</v>
      </c>
      <c r="K3693" s="6">
        <f t="shared" si="399"/>
        <v>263423.53666666662</v>
      </c>
      <c r="L3693" s="5"/>
      <c r="M3693" s="14">
        <f t="shared" si="400"/>
        <v>1.3938598227223824E-5</v>
      </c>
      <c r="N3693" s="13">
        <f t="shared" si="401"/>
        <v>0</v>
      </c>
      <c r="O3693" s="13">
        <f t="shared" si="402"/>
        <v>1.6253159612174594E-5</v>
      </c>
      <c r="P3693" s="13">
        <f t="shared" si="403"/>
        <v>0.85759314249168972</v>
      </c>
      <c r="Q3693" s="13">
        <f t="shared" si="404"/>
        <v>0</v>
      </c>
      <c r="R3693" s="13">
        <f t="shared" si="405"/>
        <v>0</v>
      </c>
    </row>
    <row r="3694" spans="1:18" x14ac:dyDescent="0.25">
      <c r="A3694" s="16">
        <v>811300</v>
      </c>
      <c r="B3694" t="s">
        <v>2674</v>
      </c>
      <c r="C3694" s="5">
        <v>318957.64733333333</v>
      </c>
      <c r="D3694" s="5"/>
      <c r="E3694" s="7"/>
      <c r="F3694" s="20">
        <v>138286.73799999998</v>
      </c>
      <c r="G3694" s="7">
        <v>6</v>
      </c>
      <c r="H3694" s="5">
        <v>0.10733333333333334</v>
      </c>
      <c r="I3694" s="5"/>
      <c r="J3694" s="5">
        <v>647841.29</v>
      </c>
      <c r="K3694" s="6">
        <f t="shared" si="399"/>
        <v>509554.55200000003</v>
      </c>
      <c r="L3694" s="5"/>
      <c r="M3694" s="14">
        <f t="shared" si="400"/>
        <v>5.756365078397609E-5</v>
      </c>
      <c r="N3694" s="13">
        <f t="shared" si="401"/>
        <v>9.4832151085983393E-9</v>
      </c>
      <c r="O3694" s="13">
        <f t="shared" si="402"/>
        <v>3.1439375423942898E-5</v>
      </c>
      <c r="P3694" s="13">
        <f t="shared" si="403"/>
        <v>1.8309412959946414</v>
      </c>
      <c r="Q3694" s="13">
        <f t="shared" si="404"/>
        <v>3.0163497145609081E-4</v>
      </c>
      <c r="R3694" s="13">
        <f t="shared" si="405"/>
        <v>5.5227592555512155E-4</v>
      </c>
    </row>
    <row r="3695" spans="1:18" x14ac:dyDescent="0.25">
      <c r="A3695" s="16">
        <v>820110</v>
      </c>
      <c r="B3695" t="s">
        <v>2675</v>
      </c>
      <c r="C3695" s="5">
        <v>69970.387999999992</v>
      </c>
      <c r="D3695" s="5"/>
      <c r="E3695" s="7"/>
      <c r="F3695" s="20">
        <v>59249.733666666667</v>
      </c>
      <c r="G3695" s="7">
        <v>7.43</v>
      </c>
      <c r="H3695" s="5">
        <v>874.52733333333333</v>
      </c>
      <c r="I3695" s="5"/>
      <c r="J3695" s="5">
        <v>264746.78566666663</v>
      </c>
      <c r="K3695" s="6">
        <f t="shared" si="399"/>
        <v>205497.05199999997</v>
      </c>
      <c r="L3695" s="5"/>
      <c r="M3695" s="14">
        <f t="shared" si="400"/>
        <v>1.2627855183048882E-5</v>
      </c>
      <c r="N3695" s="13">
        <f t="shared" si="401"/>
        <v>7.726705733244301E-5</v>
      </c>
      <c r="O3695" s="13">
        <f t="shared" si="402"/>
        <v>1.2679111472919418E-5</v>
      </c>
      <c r="P3695" s="13">
        <f t="shared" si="403"/>
        <v>0.99595742257018471</v>
      </c>
      <c r="Q3695" s="13">
        <f t="shared" si="404"/>
        <v>6.0940435374728938</v>
      </c>
      <c r="R3695" s="13">
        <f t="shared" si="405"/>
        <v>6.0694078946119943</v>
      </c>
    </row>
    <row r="3696" spans="1:18" x14ac:dyDescent="0.25">
      <c r="A3696" s="16">
        <v>820120</v>
      </c>
      <c r="B3696" t="s">
        <v>2676</v>
      </c>
      <c r="C3696" s="5">
        <v>10245.66</v>
      </c>
      <c r="D3696" s="5"/>
      <c r="E3696" s="7"/>
      <c r="F3696" s="20">
        <v>7548.9766666666665</v>
      </c>
      <c r="G3696" s="7">
        <v>18</v>
      </c>
      <c r="H3696" s="5">
        <v>37.836333333333336</v>
      </c>
      <c r="I3696" s="5"/>
      <c r="J3696" s="5">
        <v>31085.093000000004</v>
      </c>
      <c r="K3696" s="6">
        <f t="shared" si="399"/>
        <v>23536.116333333339</v>
      </c>
      <c r="L3696" s="5"/>
      <c r="M3696" s="14">
        <f t="shared" si="400"/>
        <v>1.8490780804982334E-6</v>
      </c>
      <c r="N3696" s="13">
        <f t="shared" si="401"/>
        <v>3.3429511296953074E-6</v>
      </c>
      <c r="O3696" s="13">
        <f t="shared" si="402"/>
        <v>1.4521718911565355E-6</v>
      </c>
      <c r="P3696" s="13">
        <f t="shared" si="403"/>
        <v>1.2733190139258201</v>
      </c>
      <c r="Q3696" s="13">
        <f t="shared" si="404"/>
        <v>2.302035420223512</v>
      </c>
      <c r="R3696" s="13">
        <f t="shared" si="405"/>
        <v>2.9312254713013135</v>
      </c>
    </row>
    <row r="3697" spans="1:18" x14ac:dyDescent="0.25">
      <c r="A3697" s="16">
        <v>820130</v>
      </c>
      <c r="B3697" t="s">
        <v>2677</v>
      </c>
      <c r="C3697" s="5">
        <v>42775.800666666662</v>
      </c>
      <c r="D3697" s="5"/>
      <c r="E3697" s="7"/>
      <c r="F3697" s="20">
        <v>40125.222333333331</v>
      </c>
      <c r="G3697" s="7">
        <v>16.79</v>
      </c>
      <c r="H3697" s="5">
        <v>717.89733333333334</v>
      </c>
      <c r="I3697" s="5"/>
      <c r="J3697" s="5">
        <v>205427.07800000001</v>
      </c>
      <c r="K3697" s="6">
        <f t="shared" si="399"/>
        <v>165301.85566666667</v>
      </c>
      <c r="L3697" s="5"/>
      <c r="M3697" s="14">
        <f t="shared" si="400"/>
        <v>7.7199316967862534E-6</v>
      </c>
      <c r="N3697" s="13">
        <f t="shared" si="401"/>
        <v>6.3428336998966998E-5</v>
      </c>
      <c r="O3697" s="13">
        <f t="shared" si="402"/>
        <v>1.0199078937045304E-5</v>
      </c>
      <c r="P3697" s="13">
        <f t="shared" si="403"/>
        <v>0.75692439919704502</v>
      </c>
      <c r="Q3697" s="13">
        <f t="shared" si="404"/>
        <v>6.2190259915119679</v>
      </c>
      <c r="R3697" s="13">
        <f t="shared" si="405"/>
        <v>4.7073325122160039</v>
      </c>
    </row>
    <row r="3698" spans="1:18" x14ac:dyDescent="0.25">
      <c r="A3698" s="16">
        <v>820140</v>
      </c>
      <c r="B3698" t="s">
        <v>2678</v>
      </c>
      <c r="C3698" s="5">
        <v>47554.700000000004</v>
      </c>
      <c r="D3698" s="5"/>
      <c r="E3698" s="7"/>
      <c r="F3698" s="20">
        <v>31862.550333333333</v>
      </c>
      <c r="G3698" s="7">
        <v>18</v>
      </c>
      <c r="H3698" s="5">
        <v>994.4613333333333</v>
      </c>
      <c r="I3698" s="5"/>
      <c r="J3698" s="5">
        <v>160771.51433333333</v>
      </c>
      <c r="K3698" s="6">
        <f t="shared" si="399"/>
        <v>128908.96399999999</v>
      </c>
      <c r="L3698" s="5"/>
      <c r="M3698" s="14">
        <f t="shared" si="400"/>
        <v>8.5824000986436556E-6</v>
      </c>
      <c r="N3698" s="13">
        <f t="shared" si="401"/>
        <v>8.7863578334007917E-5</v>
      </c>
      <c r="O3698" s="13">
        <f t="shared" si="402"/>
        <v>7.9536475511802306E-6</v>
      </c>
      <c r="P3698" s="13">
        <f t="shared" si="403"/>
        <v>1.0790521007396316</v>
      </c>
      <c r="Q3698" s="13">
        <f t="shared" si="404"/>
        <v>11.046953962772712</v>
      </c>
      <c r="R3698" s="13">
        <f t="shared" si="405"/>
        <v>11.920238880303893</v>
      </c>
    </row>
    <row r="3699" spans="1:18" x14ac:dyDescent="0.25">
      <c r="A3699" s="16">
        <v>820150</v>
      </c>
      <c r="B3699" t="s">
        <v>2679</v>
      </c>
      <c r="C3699" s="5">
        <v>84115.886333333328</v>
      </c>
      <c r="D3699" s="5"/>
      <c r="E3699" s="7"/>
      <c r="F3699" s="20">
        <v>79571.48066666667</v>
      </c>
      <c r="G3699" s="7">
        <v>18</v>
      </c>
      <c r="H3699" s="5">
        <v>75.965666666666664</v>
      </c>
      <c r="I3699" s="5"/>
      <c r="J3699" s="5">
        <v>225658.72733333334</v>
      </c>
      <c r="K3699" s="6">
        <f t="shared" si="399"/>
        <v>146087.24666666667</v>
      </c>
      <c r="L3699" s="5"/>
      <c r="M3699" s="14">
        <f t="shared" si="400"/>
        <v>1.5180753767024045E-5</v>
      </c>
      <c r="N3699" s="13">
        <f t="shared" si="401"/>
        <v>6.7117896695783714E-6</v>
      </c>
      <c r="O3699" s="13">
        <f t="shared" si="402"/>
        <v>9.0135428573376461E-6</v>
      </c>
      <c r="P3699" s="13">
        <f t="shared" si="403"/>
        <v>1.6842160743337302</v>
      </c>
      <c r="Q3699" s="13">
        <f t="shared" si="404"/>
        <v>0.74463391097258846</v>
      </c>
      <c r="R3699" s="13">
        <f t="shared" si="405"/>
        <v>1.2541244023540252</v>
      </c>
    </row>
    <row r="3700" spans="1:18" x14ac:dyDescent="0.25">
      <c r="A3700" s="16">
        <v>820160</v>
      </c>
      <c r="B3700" t="s">
        <v>2680</v>
      </c>
      <c r="C3700" s="5">
        <v>84193.275666666668</v>
      </c>
      <c r="D3700" s="5"/>
      <c r="E3700" s="7"/>
      <c r="F3700" s="20">
        <v>74706.869333333336</v>
      </c>
      <c r="G3700" s="7">
        <v>18</v>
      </c>
      <c r="H3700" s="5">
        <v>116.96400000000001</v>
      </c>
      <c r="I3700" s="5"/>
      <c r="J3700" s="5">
        <v>204299.111</v>
      </c>
      <c r="K3700" s="6">
        <f t="shared" si="399"/>
        <v>129592.24166666667</v>
      </c>
      <c r="L3700" s="5"/>
      <c r="M3700" s="14">
        <f t="shared" si="400"/>
        <v>1.5194720551001949E-5</v>
      </c>
      <c r="N3700" s="13">
        <f t="shared" si="401"/>
        <v>1.0334112782255555E-5</v>
      </c>
      <c r="O3700" s="13">
        <f t="shared" si="402"/>
        <v>7.9958055949005997E-6</v>
      </c>
      <c r="P3700" s="13">
        <f t="shared" si="403"/>
        <v>1.9003364164697207</v>
      </c>
      <c r="Q3700" s="13">
        <f t="shared" si="404"/>
        <v>1.2924417258026173</v>
      </c>
      <c r="R3700" s="13">
        <f t="shared" si="405"/>
        <v>2.456074077707687</v>
      </c>
    </row>
    <row r="3701" spans="1:18" x14ac:dyDescent="0.25">
      <c r="A3701" s="16">
        <v>820190</v>
      </c>
      <c r="B3701" t="s">
        <v>2681</v>
      </c>
      <c r="C3701" s="5">
        <v>111115.75166666666</v>
      </c>
      <c r="D3701" s="5"/>
      <c r="E3701" s="7"/>
      <c r="F3701" s="20">
        <v>103818.80566666667</v>
      </c>
      <c r="G3701" s="7">
        <v>18</v>
      </c>
      <c r="H3701" s="5">
        <v>541.4186666666667</v>
      </c>
      <c r="I3701" s="5"/>
      <c r="J3701" s="5">
        <v>301647.88800000004</v>
      </c>
      <c r="K3701" s="6">
        <f t="shared" si="399"/>
        <v>197829.08233333338</v>
      </c>
      <c r="L3701" s="5"/>
      <c r="M3701" s="14">
        <f t="shared" si="400"/>
        <v>2.0053534941128086E-5</v>
      </c>
      <c r="N3701" s="13">
        <f t="shared" si="401"/>
        <v>4.7835928693886663E-5</v>
      </c>
      <c r="O3701" s="13">
        <f t="shared" si="402"/>
        <v>1.2205999857796929E-5</v>
      </c>
      <c r="P3701" s="13">
        <f t="shared" si="403"/>
        <v>1.6429243957690465</v>
      </c>
      <c r="Q3701" s="13">
        <f t="shared" si="404"/>
        <v>3.919050405635562</v>
      </c>
      <c r="R3701" s="13">
        <f t="shared" si="405"/>
        <v>6.438703519667242</v>
      </c>
    </row>
    <row r="3702" spans="1:18" x14ac:dyDescent="0.25">
      <c r="A3702" s="16">
        <v>820210</v>
      </c>
      <c r="B3702" t="s">
        <v>2682</v>
      </c>
      <c r="C3702" s="5">
        <v>128634.565</v>
      </c>
      <c r="D3702" s="5"/>
      <c r="E3702" s="7"/>
      <c r="F3702" s="20">
        <v>105655.287</v>
      </c>
      <c r="G3702" s="7">
        <v>18</v>
      </c>
      <c r="H3702" s="5">
        <v>443.68400000000003</v>
      </c>
      <c r="I3702" s="5"/>
      <c r="J3702" s="5">
        <v>329764.4383333333</v>
      </c>
      <c r="K3702" s="6">
        <f t="shared" si="399"/>
        <v>224109.15133333328</v>
      </c>
      <c r="L3702" s="5"/>
      <c r="M3702" s="14">
        <f t="shared" si="400"/>
        <v>2.3215230110693233E-5</v>
      </c>
      <c r="N3702" s="13">
        <f t="shared" si="401"/>
        <v>3.920078396500012E-5</v>
      </c>
      <c r="O3702" s="13">
        <f t="shared" si="402"/>
        <v>1.3827472872246853E-5</v>
      </c>
      <c r="P3702" s="13">
        <f t="shared" si="403"/>
        <v>1.6789206766254856</v>
      </c>
      <c r="Q3702" s="13">
        <f t="shared" si="404"/>
        <v>2.8349926502969383</v>
      </c>
      <c r="R3702" s="13">
        <f t="shared" si="405"/>
        <v>4.7597277786648142</v>
      </c>
    </row>
    <row r="3703" spans="1:18" x14ac:dyDescent="0.25">
      <c r="A3703" s="16">
        <v>820220</v>
      </c>
      <c r="B3703" t="s">
        <v>2683</v>
      </c>
      <c r="C3703" s="5">
        <v>444842.12900000002</v>
      </c>
      <c r="D3703" s="5"/>
      <c r="E3703" s="7"/>
      <c r="F3703" s="20">
        <v>151118.39566666668</v>
      </c>
      <c r="G3703" s="7">
        <v>18</v>
      </c>
      <c r="H3703" s="5">
        <v>556.42466666666667</v>
      </c>
      <c r="I3703" s="5"/>
      <c r="J3703" s="5">
        <v>632141.06666666665</v>
      </c>
      <c r="K3703" s="6">
        <f t="shared" si="399"/>
        <v>481022.67099999997</v>
      </c>
      <c r="L3703" s="5"/>
      <c r="M3703" s="14">
        <f t="shared" si="400"/>
        <v>8.0282561593500817E-5</v>
      </c>
      <c r="N3703" s="13">
        <f t="shared" si="401"/>
        <v>4.9161752848417341E-5</v>
      </c>
      <c r="O3703" s="13">
        <f t="shared" si="402"/>
        <v>2.9678966229697756E-5</v>
      </c>
      <c r="P3703" s="13">
        <f t="shared" si="403"/>
        <v>2.7050322768037462</v>
      </c>
      <c r="Q3703" s="13">
        <f t="shared" si="404"/>
        <v>1.6564509851163367</v>
      </c>
      <c r="R3703" s="13">
        <f t="shared" si="405"/>
        <v>4.480753379683053</v>
      </c>
    </row>
    <row r="3704" spans="1:18" x14ac:dyDescent="0.25">
      <c r="A3704" s="16">
        <v>820231</v>
      </c>
      <c r="B3704" t="s">
        <v>2684</v>
      </c>
      <c r="C3704" s="5">
        <v>228290.48666666666</v>
      </c>
      <c r="D3704" s="5"/>
      <c r="E3704" s="7"/>
      <c r="F3704" s="20">
        <v>93222.265666666673</v>
      </c>
      <c r="G3704" s="7">
        <v>18</v>
      </c>
      <c r="H3704" s="5">
        <v>216.83866666666665</v>
      </c>
      <c r="I3704" s="5"/>
      <c r="J3704" s="5">
        <v>451469.27233333333</v>
      </c>
      <c r="K3704" s="6">
        <f t="shared" si="399"/>
        <v>358247.00666666665</v>
      </c>
      <c r="L3704" s="5"/>
      <c r="M3704" s="14">
        <f t="shared" si="400"/>
        <v>4.1200560518464161E-5</v>
      </c>
      <c r="N3704" s="13">
        <f t="shared" si="401"/>
        <v>1.9158332793742103E-5</v>
      </c>
      <c r="O3704" s="13">
        <f t="shared" si="402"/>
        <v>2.2103741577598755E-5</v>
      </c>
      <c r="P3704" s="13">
        <f t="shared" si="403"/>
        <v>1.8639631835100379</v>
      </c>
      <c r="Q3704" s="13">
        <f t="shared" si="404"/>
        <v>0.86674614460559452</v>
      </c>
      <c r="R3704" s="13">
        <f t="shared" si="405"/>
        <v>1.6155829029940956</v>
      </c>
    </row>
    <row r="3705" spans="1:18" x14ac:dyDescent="0.25">
      <c r="A3705" s="16">
        <v>820239</v>
      </c>
      <c r="B3705" t="s">
        <v>2684</v>
      </c>
      <c r="C3705" s="5">
        <v>271798.647</v>
      </c>
      <c r="D3705" s="5"/>
      <c r="E3705" s="7"/>
      <c r="F3705" s="20">
        <v>129195.46299999999</v>
      </c>
      <c r="G3705" s="7">
        <v>18</v>
      </c>
      <c r="H3705" s="5">
        <v>195.54333333333332</v>
      </c>
      <c r="I3705" s="5"/>
      <c r="J3705" s="5">
        <v>600572.07533333322</v>
      </c>
      <c r="K3705" s="6">
        <f t="shared" si="399"/>
        <v>471376.61233333324</v>
      </c>
      <c r="L3705" s="5"/>
      <c r="M3705" s="14">
        <f t="shared" si="400"/>
        <v>4.9052664296568197E-5</v>
      </c>
      <c r="N3705" s="13">
        <f t="shared" si="401"/>
        <v>1.7276827575021873E-5</v>
      </c>
      <c r="O3705" s="13">
        <f t="shared" si="402"/>
        <v>2.9083807068441329E-5</v>
      </c>
      <c r="P3705" s="13">
        <f t="shared" si="403"/>
        <v>1.6865970875523706</v>
      </c>
      <c r="Q3705" s="13">
        <f t="shared" si="404"/>
        <v>0.59403597109433648</v>
      </c>
      <c r="R3705" s="13">
        <f t="shared" si="405"/>
        <v>1.001899338749052</v>
      </c>
    </row>
    <row r="3706" spans="1:18" x14ac:dyDescent="0.25">
      <c r="A3706" s="16">
        <v>820240</v>
      </c>
      <c r="B3706" t="s">
        <v>2685</v>
      </c>
      <c r="C3706" s="5">
        <v>82690.171666666662</v>
      </c>
      <c r="D3706" s="5"/>
      <c r="E3706" s="7"/>
      <c r="F3706" s="20">
        <v>129595.74333333333</v>
      </c>
      <c r="G3706" s="7">
        <v>18</v>
      </c>
      <c r="H3706" s="5">
        <v>2483.4933333333333</v>
      </c>
      <c r="I3706" s="5"/>
      <c r="J3706" s="5">
        <v>503512.40466666664</v>
      </c>
      <c r="K3706" s="6">
        <f t="shared" si="399"/>
        <v>373916.66133333329</v>
      </c>
      <c r="L3706" s="5"/>
      <c r="M3706" s="14">
        <f t="shared" si="400"/>
        <v>1.4923448943403294E-5</v>
      </c>
      <c r="N3706" s="13">
        <f t="shared" si="401"/>
        <v>2.1942392702580671E-4</v>
      </c>
      <c r="O3706" s="13">
        <f t="shared" si="402"/>
        <v>2.3070554951937662E-5</v>
      </c>
      <c r="P3706" s="13">
        <f t="shared" si="403"/>
        <v>0.6468612902677443</v>
      </c>
      <c r="Q3706" s="13">
        <f t="shared" si="404"/>
        <v>9.5109947499280949</v>
      </c>
      <c r="R3706" s="13">
        <f t="shared" si="405"/>
        <v>6.1522943356682296</v>
      </c>
    </row>
    <row r="3707" spans="1:18" x14ac:dyDescent="0.25">
      <c r="A3707" s="16">
        <v>820291</v>
      </c>
      <c r="B3707" t="s">
        <v>2686</v>
      </c>
      <c r="C3707" s="5">
        <v>110953.73099999999</v>
      </c>
      <c r="D3707" s="5"/>
      <c r="E3707" s="7"/>
      <c r="F3707" s="20">
        <v>42154.80733333333</v>
      </c>
      <c r="G3707" s="7">
        <v>18</v>
      </c>
      <c r="H3707" s="5">
        <v>856.68899999999996</v>
      </c>
      <c r="I3707" s="5"/>
      <c r="J3707" s="5">
        <v>161218.25133333332</v>
      </c>
      <c r="K3707" s="6">
        <f t="shared" si="399"/>
        <v>119063.44399999999</v>
      </c>
      <c r="L3707" s="5"/>
      <c r="M3707" s="14">
        <f t="shared" si="400"/>
        <v>2.002429437845852E-5</v>
      </c>
      <c r="N3707" s="13">
        <f t="shared" si="401"/>
        <v>7.5690988212763995E-5</v>
      </c>
      <c r="O3707" s="13">
        <f t="shared" si="402"/>
        <v>7.3461816806291647E-6</v>
      </c>
      <c r="P3707" s="13">
        <f t="shared" si="403"/>
        <v>2.7258098491165463</v>
      </c>
      <c r="Q3707" s="13">
        <f t="shared" si="404"/>
        <v>10.30344626683415</v>
      </c>
      <c r="R3707" s="13">
        <f t="shared" si="405"/>
        <v>28.085235313979638</v>
      </c>
    </row>
    <row r="3708" spans="1:18" x14ac:dyDescent="0.25">
      <c r="A3708" s="16">
        <v>820299</v>
      </c>
      <c r="B3708" t="s">
        <v>2687</v>
      </c>
      <c r="C3708" s="5">
        <v>266516.413</v>
      </c>
      <c r="D3708" s="5"/>
      <c r="E3708" s="7"/>
      <c r="F3708" s="20">
        <v>193252.67200000002</v>
      </c>
      <c r="G3708" s="7">
        <v>18</v>
      </c>
      <c r="H3708" s="5">
        <v>304.75733333333329</v>
      </c>
      <c r="I3708" s="5"/>
      <c r="J3708" s="5">
        <v>677378.26733333326</v>
      </c>
      <c r="K3708" s="6">
        <f t="shared" si="399"/>
        <v>484125.59533333324</v>
      </c>
      <c r="L3708" s="5"/>
      <c r="M3708" s="14">
        <f t="shared" si="400"/>
        <v>4.8099356934674235E-5</v>
      </c>
      <c r="N3708" s="13">
        <f t="shared" si="401"/>
        <v>2.6926205104870868E-5</v>
      </c>
      <c r="O3708" s="13">
        <f t="shared" si="402"/>
        <v>2.9870415805891028E-5</v>
      </c>
      <c r="P3708" s="13">
        <f t="shared" si="403"/>
        <v>1.6102674046200625</v>
      </c>
      <c r="Q3708" s="13">
        <f t="shared" si="404"/>
        <v>0.90143388963338422</v>
      </c>
      <c r="R3708" s="13">
        <f t="shared" si="405"/>
        <v>1.4515496098965175</v>
      </c>
    </row>
    <row r="3709" spans="1:18" x14ac:dyDescent="0.25">
      <c r="A3709" s="16">
        <v>820310</v>
      </c>
      <c r="B3709" t="s">
        <v>2688</v>
      </c>
      <c r="C3709" s="5">
        <v>100471.564</v>
      </c>
      <c r="D3709" s="5"/>
      <c r="E3709" s="7"/>
      <c r="F3709" s="20">
        <v>67904.338666666663</v>
      </c>
      <c r="G3709" s="7">
        <v>17.95</v>
      </c>
      <c r="H3709" s="5">
        <v>1821.9376666666667</v>
      </c>
      <c r="I3709" s="5"/>
      <c r="J3709" s="5">
        <v>276250.60033333331</v>
      </c>
      <c r="K3709" s="6">
        <f t="shared" si="399"/>
        <v>208346.26166666666</v>
      </c>
      <c r="L3709" s="5"/>
      <c r="M3709" s="14">
        <f t="shared" si="400"/>
        <v>1.8132532868138844E-5</v>
      </c>
      <c r="N3709" s="13">
        <f t="shared" si="401"/>
        <v>1.6097354168438888E-4</v>
      </c>
      <c r="O3709" s="13">
        <f t="shared" si="402"/>
        <v>1.2854906924103732E-5</v>
      </c>
      <c r="P3709" s="13">
        <f t="shared" si="403"/>
        <v>1.4105534155318731</v>
      </c>
      <c r="Q3709" s="13">
        <f t="shared" si="404"/>
        <v>12.522342062434827</v>
      </c>
      <c r="R3709" s="13">
        <f t="shared" si="405"/>
        <v>17.663432366625884</v>
      </c>
    </row>
    <row r="3710" spans="1:18" x14ac:dyDescent="0.25">
      <c r="A3710" s="16">
        <v>820320</v>
      </c>
      <c r="B3710" t="s">
        <v>2689</v>
      </c>
      <c r="C3710" s="5">
        <v>434856.41266666661</v>
      </c>
      <c r="D3710" s="5"/>
      <c r="E3710" s="7"/>
      <c r="F3710" s="20">
        <v>302309.26799999998</v>
      </c>
      <c r="G3710" s="7">
        <v>17.989999999999998</v>
      </c>
      <c r="H3710" s="5">
        <v>1419.5646666666669</v>
      </c>
      <c r="I3710" s="5"/>
      <c r="J3710" s="5">
        <v>1144448.7806666668</v>
      </c>
      <c r="K3710" s="6">
        <f t="shared" si="399"/>
        <v>842139.51266666688</v>
      </c>
      <c r="L3710" s="5"/>
      <c r="M3710" s="14">
        <f t="shared" si="400"/>
        <v>7.8480396658295085E-5</v>
      </c>
      <c r="N3710" s="13">
        <f t="shared" si="401"/>
        <v>1.2542270584999101E-4</v>
      </c>
      <c r="O3710" s="13">
        <f t="shared" si="402"/>
        <v>5.1959775835863112E-5</v>
      </c>
      <c r="P3710" s="13">
        <f t="shared" si="403"/>
        <v>1.510406759763717</v>
      </c>
      <c r="Q3710" s="13">
        <f t="shared" si="404"/>
        <v>2.4138423199936732</v>
      </c>
      <c r="R3710" s="13">
        <f t="shared" si="405"/>
        <v>3.6458837571221769</v>
      </c>
    </row>
    <row r="3711" spans="1:18" x14ac:dyDescent="0.25">
      <c r="A3711" s="16">
        <v>820330</v>
      </c>
      <c r="B3711" t="s">
        <v>2690</v>
      </c>
      <c r="C3711" s="5">
        <v>47499.532333333336</v>
      </c>
      <c r="D3711" s="5"/>
      <c r="E3711" s="7"/>
      <c r="F3711" s="20">
        <v>33168.920333333335</v>
      </c>
      <c r="G3711" s="7">
        <v>18</v>
      </c>
      <c r="H3711" s="5">
        <v>63.113999999999997</v>
      </c>
      <c r="I3711" s="5"/>
      <c r="J3711" s="5">
        <v>405922.99300000002</v>
      </c>
      <c r="K3711" s="6">
        <f t="shared" si="399"/>
        <v>372754.0726666667</v>
      </c>
      <c r="L3711" s="5"/>
      <c r="M3711" s="14">
        <f t="shared" si="400"/>
        <v>8.5724437538903079E-6</v>
      </c>
      <c r="N3711" s="13">
        <f t="shared" si="401"/>
        <v>5.5763071897274124E-6</v>
      </c>
      <c r="O3711" s="13">
        <f t="shared" si="402"/>
        <v>2.299882355161656E-5</v>
      </c>
      <c r="P3711" s="13">
        <f t="shared" si="403"/>
        <v>0.37273401113978982</v>
      </c>
      <c r="Q3711" s="13">
        <f t="shared" si="404"/>
        <v>0.24246054052340693</v>
      </c>
      <c r="R3711" s="13">
        <f t="shared" si="405"/>
        <v>9.0373289812411023E-2</v>
      </c>
    </row>
    <row r="3712" spans="1:18" x14ac:dyDescent="0.25">
      <c r="A3712" s="16">
        <v>820340</v>
      </c>
      <c r="B3712" t="s">
        <v>2691</v>
      </c>
      <c r="C3712" s="5">
        <v>86571.930999999997</v>
      </c>
      <c r="D3712" s="5"/>
      <c r="E3712" s="7"/>
      <c r="F3712" s="20">
        <v>59124.209333333332</v>
      </c>
      <c r="G3712" s="7">
        <v>18</v>
      </c>
      <c r="H3712" s="5">
        <v>82.397666666666666</v>
      </c>
      <c r="I3712" s="5"/>
      <c r="J3712" s="5">
        <v>270520.72066666669</v>
      </c>
      <c r="K3712" s="6">
        <f t="shared" si="399"/>
        <v>211396.51133333336</v>
      </c>
      <c r="L3712" s="5"/>
      <c r="M3712" s="14">
        <f t="shared" si="400"/>
        <v>1.5624006652427027E-5</v>
      </c>
      <c r="N3712" s="13">
        <f t="shared" si="401"/>
        <v>7.2800757526079173E-6</v>
      </c>
      <c r="O3712" s="13">
        <f t="shared" si="402"/>
        <v>1.3043106487880942E-5</v>
      </c>
      <c r="P3712" s="13">
        <f t="shared" si="403"/>
        <v>1.1978746525564397</v>
      </c>
      <c r="Q3712" s="13">
        <f t="shared" si="404"/>
        <v>0.55815504990105158</v>
      </c>
      <c r="R3712" s="13">
        <f t="shared" si="405"/>
        <v>0.66859978647284435</v>
      </c>
    </row>
    <row r="3713" spans="1:18" x14ac:dyDescent="0.25">
      <c r="A3713" s="16">
        <v>820411</v>
      </c>
      <c r="B3713" t="s">
        <v>2692</v>
      </c>
      <c r="C3713" s="5">
        <v>361743.85566666658</v>
      </c>
      <c r="D3713" s="5"/>
      <c r="E3713" s="7"/>
      <c r="F3713" s="20">
        <v>288740.04166666669</v>
      </c>
      <c r="G3713" s="7">
        <v>17.97</v>
      </c>
      <c r="H3713" s="5">
        <v>2451.8626666666664</v>
      </c>
      <c r="I3713" s="5"/>
      <c r="J3713" s="5">
        <v>1194468.8126666667</v>
      </c>
      <c r="K3713" s="6">
        <f t="shared" si="399"/>
        <v>905728.77099999995</v>
      </c>
      <c r="L3713" s="5"/>
      <c r="M3713" s="14">
        <f t="shared" si="400"/>
        <v>6.5285460796878853E-5</v>
      </c>
      <c r="N3713" s="13">
        <f t="shared" si="401"/>
        <v>2.1662926476467278E-4</v>
      </c>
      <c r="O3713" s="13">
        <f t="shared" si="402"/>
        <v>5.5883215549677601E-5</v>
      </c>
      <c r="P3713" s="13">
        <f t="shared" si="403"/>
        <v>1.168248107320222</v>
      </c>
      <c r="Q3713" s="13">
        <f t="shared" si="404"/>
        <v>3.8764638475769053</v>
      </c>
      <c r="R3713" s="13">
        <f t="shared" si="405"/>
        <v>4.5286715530269852</v>
      </c>
    </row>
    <row r="3714" spans="1:18" x14ac:dyDescent="0.25">
      <c r="A3714" s="16">
        <v>820412</v>
      </c>
      <c r="B3714" t="s">
        <v>2692</v>
      </c>
      <c r="C3714" s="5">
        <v>106066.11866666668</v>
      </c>
      <c r="D3714" s="5"/>
      <c r="E3714" s="7"/>
      <c r="F3714" s="20">
        <v>83406.441999999995</v>
      </c>
      <c r="G3714" s="7">
        <v>17.96</v>
      </c>
      <c r="H3714" s="5">
        <v>517.26599999999996</v>
      </c>
      <c r="I3714" s="5"/>
      <c r="J3714" s="5">
        <v>450775.962</v>
      </c>
      <c r="K3714" s="6">
        <f t="shared" si="399"/>
        <v>367369.52</v>
      </c>
      <c r="L3714" s="5"/>
      <c r="M3714" s="14">
        <f t="shared" si="400"/>
        <v>1.9142206076529756E-5</v>
      </c>
      <c r="N3714" s="13">
        <f t="shared" si="401"/>
        <v>4.5701969686623243E-5</v>
      </c>
      <c r="O3714" s="13">
        <f t="shared" si="402"/>
        <v>2.266659813607886E-5</v>
      </c>
      <c r="P3714" s="13">
        <f t="shared" si="403"/>
        <v>0.84451164491511144</v>
      </c>
      <c r="Q3714" s="13">
        <f t="shared" si="404"/>
        <v>2.016269464533301</v>
      </c>
      <c r="R3714" s="13">
        <f t="shared" si="405"/>
        <v>1.702763042085129</v>
      </c>
    </row>
    <row r="3715" spans="1:18" x14ac:dyDescent="0.25">
      <c r="A3715" s="16">
        <v>820420</v>
      </c>
      <c r="B3715" t="s">
        <v>2693</v>
      </c>
      <c r="C3715" s="5">
        <v>181338.16566666667</v>
      </c>
      <c r="D3715" s="5"/>
      <c r="E3715" s="7"/>
      <c r="F3715" s="20">
        <v>201643.076</v>
      </c>
      <c r="G3715" s="7">
        <v>18</v>
      </c>
      <c r="H3715" s="5">
        <v>1011.3523333333333</v>
      </c>
      <c r="I3715" s="5"/>
      <c r="J3715" s="5">
        <v>882409.05700000003</v>
      </c>
      <c r="K3715" s="6">
        <f t="shared" si="399"/>
        <v>680765.98100000003</v>
      </c>
      <c r="L3715" s="5"/>
      <c r="M3715" s="14">
        <f t="shared" si="400"/>
        <v>3.2726874334302588E-5</v>
      </c>
      <c r="N3715" s="13">
        <f t="shared" si="401"/>
        <v>8.9355947772511027E-5</v>
      </c>
      <c r="O3715" s="13">
        <f t="shared" si="402"/>
        <v>4.2003073406962282E-5</v>
      </c>
      <c r="P3715" s="13">
        <f t="shared" si="403"/>
        <v>0.77915427800285431</v>
      </c>
      <c r="Q3715" s="13">
        <f t="shared" si="404"/>
        <v>2.1273668930545377</v>
      </c>
      <c r="R3715" s="13">
        <f t="shared" si="405"/>
        <v>1.6575470156050838</v>
      </c>
    </row>
    <row r="3716" spans="1:18" x14ac:dyDescent="0.25">
      <c r="A3716" s="16">
        <v>820510</v>
      </c>
      <c r="B3716" t="s">
        <v>2694</v>
      </c>
      <c r="C3716" s="5">
        <v>56835.201000000001</v>
      </c>
      <c r="D3716" s="5"/>
      <c r="E3716" s="7"/>
      <c r="F3716" s="20">
        <v>44240.78833333333</v>
      </c>
      <c r="G3716" s="7">
        <v>18</v>
      </c>
      <c r="H3716" s="5">
        <v>298.9693333333334</v>
      </c>
      <c r="I3716" s="5"/>
      <c r="J3716" s="5">
        <v>165166.95699999999</v>
      </c>
      <c r="K3716" s="6">
        <f t="shared" si="399"/>
        <v>120926.16866666666</v>
      </c>
      <c r="L3716" s="5"/>
      <c r="M3716" s="14">
        <f t="shared" si="400"/>
        <v>1.0257291806463545E-5</v>
      </c>
      <c r="N3716" s="13">
        <f t="shared" si="401"/>
        <v>2.6414818312492923E-5</v>
      </c>
      <c r="O3716" s="13">
        <f t="shared" si="402"/>
        <v>7.4611112791911113E-6</v>
      </c>
      <c r="P3716" s="13">
        <f t="shared" si="403"/>
        <v>1.3747672997547864</v>
      </c>
      <c r="Q3716" s="13">
        <f t="shared" si="404"/>
        <v>3.5403329777647623</v>
      </c>
      <c r="R3716" s="13">
        <f t="shared" si="405"/>
        <v>4.8671340080744843</v>
      </c>
    </row>
    <row r="3717" spans="1:18" x14ac:dyDescent="0.25">
      <c r="A3717" s="16">
        <v>820520</v>
      </c>
      <c r="B3717" t="s">
        <v>2695</v>
      </c>
      <c r="C3717" s="5">
        <v>61640.248333333329</v>
      </c>
      <c r="D3717" s="5"/>
      <c r="E3717" s="7"/>
      <c r="F3717" s="20">
        <v>70461.311333333331</v>
      </c>
      <c r="G3717" s="7">
        <v>18</v>
      </c>
      <c r="H3717" s="5">
        <v>650.59266666666667</v>
      </c>
      <c r="I3717" s="5"/>
      <c r="J3717" s="5">
        <v>348709.54399999999</v>
      </c>
      <c r="K3717" s="6">
        <f t="shared" si="399"/>
        <v>278248.23266666668</v>
      </c>
      <c r="L3717" s="5"/>
      <c r="M3717" s="14">
        <f t="shared" si="400"/>
        <v>1.1124479249714944E-5</v>
      </c>
      <c r="N3717" s="13">
        <f t="shared" si="401"/>
        <v>5.7481772106303881E-5</v>
      </c>
      <c r="O3717" s="13">
        <f t="shared" si="402"/>
        <v>1.7167839269652812E-5</v>
      </c>
      <c r="P3717" s="13">
        <f t="shared" si="403"/>
        <v>0.64798365565895222</v>
      </c>
      <c r="Q3717" s="13">
        <f t="shared" si="404"/>
        <v>3.3482240370174634</v>
      </c>
      <c r="R3717" s="13">
        <f t="shared" si="405"/>
        <v>2.1695944514717507</v>
      </c>
    </row>
    <row r="3718" spans="1:18" x14ac:dyDescent="0.25">
      <c r="A3718" s="16">
        <v>820530</v>
      </c>
      <c r="B3718" t="s">
        <v>2696</v>
      </c>
      <c r="C3718" s="5">
        <v>37419.716333333337</v>
      </c>
      <c r="D3718" s="5"/>
      <c r="E3718" s="7"/>
      <c r="F3718" s="20">
        <v>29643.107666666667</v>
      </c>
      <c r="G3718" s="7">
        <v>18</v>
      </c>
      <c r="H3718" s="5">
        <v>96.812666666666658</v>
      </c>
      <c r="I3718" s="5"/>
      <c r="J3718" s="5">
        <v>117368.24933333334</v>
      </c>
      <c r="K3718" s="6">
        <f t="shared" si="399"/>
        <v>87725.141666666677</v>
      </c>
      <c r="L3718" s="5"/>
      <c r="M3718" s="14">
        <f t="shared" si="400"/>
        <v>6.7532962493805571E-6</v>
      </c>
      <c r="N3718" s="13">
        <f t="shared" si="401"/>
        <v>8.5536833220841131E-6</v>
      </c>
      <c r="O3718" s="13">
        <f t="shared" si="402"/>
        <v>5.4126170635738125E-6</v>
      </c>
      <c r="P3718" s="13">
        <f t="shared" si="403"/>
        <v>1.2476951851682498</v>
      </c>
      <c r="Q3718" s="13">
        <f t="shared" si="404"/>
        <v>1.5803230159490231</v>
      </c>
      <c r="R3718" s="13">
        <f t="shared" si="405"/>
        <v>1.9717614180101635</v>
      </c>
    </row>
    <row r="3719" spans="1:18" x14ac:dyDescent="0.25">
      <c r="A3719" s="16">
        <v>820540</v>
      </c>
      <c r="B3719" t="s">
        <v>2697</v>
      </c>
      <c r="C3719" s="5">
        <v>214266.89533333332</v>
      </c>
      <c r="D3719" s="5"/>
      <c r="E3719" s="7"/>
      <c r="F3719" s="20">
        <v>172261.19933333332</v>
      </c>
      <c r="G3719" s="7">
        <v>18</v>
      </c>
      <c r="H3719" s="5">
        <v>851.73866666666675</v>
      </c>
      <c r="I3719" s="5"/>
      <c r="J3719" s="5">
        <v>574412.31333333335</v>
      </c>
      <c r="K3719" s="6">
        <f t="shared" si="399"/>
        <v>402151.11400000006</v>
      </c>
      <c r="L3719" s="5"/>
      <c r="M3719" s="14">
        <f t="shared" si="400"/>
        <v>3.8669663012170602E-5</v>
      </c>
      <c r="N3719" s="13">
        <f t="shared" si="401"/>
        <v>7.5253611729603163E-5</v>
      </c>
      <c r="O3719" s="13">
        <f t="shared" si="402"/>
        <v>2.4812612899988105E-5</v>
      </c>
      <c r="P3719" s="13">
        <f t="shared" si="403"/>
        <v>1.5584679923890297</v>
      </c>
      <c r="Q3719" s="13">
        <f t="shared" si="404"/>
        <v>3.0328773528578781</v>
      </c>
      <c r="R3719" s="13">
        <f t="shared" si="405"/>
        <v>4.726642279270572</v>
      </c>
    </row>
    <row r="3720" spans="1:18" x14ac:dyDescent="0.25">
      <c r="A3720" s="16">
        <v>820551</v>
      </c>
      <c r="B3720" t="s">
        <v>2698</v>
      </c>
      <c r="C3720" s="5">
        <v>216416.33366666664</v>
      </c>
      <c r="D3720" s="5"/>
      <c r="E3720" s="7"/>
      <c r="F3720" s="20">
        <v>255095.05466666666</v>
      </c>
      <c r="G3720" s="7">
        <v>18</v>
      </c>
      <c r="H3720" s="5">
        <v>671.4899999999999</v>
      </c>
      <c r="I3720" s="5"/>
      <c r="J3720" s="5">
        <v>951881.41700000002</v>
      </c>
      <c r="K3720" s="6">
        <f t="shared" ref="K3720:K3783" si="406">+J3720-F3720</f>
        <v>696786.36233333335</v>
      </c>
      <c r="L3720" s="5"/>
      <c r="M3720" s="14">
        <f t="shared" ref="M3720:M3783" si="407">+C3720/$D$7</f>
        <v>3.9057581341253289E-5</v>
      </c>
      <c r="N3720" s="13">
        <f t="shared" ref="N3720:N3783" si="408">+H3720/$I$7</f>
        <v>5.9328112856577929E-5</v>
      </c>
      <c r="O3720" s="13">
        <f t="shared" ref="O3720:O3783" si="409">+K3720/$L$7</f>
        <v>4.2991526519973415E-5</v>
      </c>
      <c r="P3720" s="13">
        <f t="shared" ref="P3720:P3783" si="410">+M3720/O3720</f>
        <v>0.90849487103249393</v>
      </c>
      <c r="Q3720" s="13">
        <f t="shared" ref="Q3720:Q3783" si="411">+N3720/O3720</f>
        <v>1.3799954935076499</v>
      </c>
      <c r="R3720" s="13">
        <f t="shared" ref="R3720:R3783" si="412">+P3720*Q3720</f>
        <v>1.2537188278996552</v>
      </c>
    </row>
    <row r="3721" spans="1:18" x14ac:dyDescent="0.25">
      <c r="A3721" s="16">
        <v>820559</v>
      </c>
      <c r="B3721" t="s">
        <v>2699</v>
      </c>
      <c r="C3721" s="5">
        <v>1109955.4896666668</v>
      </c>
      <c r="D3721" s="5"/>
      <c r="E3721" s="7"/>
      <c r="F3721" s="20">
        <v>730205.93666666665</v>
      </c>
      <c r="G3721" s="7">
        <v>17.97</v>
      </c>
      <c r="H3721" s="5">
        <v>1711.9006666666667</v>
      </c>
      <c r="I3721" s="5"/>
      <c r="J3721" s="5">
        <v>2673891.3129999996</v>
      </c>
      <c r="K3721" s="6">
        <f t="shared" si="406"/>
        <v>1943685.3763333331</v>
      </c>
      <c r="L3721" s="5"/>
      <c r="M3721" s="14">
        <f t="shared" si="407"/>
        <v>2.0031841445756712E-4</v>
      </c>
      <c r="N3721" s="13">
        <f t="shared" si="408"/>
        <v>1.5125144968838107E-4</v>
      </c>
      <c r="O3721" s="13">
        <f t="shared" si="409"/>
        <v>1.1992485203541345E-4</v>
      </c>
      <c r="P3721" s="13">
        <f t="shared" si="410"/>
        <v>1.6703661589543899</v>
      </c>
      <c r="Q3721" s="13">
        <f t="shared" si="411"/>
        <v>1.2612185641364557</v>
      </c>
      <c r="R3721" s="13">
        <f t="shared" si="412"/>
        <v>2.1066968085785822</v>
      </c>
    </row>
    <row r="3722" spans="1:18" x14ac:dyDescent="0.25">
      <c r="A3722" s="16">
        <v>820560</v>
      </c>
      <c r="B3722" t="s">
        <v>2700</v>
      </c>
      <c r="C3722" s="5">
        <v>21231.159333333333</v>
      </c>
      <c r="D3722" s="5"/>
      <c r="E3722" s="7"/>
      <c r="F3722" s="20">
        <v>19876.274000000001</v>
      </c>
      <c r="G3722" s="7">
        <v>18</v>
      </c>
      <c r="H3722" s="5">
        <v>0.46533333333333332</v>
      </c>
      <c r="I3722" s="5"/>
      <c r="J3722" s="5">
        <v>67479.369666666666</v>
      </c>
      <c r="K3722" s="6">
        <f t="shared" si="406"/>
        <v>47603.095666666661</v>
      </c>
      <c r="L3722" s="5"/>
      <c r="M3722" s="14">
        <f t="shared" si="407"/>
        <v>3.83167812974783E-6</v>
      </c>
      <c r="N3722" s="13">
        <f t="shared" si="408"/>
        <v>4.111356612299156E-8</v>
      </c>
      <c r="O3722" s="13">
        <f t="shared" si="409"/>
        <v>2.9370978831059535E-6</v>
      </c>
      <c r="P3722" s="13">
        <f t="shared" si="410"/>
        <v>1.3045796504731624</v>
      </c>
      <c r="Q3722" s="13">
        <f t="shared" si="411"/>
        <v>1.3998023817821947E-2</v>
      </c>
      <c r="R3722" s="13">
        <f t="shared" si="412"/>
        <v>1.8261537019569157E-2</v>
      </c>
    </row>
    <row r="3723" spans="1:18" x14ac:dyDescent="0.25">
      <c r="A3723" s="16">
        <v>820570</v>
      </c>
      <c r="B3723" t="s">
        <v>2701</v>
      </c>
      <c r="C3723" s="5">
        <v>147897.66800000001</v>
      </c>
      <c r="D3723" s="5"/>
      <c r="E3723" s="7"/>
      <c r="F3723" s="20">
        <v>117148.77966666668</v>
      </c>
      <c r="G3723" s="7">
        <v>18</v>
      </c>
      <c r="H3723" s="5">
        <v>333.8313333333333</v>
      </c>
      <c r="I3723" s="5"/>
      <c r="J3723" s="5">
        <v>618059.01233333338</v>
      </c>
      <c r="K3723" s="6">
        <f t="shared" si="406"/>
        <v>500910.23266666668</v>
      </c>
      <c r="L3723" s="5"/>
      <c r="M3723" s="14">
        <f t="shared" si="407"/>
        <v>2.6691724696662295E-5</v>
      </c>
      <c r="N3723" s="13">
        <f t="shared" si="408"/>
        <v>2.9494978360157096E-5</v>
      </c>
      <c r="O3723" s="13">
        <f t="shared" si="409"/>
        <v>3.0906023303471381E-5</v>
      </c>
      <c r="P3723" s="13">
        <f t="shared" si="410"/>
        <v>0.86364151203057771</v>
      </c>
      <c r="Q3723" s="13">
        <f t="shared" si="411"/>
        <v>0.95434401477475761</v>
      </c>
      <c r="R3723" s="13">
        <f t="shared" si="412"/>
        <v>0.82421110791740371</v>
      </c>
    </row>
    <row r="3724" spans="1:18" x14ac:dyDescent="0.25">
      <c r="A3724" s="16">
        <v>820580</v>
      </c>
      <c r="B3724" t="s">
        <v>2702</v>
      </c>
      <c r="C3724" s="5">
        <v>4920.7613333333329</v>
      </c>
      <c r="D3724" s="5"/>
      <c r="E3724" s="7"/>
      <c r="F3724" s="20">
        <v>2863.6713333333332</v>
      </c>
      <c r="G3724" s="7">
        <v>18</v>
      </c>
      <c r="H3724" s="5">
        <v>10.757333333333335</v>
      </c>
      <c r="I3724" s="5"/>
      <c r="J3724" s="5">
        <v>24516.148666666664</v>
      </c>
      <c r="K3724" s="6">
        <f t="shared" si="406"/>
        <v>21652.477333333332</v>
      </c>
      <c r="L3724" s="5"/>
      <c r="M3724" s="14">
        <f t="shared" si="407"/>
        <v>8.8807084373577954E-7</v>
      </c>
      <c r="N3724" s="13">
        <f t="shared" si="408"/>
        <v>9.5044198131889961E-7</v>
      </c>
      <c r="O3724" s="13">
        <f t="shared" si="409"/>
        <v>1.3359518839919629E-6</v>
      </c>
      <c r="P3724" s="13">
        <f t="shared" si="410"/>
        <v>0.66474762630083029</v>
      </c>
      <c r="Q3724" s="13">
        <f t="shared" si="411"/>
        <v>0.71143429094083865</v>
      </c>
      <c r="R3724" s="13">
        <f t="shared" si="412"/>
        <v>0.47292425617193679</v>
      </c>
    </row>
    <row r="3725" spans="1:18" x14ac:dyDescent="0.25">
      <c r="A3725" s="16">
        <v>820590</v>
      </c>
      <c r="B3725" t="s">
        <v>2703</v>
      </c>
      <c r="C3725" s="5">
        <v>184288.33233333332</v>
      </c>
      <c r="D3725" s="5"/>
      <c r="E3725" s="7"/>
      <c r="F3725" s="20">
        <v>92530.31</v>
      </c>
      <c r="G3725" s="7">
        <v>18</v>
      </c>
      <c r="H3725" s="5">
        <v>83.337000000000003</v>
      </c>
      <c r="I3725" s="5"/>
      <c r="J3725" s="5">
        <v>363816.84833333333</v>
      </c>
      <c r="K3725" s="6">
        <f t="shared" si="406"/>
        <v>271286.53833333333</v>
      </c>
      <c r="L3725" s="5"/>
      <c r="M3725" s="14">
        <f t="shared" si="407"/>
        <v>3.3259303530386577E-5</v>
      </c>
      <c r="N3725" s="13">
        <f t="shared" si="408"/>
        <v>7.3630686102974518E-6</v>
      </c>
      <c r="O3725" s="13">
        <f t="shared" si="409"/>
        <v>1.6738304647945805E-5</v>
      </c>
      <c r="P3725" s="13">
        <f t="shared" si="410"/>
        <v>1.9870174566614964</v>
      </c>
      <c r="Q3725" s="13">
        <f t="shared" si="411"/>
        <v>0.43989333239917333</v>
      </c>
      <c r="R3725" s="13">
        <f t="shared" si="412"/>
        <v>0.87407573054615562</v>
      </c>
    </row>
    <row r="3726" spans="1:18" x14ac:dyDescent="0.25">
      <c r="A3726" s="16">
        <v>820600</v>
      </c>
      <c r="B3726" t="s">
        <v>2704</v>
      </c>
      <c r="C3726" s="5">
        <v>309061.30733333336</v>
      </c>
      <c r="D3726" s="5"/>
      <c r="E3726" s="7"/>
      <c r="F3726" s="20">
        <v>246605.44833333333</v>
      </c>
      <c r="G3726" s="7">
        <v>18</v>
      </c>
      <c r="H3726" s="5">
        <v>370.65233333333327</v>
      </c>
      <c r="I3726" s="5"/>
      <c r="J3726" s="5">
        <v>864351.65099999995</v>
      </c>
      <c r="K3726" s="6">
        <f t="shared" si="406"/>
        <v>617746.20266666659</v>
      </c>
      <c r="L3726" s="5"/>
      <c r="M3726" s="14">
        <f t="shared" si="407"/>
        <v>5.5777615977906219E-5</v>
      </c>
      <c r="N3726" s="13">
        <f t="shared" si="408"/>
        <v>3.2748221809042493E-5</v>
      </c>
      <c r="O3726" s="13">
        <f t="shared" si="409"/>
        <v>3.8114770452197715E-5</v>
      </c>
      <c r="P3726" s="13">
        <f t="shared" si="410"/>
        <v>1.463412092376646</v>
      </c>
      <c r="Q3726" s="13">
        <f t="shared" si="411"/>
        <v>0.85920028956003369</v>
      </c>
      <c r="R3726" s="13">
        <f t="shared" si="412"/>
        <v>1.2573640935156691</v>
      </c>
    </row>
    <row r="3727" spans="1:18" x14ac:dyDescent="0.25">
      <c r="A3727" s="16">
        <v>820713</v>
      </c>
      <c r="B3727" t="s">
        <v>2705</v>
      </c>
      <c r="C3727" s="5">
        <v>424614.72200000001</v>
      </c>
      <c r="D3727" s="5"/>
      <c r="E3727" s="7"/>
      <c r="F3727" s="20">
        <v>71294.278666666665</v>
      </c>
      <c r="G3727" s="7">
        <v>18</v>
      </c>
      <c r="H3727" s="5">
        <v>20.776</v>
      </c>
      <c r="I3727" s="5"/>
      <c r="J3727" s="5">
        <v>567505.84933333332</v>
      </c>
      <c r="K3727" s="6">
        <f t="shared" si="406"/>
        <v>496211.57066666667</v>
      </c>
      <c r="L3727" s="5"/>
      <c r="M3727" s="14">
        <f t="shared" si="407"/>
        <v>7.663203494036021E-5</v>
      </c>
      <c r="N3727" s="13">
        <f t="shared" si="408"/>
        <v>1.8356205940643394E-6</v>
      </c>
      <c r="O3727" s="13">
        <f t="shared" si="409"/>
        <v>3.0616117153033896E-5</v>
      </c>
      <c r="P3727" s="13">
        <f t="shared" si="410"/>
        <v>2.5029965281788313</v>
      </c>
      <c r="Q3727" s="13">
        <f t="shared" si="411"/>
        <v>5.995602201575842E-2</v>
      </c>
      <c r="R3727" s="13">
        <f t="shared" si="412"/>
        <v>0.1500697149488569</v>
      </c>
    </row>
    <row r="3728" spans="1:18" x14ac:dyDescent="0.25">
      <c r="A3728" s="16">
        <v>820719</v>
      </c>
      <c r="B3728" t="s">
        <v>2706</v>
      </c>
      <c r="C3728" s="5">
        <v>774788.68866666674</v>
      </c>
      <c r="D3728" s="5"/>
      <c r="E3728" s="7"/>
      <c r="F3728" s="20">
        <v>247801.63533333331</v>
      </c>
      <c r="G3728" s="7">
        <v>18</v>
      </c>
      <c r="H3728" s="5">
        <v>349.39433333333335</v>
      </c>
      <c r="I3728" s="5"/>
      <c r="J3728" s="5">
        <v>2582860.2399999998</v>
      </c>
      <c r="K3728" s="6">
        <f t="shared" si="406"/>
        <v>2335058.6046666666</v>
      </c>
      <c r="L3728" s="5"/>
      <c r="M3728" s="14">
        <f t="shared" si="407"/>
        <v>1.3982942838543379E-4</v>
      </c>
      <c r="N3728" s="13">
        <f t="shared" si="408"/>
        <v>3.0870015099925258E-5</v>
      </c>
      <c r="O3728" s="13">
        <f t="shared" si="409"/>
        <v>1.440724723601794E-4</v>
      </c>
      <c r="P3728" s="13">
        <f t="shared" si="410"/>
        <v>0.97054923882934385</v>
      </c>
      <c r="Q3728" s="13">
        <f t="shared" si="411"/>
        <v>0.2142672683699812</v>
      </c>
      <c r="R3728" s="13">
        <f t="shared" si="412"/>
        <v>0.20795693422252801</v>
      </c>
    </row>
    <row r="3729" spans="1:18" x14ac:dyDescent="0.25">
      <c r="A3729" s="16">
        <v>820720</v>
      </c>
      <c r="B3729" t="s">
        <v>2707</v>
      </c>
      <c r="C3729" s="5">
        <v>313188.50099999999</v>
      </c>
      <c r="D3729" s="5"/>
      <c r="E3729" s="7"/>
      <c r="F3729" s="20">
        <v>150066.52866666668</v>
      </c>
      <c r="G3729" s="7">
        <v>18</v>
      </c>
      <c r="H3729" s="5">
        <v>13.436999999999999</v>
      </c>
      <c r="I3729" s="5"/>
      <c r="J3729" s="5">
        <v>1021573.5253333333</v>
      </c>
      <c r="K3729" s="6">
        <f t="shared" si="406"/>
        <v>871506.99666666659</v>
      </c>
      <c r="L3729" s="5"/>
      <c r="M3729" s="14">
        <f t="shared" si="407"/>
        <v>5.6522468270779925E-5</v>
      </c>
      <c r="N3729" s="13">
        <f t="shared" si="408"/>
        <v>1.1871983982692785E-6</v>
      </c>
      <c r="O3729" s="13">
        <f t="shared" si="409"/>
        <v>5.3771741504914047E-5</v>
      </c>
      <c r="P3729" s="13">
        <f t="shared" si="410"/>
        <v>1.0511556198270888</v>
      </c>
      <c r="Q3729" s="13">
        <f t="shared" si="411"/>
        <v>2.2078481467087761E-2</v>
      </c>
      <c r="R3729" s="13">
        <f t="shared" si="412"/>
        <v>2.320791987137753E-2</v>
      </c>
    </row>
    <row r="3730" spans="1:18" x14ac:dyDescent="0.25">
      <c r="A3730" s="16">
        <v>820730</v>
      </c>
      <c r="B3730" t="s">
        <v>2708</v>
      </c>
      <c r="C3730" s="5">
        <v>1895728.5223333333</v>
      </c>
      <c r="D3730" s="5"/>
      <c r="E3730" s="7"/>
      <c r="F3730" s="20">
        <v>948925.13399999996</v>
      </c>
      <c r="G3730" s="7">
        <v>13.99</v>
      </c>
      <c r="H3730" s="5">
        <v>274.16566666666671</v>
      </c>
      <c r="I3730" s="5"/>
      <c r="J3730" s="5">
        <v>4580953.1069999998</v>
      </c>
      <c r="K3730" s="6">
        <f t="shared" si="406"/>
        <v>3632027.9729999998</v>
      </c>
      <c r="L3730" s="5"/>
      <c r="M3730" s="14">
        <f t="shared" si="407"/>
        <v>3.4213023438430245E-4</v>
      </c>
      <c r="N3730" s="13">
        <f t="shared" si="408"/>
        <v>2.4223341544027359E-5</v>
      </c>
      <c r="O3730" s="13">
        <f t="shared" si="409"/>
        <v>2.2409512493847631E-4</v>
      </c>
      <c r="P3730" s="13">
        <f t="shared" si="410"/>
        <v>1.5267187739056429</v>
      </c>
      <c r="Q3730" s="13">
        <f t="shared" si="411"/>
        <v>0.10809401387325003</v>
      </c>
      <c r="R3730" s="13">
        <f t="shared" si="412"/>
        <v>0.16502916032710785</v>
      </c>
    </row>
    <row r="3731" spans="1:18" x14ac:dyDescent="0.25">
      <c r="A3731" s="16">
        <v>820740</v>
      </c>
      <c r="B3731" t="s">
        <v>2709</v>
      </c>
      <c r="C3731" s="5">
        <v>661637.94966666668</v>
      </c>
      <c r="D3731" s="5"/>
      <c r="E3731" s="7"/>
      <c r="F3731" s="20">
        <v>253877.18733333331</v>
      </c>
      <c r="G3731" s="7">
        <v>18</v>
      </c>
      <c r="H3731" s="5">
        <v>199.14200000000002</v>
      </c>
      <c r="I3731" s="5"/>
      <c r="J3731" s="5">
        <v>959139.7533333333</v>
      </c>
      <c r="K3731" s="6">
        <f t="shared" si="406"/>
        <v>705262.56599999999</v>
      </c>
      <c r="L3731" s="5"/>
      <c r="M3731" s="14">
        <f t="shared" si="407"/>
        <v>1.1940863057669557E-4</v>
      </c>
      <c r="N3731" s="13">
        <f t="shared" si="408"/>
        <v>1.7594780339967304E-5</v>
      </c>
      <c r="O3731" s="13">
        <f t="shared" si="409"/>
        <v>4.3514505950144679E-5</v>
      </c>
      <c r="P3731" s="13">
        <f t="shared" si="410"/>
        <v>2.7441109112787379</v>
      </c>
      <c r="Q3731" s="13">
        <f t="shared" si="411"/>
        <v>0.40434287269918556</v>
      </c>
      <c r="R3731" s="13">
        <f t="shared" si="412"/>
        <v>1.1095616888716249</v>
      </c>
    </row>
    <row r="3732" spans="1:18" x14ac:dyDescent="0.25">
      <c r="A3732" s="16">
        <v>820750</v>
      </c>
      <c r="B3732" t="s">
        <v>2710</v>
      </c>
      <c r="C3732" s="5">
        <v>1814842.0970000001</v>
      </c>
      <c r="D3732" s="5"/>
      <c r="E3732" s="7"/>
      <c r="F3732" s="20">
        <v>1044743.8226666668</v>
      </c>
      <c r="G3732" s="7">
        <v>18</v>
      </c>
      <c r="H3732" s="5">
        <v>2671.8510000000001</v>
      </c>
      <c r="I3732" s="5"/>
      <c r="J3732" s="5">
        <v>3478541.672666667</v>
      </c>
      <c r="K3732" s="6">
        <f t="shared" si="406"/>
        <v>2433797.85</v>
      </c>
      <c r="L3732" s="5"/>
      <c r="M3732" s="14">
        <f t="shared" si="407"/>
        <v>3.2753231525623031E-4</v>
      </c>
      <c r="N3732" s="13">
        <f t="shared" si="408"/>
        <v>2.3606587985518866E-4</v>
      </c>
      <c r="O3732" s="13">
        <f t="shared" si="409"/>
        <v>1.5016465658447315E-4</v>
      </c>
      <c r="P3732" s="13">
        <f t="shared" si="410"/>
        <v>2.1811544920490751</v>
      </c>
      <c r="Q3732" s="13">
        <f t="shared" si="411"/>
        <v>1.5720468799020821</v>
      </c>
      <c r="R3732" s="13">
        <f t="shared" si="412"/>
        <v>3.4288771138101595</v>
      </c>
    </row>
    <row r="3733" spans="1:18" x14ac:dyDescent="0.25">
      <c r="A3733" s="16">
        <v>820760</v>
      </c>
      <c r="B3733" t="s">
        <v>2711</v>
      </c>
      <c r="C3733" s="5">
        <v>237731.3263333333</v>
      </c>
      <c r="D3733" s="5"/>
      <c r="E3733" s="7"/>
      <c r="F3733" s="20">
        <v>92560.224999999991</v>
      </c>
      <c r="G3733" s="7">
        <v>18</v>
      </c>
      <c r="H3733" s="5">
        <v>9.963000000000001</v>
      </c>
      <c r="I3733" s="5"/>
      <c r="J3733" s="5">
        <v>438713.15899999999</v>
      </c>
      <c r="K3733" s="6">
        <f t="shared" si="406"/>
        <v>346152.93400000001</v>
      </c>
      <c r="L3733" s="5"/>
      <c r="M3733" s="14">
        <f t="shared" si="407"/>
        <v>4.2904389231219766E-5</v>
      </c>
      <c r="N3733" s="13">
        <f t="shared" si="408"/>
        <v>8.8026029931955212E-7</v>
      </c>
      <c r="O3733" s="13">
        <f t="shared" si="409"/>
        <v>2.1357540627220867E-5</v>
      </c>
      <c r="P3733" s="13">
        <f t="shared" si="410"/>
        <v>2.0088637535604992</v>
      </c>
      <c r="Q3733" s="13">
        <f t="shared" si="411"/>
        <v>4.1215433681424551E-2</v>
      </c>
      <c r="R3733" s="13">
        <f t="shared" si="412"/>
        <v>8.2796190809890341E-2</v>
      </c>
    </row>
    <row r="3734" spans="1:18" x14ac:dyDescent="0.25">
      <c r="A3734" s="16">
        <v>820770</v>
      </c>
      <c r="B3734" t="s">
        <v>2712</v>
      </c>
      <c r="C3734" s="5">
        <v>981144.03700000001</v>
      </c>
      <c r="D3734" s="5"/>
      <c r="E3734" s="7"/>
      <c r="F3734" s="20">
        <v>580323.01133333333</v>
      </c>
      <c r="G3734" s="7">
        <v>18</v>
      </c>
      <c r="H3734" s="5">
        <v>92.927333333333323</v>
      </c>
      <c r="I3734" s="5"/>
      <c r="J3734" s="5">
        <v>1802757.4196666665</v>
      </c>
      <c r="K3734" s="6">
        <f t="shared" si="406"/>
        <v>1222434.4083333332</v>
      </c>
      <c r="L3734" s="5"/>
      <c r="M3734" s="14">
        <f t="shared" si="407"/>
        <v>1.770712606731287E-4</v>
      </c>
      <c r="N3734" s="13">
        <f t="shared" si="408"/>
        <v>8.2104027155442915E-6</v>
      </c>
      <c r="O3734" s="13">
        <f t="shared" si="409"/>
        <v>7.5423866088310742E-5</v>
      </c>
      <c r="P3734" s="13">
        <f t="shared" si="410"/>
        <v>2.3476821045715575</v>
      </c>
      <c r="Q3734" s="13">
        <f t="shared" si="411"/>
        <v>0.10885682664332089</v>
      </c>
      <c r="R3734" s="13">
        <f t="shared" si="412"/>
        <v>0.25556122387097274</v>
      </c>
    </row>
    <row r="3735" spans="1:18" x14ac:dyDescent="0.25">
      <c r="A3735" s="16">
        <v>820780</v>
      </c>
      <c r="B3735" t="s">
        <v>2713</v>
      </c>
      <c r="C3735" s="5">
        <v>270327.67199999996</v>
      </c>
      <c r="D3735" s="5"/>
      <c r="E3735" s="7"/>
      <c r="F3735" s="20">
        <v>150358.87766666667</v>
      </c>
      <c r="G3735" s="7">
        <v>18</v>
      </c>
      <c r="H3735" s="5">
        <v>18.372333333333334</v>
      </c>
      <c r="I3735" s="5"/>
      <c r="J3735" s="5">
        <v>468309.16866666666</v>
      </c>
      <c r="K3735" s="6">
        <f t="shared" si="406"/>
        <v>317950.29099999997</v>
      </c>
      <c r="L3735" s="5"/>
      <c r="M3735" s="14">
        <f t="shared" si="407"/>
        <v>4.8787191147014048E-5</v>
      </c>
      <c r="N3735" s="13">
        <f t="shared" si="408"/>
        <v>1.6232495873932134E-6</v>
      </c>
      <c r="O3735" s="13">
        <f t="shared" si="409"/>
        <v>1.9617445326836942E-5</v>
      </c>
      <c r="P3735" s="13">
        <f t="shared" si="410"/>
        <v>2.4869288704106891</v>
      </c>
      <c r="Q3735" s="13">
        <f t="shared" si="411"/>
        <v>8.2745207663333459E-2</v>
      </c>
      <c r="R3735" s="13">
        <f t="shared" si="412"/>
        <v>0.20578144582607177</v>
      </c>
    </row>
    <row r="3736" spans="1:18" x14ac:dyDescent="0.25">
      <c r="A3736" s="16">
        <v>820790</v>
      </c>
      <c r="B3736" t="s">
        <v>2714</v>
      </c>
      <c r="C3736" s="5">
        <v>1207383.9146666666</v>
      </c>
      <c r="D3736" s="5"/>
      <c r="E3736" s="7"/>
      <c r="F3736" s="20">
        <v>669121.06500000006</v>
      </c>
      <c r="G3736" s="7">
        <v>18</v>
      </c>
      <c r="H3736" s="5">
        <v>712.9613333333333</v>
      </c>
      <c r="I3736" s="5"/>
      <c r="J3736" s="5">
        <v>3126571.6640000003</v>
      </c>
      <c r="K3736" s="6">
        <f t="shared" si="406"/>
        <v>2457450.5990000004</v>
      </c>
      <c r="L3736" s="5"/>
      <c r="M3736" s="14">
        <f t="shared" si="407"/>
        <v>2.1790173901498614E-4</v>
      </c>
      <c r="N3736" s="13">
        <f t="shared" si="408"/>
        <v>6.2992226907885869E-5</v>
      </c>
      <c r="O3736" s="13">
        <f t="shared" si="409"/>
        <v>1.5162402467901878E-4</v>
      </c>
      <c r="P3736" s="13">
        <f t="shared" si="410"/>
        <v>1.4371188172604856</v>
      </c>
      <c r="Q3736" s="13">
        <f t="shared" si="411"/>
        <v>0.41545017052038796</v>
      </c>
      <c r="R3736" s="13">
        <f t="shared" si="412"/>
        <v>0.59705125768892697</v>
      </c>
    </row>
    <row r="3737" spans="1:18" x14ac:dyDescent="0.25">
      <c r="A3737" s="16">
        <v>820810</v>
      </c>
      <c r="B3737" t="s">
        <v>2715</v>
      </c>
      <c r="C3737" s="5">
        <v>204832.24866666668</v>
      </c>
      <c r="D3737" s="5"/>
      <c r="E3737" s="7"/>
      <c r="F3737" s="20">
        <v>99099.958666666658</v>
      </c>
      <c r="G3737" s="7">
        <v>16</v>
      </c>
      <c r="H3737" s="5">
        <v>52.024000000000001</v>
      </c>
      <c r="I3737" s="5"/>
      <c r="J3737" s="5">
        <v>1004725.8266666667</v>
      </c>
      <c r="K3737" s="6">
        <f t="shared" si="406"/>
        <v>905625.86800000002</v>
      </c>
      <c r="L3737" s="5"/>
      <c r="M3737" s="14">
        <f t="shared" si="407"/>
        <v>3.696695197661223E-5</v>
      </c>
      <c r="N3737" s="13">
        <f t="shared" si="408"/>
        <v>4.5964731317675779E-6</v>
      </c>
      <c r="O3737" s="13">
        <f t="shared" si="409"/>
        <v>5.5876866462937916E-5</v>
      </c>
      <c r="P3737" s="13">
        <f t="shared" si="410"/>
        <v>0.66157883067998668</v>
      </c>
      <c r="Q3737" s="13">
        <f t="shared" si="411"/>
        <v>8.226075338022637E-2</v>
      </c>
      <c r="R3737" s="13">
        <f t="shared" si="412"/>
        <v>5.4421973032144924E-2</v>
      </c>
    </row>
    <row r="3738" spans="1:18" x14ac:dyDescent="0.25">
      <c r="A3738" s="16">
        <v>820820</v>
      </c>
      <c r="B3738" t="s">
        <v>2715</v>
      </c>
      <c r="C3738" s="5">
        <v>184069.68066666668</v>
      </c>
      <c r="D3738" s="5"/>
      <c r="E3738" s="7"/>
      <c r="F3738" s="20">
        <v>78380.559666666668</v>
      </c>
      <c r="G3738" s="7">
        <v>16</v>
      </c>
      <c r="H3738" s="5">
        <v>163.13199999999998</v>
      </c>
      <c r="I3738" s="5"/>
      <c r="J3738" s="5">
        <v>284243.73766666668</v>
      </c>
      <c r="K3738" s="6">
        <f t="shared" si="406"/>
        <v>205863.17800000001</v>
      </c>
      <c r="L3738" s="5"/>
      <c r="M3738" s="14">
        <f t="shared" si="407"/>
        <v>3.3219842528938382E-5</v>
      </c>
      <c r="N3738" s="13">
        <f t="shared" si="408"/>
        <v>1.4413191122011156E-5</v>
      </c>
      <c r="O3738" s="13">
        <f t="shared" si="409"/>
        <v>1.2701701346214217E-5</v>
      </c>
      <c r="P3738" s="13">
        <f t="shared" si="410"/>
        <v>2.6153852640252531</v>
      </c>
      <c r="Q3738" s="13">
        <f t="shared" si="411"/>
        <v>1.1347449234670481</v>
      </c>
      <c r="R3738" s="13">
        <f t="shared" si="412"/>
        <v>2.9677951512631813</v>
      </c>
    </row>
    <row r="3739" spans="1:18" x14ac:dyDescent="0.25">
      <c r="A3739" s="16">
        <v>820830</v>
      </c>
      <c r="B3739" t="s">
        <v>2715</v>
      </c>
      <c r="C3739" s="5">
        <v>138554.302</v>
      </c>
      <c r="D3739" s="5"/>
      <c r="E3739" s="7"/>
      <c r="F3739" s="20">
        <v>63964.200333333341</v>
      </c>
      <c r="G3739" s="7">
        <v>16</v>
      </c>
      <c r="H3739" s="5">
        <v>174.69433333333333</v>
      </c>
      <c r="I3739" s="5"/>
      <c r="J3739" s="5">
        <v>207765.51166666669</v>
      </c>
      <c r="K3739" s="6">
        <f t="shared" si="406"/>
        <v>143801.31133333335</v>
      </c>
      <c r="L3739" s="5"/>
      <c r="M3739" s="14">
        <f t="shared" si="407"/>
        <v>2.5005487473421189E-5</v>
      </c>
      <c r="N3739" s="13">
        <f t="shared" si="408"/>
        <v>1.5434757216644545E-5</v>
      </c>
      <c r="O3739" s="13">
        <f t="shared" si="409"/>
        <v>8.8725012772802413E-6</v>
      </c>
      <c r="P3739" s="13">
        <f t="shared" si="410"/>
        <v>2.8183132007489911</v>
      </c>
      <c r="Q3739" s="13">
        <f t="shared" si="411"/>
        <v>1.7396173564007515</v>
      </c>
      <c r="R3739" s="13">
        <f t="shared" si="412"/>
        <v>4.9027865597963007</v>
      </c>
    </row>
    <row r="3740" spans="1:18" x14ac:dyDescent="0.25">
      <c r="A3740" s="16">
        <v>820840</v>
      </c>
      <c r="B3740" t="s">
        <v>2715</v>
      </c>
      <c r="C3740" s="5">
        <v>200701.77466666666</v>
      </c>
      <c r="D3740" s="5"/>
      <c r="E3740" s="7"/>
      <c r="F3740" s="20">
        <v>99528.734333333327</v>
      </c>
      <c r="G3740" s="7">
        <v>16</v>
      </c>
      <c r="H3740" s="5">
        <v>722.07433333333336</v>
      </c>
      <c r="I3740" s="5"/>
      <c r="J3740" s="5">
        <v>385416.59333333332</v>
      </c>
      <c r="K3740" s="6">
        <f t="shared" si="406"/>
        <v>285887.859</v>
      </c>
      <c r="L3740" s="5"/>
      <c r="M3740" s="14">
        <f t="shared" si="407"/>
        <v>3.6221507667951986E-5</v>
      </c>
      <c r="N3740" s="13">
        <f t="shared" si="408"/>
        <v>6.379738721178019E-5</v>
      </c>
      <c r="O3740" s="13">
        <f t="shared" si="409"/>
        <v>1.763920210892013E-5</v>
      </c>
      <c r="P3740" s="13">
        <f t="shared" si="410"/>
        <v>2.0534663327903475</v>
      </c>
      <c r="Q3740" s="13">
        <f t="shared" si="411"/>
        <v>3.6167955227134625</v>
      </c>
      <c r="R3740" s="13">
        <f t="shared" si="412"/>
        <v>7.4269678384789621</v>
      </c>
    </row>
    <row r="3741" spans="1:18" x14ac:dyDescent="0.25">
      <c r="A3741" s="16">
        <v>820890</v>
      </c>
      <c r="B3741" t="s">
        <v>2715</v>
      </c>
      <c r="C3741" s="5">
        <v>513792.0263333334</v>
      </c>
      <c r="D3741" s="5"/>
      <c r="E3741" s="7"/>
      <c r="F3741" s="20">
        <v>218944.66699999999</v>
      </c>
      <c r="G3741" s="7">
        <v>16</v>
      </c>
      <c r="H3741" s="5">
        <v>1154.4826666666668</v>
      </c>
      <c r="I3741" s="5"/>
      <c r="J3741" s="5">
        <v>1230648.155</v>
      </c>
      <c r="K3741" s="6">
        <f t="shared" si="406"/>
        <v>1011703.488</v>
      </c>
      <c r="L3741" s="5"/>
      <c r="M3741" s="14">
        <f t="shared" si="407"/>
        <v>9.2726244461336597E-5</v>
      </c>
      <c r="N3741" s="13">
        <f t="shared" si="408"/>
        <v>1.0200193292374131E-4</v>
      </c>
      <c r="O3741" s="13">
        <f t="shared" si="409"/>
        <v>6.2421826381691339E-5</v>
      </c>
      <c r="P3741" s="13">
        <f t="shared" si="410"/>
        <v>1.4854779143170618</v>
      </c>
      <c r="Q3741" s="13">
        <f t="shared" si="411"/>
        <v>1.6340747914043579</v>
      </c>
      <c r="R3741" s="13">
        <f t="shared" si="412"/>
        <v>2.4273820129734331</v>
      </c>
    </row>
    <row r="3742" spans="1:18" x14ac:dyDescent="0.25">
      <c r="A3742" s="16">
        <v>820900</v>
      </c>
      <c r="B3742" t="s">
        <v>2716</v>
      </c>
      <c r="C3742" s="5">
        <v>3654691.0769999996</v>
      </c>
      <c r="D3742" s="5"/>
      <c r="E3742" s="7"/>
      <c r="F3742" s="20">
        <v>2214971.8036666666</v>
      </c>
      <c r="G3742" s="7">
        <v>16</v>
      </c>
      <c r="H3742" s="5">
        <v>88.168333333333337</v>
      </c>
      <c r="I3742" s="5"/>
      <c r="J3742" s="5">
        <v>6392404.3453333331</v>
      </c>
      <c r="K3742" s="6">
        <f t="shared" si="406"/>
        <v>4177432.5416666665</v>
      </c>
      <c r="L3742" s="5"/>
      <c r="M3742" s="14">
        <f t="shared" si="407"/>
        <v>6.5957772964095828E-4</v>
      </c>
      <c r="N3742" s="13">
        <f t="shared" si="408"/>
        <v>7.7899310940987701E-6</v>
      </c>
      <c r="O3742" s="13">
        <f t="shared" si="409"/>
        <v>2.5774643651040193E-4</v>
      </c>
      <c r="P3742" s="13">
        <f t="shared" si="410"/>
        <v>2.55901784160783</v>
      </c>
      <c r="Q3742" s="13">
        <f t="shared" si="411"/>
        <v>3.0223234895371251E-2</v>
      </c>
      <c r="R3742" s="13">
        <f t="shared" si="412"/>
        <v>7.7341797328359385E-2</v>
      </c>
    </row>
    <row r="3743" spans="1:18" x14ac:dyDescent="0.25">
      <c r="A3743" s="16">
        <v>821000</v>
      </c>
      <c r="B3743" t="s">
        <v>2717</v>
      </c>
      <c r="C3743" s="5">
        <v>157993.98766666665</v>
      </c>
      <c r="D3743" s="5"/>
      <c r="E3743" s="7"/>
      <c r="F3743" s="20">
        <v>126916.55466666666</v>
      </c>
      <c r="G3743" s="7">
        <v>18</v>
      </c>
      <c r="H3743" s="5">
        <v>301.45400000000001</v>
      </c>
      <c r="I3743" s="5"/>
      <c r="J3743" s="5">
        <v>524701.7113333334</v>
      </c>
      <c r="K3743" s="6">
        <f t="shared" si="406"/>
        <v>397785.15666666673</v>
      </c>
      <c r="L3743" s="5"/>
      <c r="M3743" s="14">
        <f t="shared" si="407"/>
        <v>2.8513850688480931E-5</v>
      </c>
      <c r="N3743" s="13">
        <f t="shared" si="408"/>
        <v>2.6634345906963391E-5</v>
      </c>
      <c r="O3743" s="13">
        <f t="shared" si="409"/>
        <v>2.4543234535789754E-5</v>
      </c>
      <c r="P3743" s="13">
        <f t="shared" si="410"/>
        <v>1.1617804754667154</v>
      </c>
      <c r="Q3743" s="13">
        <f t="shared" si="411"/>
        <v>1.0852011322356192</v>
      </c>
      <c r="R3743" s="13">
        <f t="shared" si="412"/>
        <v>1.2607654873857155</v>
      </c>
    </row>
    <row r="3744" spans="1:18" x14ac:dyDescent="0.25">
      <c r="A3744" s="16">
        <v>821110</v>
      </c>
      <c r="B3744" t="s">
        <v>2718</v>
      </c>
      <c r="C3744" s="5">
        <v>102668.60633333334</v>
      </c>
      <c r="D3744" s="5"/>
      <c r="E3744" s="7"/>
      <c r="F3744" s="20">
        <v>62183.247000000003</v>
      </c>
      <c r="G3744" s="7">
        <v>18</v>
      </c>
      <c r="H3744" s="5">
        <v>146.73533333333333</v>
      </c>
      <c r="I3744" s="5"/>
      <c r="J3744" s="5">
        <v>275722.74266666663</v>
      </c>
      <c r="K3744" s="6">
        <f t="shared" si="406"/>
        <v>213539.49566666663</v>
      </c>
      <c r="L3744" s="5"/>
      <c r="M3744" s="14">
        <f t="shared" si="407"/>
        <v>1.852904249470203E-5</v>
      </c>
      <c r="N3744" s="13">
        <f t="shared" si="408"/>
        <v>1.2964497484769069E-5</v>
      </c>
      <c r="O3744" s="13">
        <f t="shared" si="409"/>
        <v>1.3175328030635981E-5</v>
      </c>
      <c r="P3744" s="13">
        <f t="shared" si="410"/>
        <v>1.4063439218831824</v>
      </c>
      <c r="Q3744" s="13">
        <f t="shared" si="411"/>
        <v>0.98399807994330935</v>
      </c>
      <c r="R3744" s="13">
        <f t="shared" si="412"/>
        <v>1.383839718872995</v>
      </c>
    </row>
    <row r="3745" spans="1:18" x14ac:dyDescent="0.25">
      <c r="A3745" s="16">
        <v>821191</v>
      </c>
      <c r="B3745" t="s">
        <v>2719</v>
      </c>
      <c r="C3745" s="5">
        <v>59985.967333333334</v>
      </c>
      <c r="D3745" s="5"/>
      <c r="E3745" s="7"/>
      <c r="F3745" s="20">
        <v>87950.579000000012</v>
      </c>
      <c r="G3745" s="7">
        <v>17.739999999999998</v>
      </c>
      <c r="H3745" s="5">
        <v>3234.7586666666666</v>
      </c>
      <c r="I3745" s="5"/>
      <c r="J3745" s="5">
        <v>339230.1713333333</v>
      </c>
      <c r="K3745" s="6">
        <f t="shared" si="406"/>
        <v>251279.59233333328</v>
      </c>
      <c r="L3745" s="5"/>
      <c r="M3745" s="14">
        <f t="shared" si="407"/>
        <v>1.0825924082348013E-5</v>
      </c>
      <c r="N3745" s="13">
        <f t="shared" si="408"/>
        <v>2.8580042478636104E-4</v>
      </c>
      <c r="O3745" s="13">
        <f t="shared" si="409"/>
        <v>1.5503881593708121E-5</v>
      </c>
      <c r="P3745" s="13">
        <f t="shared" si="410"/>
        <v>0.69827184998248792</v>
      </c>
      <c r="Q3745" s="13">
        <f t="shared" si="411"/>
        <v>18.434120710928696</v>
      </c>
      <c r="R3745" s="13">
        <f t="shared" si="412"/>
        <v>12.872027571620675</v>
      </c>
    </row>
    <row r="3746" spans="1:18" x14ac:dyDescent="0.25">
      <c r="A3746" s="16">
        <v>821192</v>
      </c>
      <c r="B3746" t="s">
        <v>2720</v>
      </c>
      <c r="C3746" s="5">
        <v>306773.62166666664</v>
      </c>
      <c r="D3746" s="5"/>
      <c r="E3746" s="7"/>
      <c r="F3746" s="20">
        <v>208889.80066666668</v>
      </c>
      <c r="G3746" s="7">
        <v>18</v>
      </c>
      <c r="H3746" s="5">
        <v>845.13900000000012</v>
      </c>
      <c r="I3746" s="5"/>
      <c r="J3746" s="5">
        <v>791185.31066666672</v>
      </c>
      <c r="K3746" s="6">
        <f t="shared" si="406"/>
        <v>582295.51</v>
      </c>
      <c r="L3746" s="5"/>
      <c r="M3746" s="14">
        <f t="shared" si="407"/>
        <v>5.5364747561298272E-5</v>
      </c>
      <c r="N3746" s="13">
        <f t="shared" si="408"/>
        <v>7.4670511804338752E-5</v>
      </c>
      <c r="O3746" s="13">
        <f t="shared" si="409"/>
        <v>3.5927472484960347E-5</v>
      </c>
      <c r="P3746" s="13">
        <f t="shared" si="410"/>
        <v>1.5410142637914368</v>
      </c>
      <c r="Q3746" s="13">
        <f t="shared" si="411"/>
        <v>2.0783680743363364</v>
      </c>
      <c r="R3746" s="13">
        <f t="shared" si="412"/>
        <v>3.2027948479610355</v>
      </c>
    </row>
    <row r="3747" spans="1:18" x14ac:dyDescent="0.25">
      <c r="A3747" s="16">
        <v>821193</v>
      </c>
      <c r="B3747" t="s">
        <v>2721</v>
      </c>
      <c r="C3747" s="5">
        <v>92998.690333333332</v>
      </c>
      <c r="D3747" s="5"/>
      <c r="E3747" s="7"/>
      <c r="F3747" s="20">
        <v>116779.37033333334</v>
      </c>
      <c r="G3747" s="7">
        <v>17.98</v>
      </c>
      <c r="H3747" s="5">
        <v>203.88466666666667</v>
      </c>
      <c r="I3747" s="5"/>
      <c r="J3747" s="5">
        <v>528157.87300000002</v>
      </c>
      <c r="K3747" s="6">
        <f t="shared" si="406"/>
        <v>411378.5026666667</v>
      </c>
      <c r="L3747" s="5"/>
      <c r="M3747" s="14">
        <f t="shared" si="407"/>
        <v>1.6783871396318989E-5</v>
      </c>
      <c r="N3747" s="13">
        <f t="shared" si="408"/>
        <v>1.8013808863461519E-5</v>
      </c>
      <c r="O3747" s="13">
        <f t="shared" si="409"/>
        <v>2.5381940237630981E-5</v>
      </c>
      <c r="P3747" s="13">
        <f t="shared" si="410"/>
        <v>0.66125249839787303</v>
      </c>
      <c r="Q3747" s="13">
        <f t="shared" si="411"/>
        <v>0.70970968707720961</v>
      </c>
      <c r="R3747" s="13">
        <f t="shared" si="412"/>
        <v>0.46929730371697753</v>
      </c>
    </row>
    <row r="3748" spans="1:18" x14ac:dyDescent="0.25">
      <c r="A3748" s="16">
        <v>821194</v>
      </c>
      <c r="B3748" t="s">
        <v>2722</v>
      </c>
      <c r="C3748" s="5">
        <v>57138.18233333333</v>
      </c>
      <c r="D3748" s="5"/>
      <c r="E3748" s="7"/>
      <c r="F3748" s="20">
        <v>32681.471333333331</v>
      </c>
      <c r="G3748" s="7">
        <v>18</v>
      </c>
      <c r="H3748" s="5">
        <v>6.8043333333333331</v>
      </c>
      <c r="I3748" s="5"/>
      <c r="J3748" s="5">
        <v>165322.18466666667</v>
      </c>
      <c r="K3748" s="6">
        <f t="shared" si="406"/>
        <v>132640.71333333335</v>
      </c>
      <c r="L3748" s="5"/>
      <c r="M3748" s="14">
        <f t="shared" si="407"/>
        <v>1.0311972143529852E-5</v>
      </c>
      <c r="N3748" s="13">
        <f t="shared" si="408"/>
        <v>6.0118282612365804E-7</v>
      </c>
      <c r="O3748" s="13">
        <f t="shared" si="409"/>
        <v>8.183895456567829E-6</v>
      </c>
      <c r="P3748" s="13">
        <f t="shared" si="410"/>
        <v>1.2600322423784356</v>
      </c>
      <c r="Q3748" s="13">
        <f t="shared" si="411"/>
        <v>7.3459250465032544E-2</v>
      </c>
      <c r="R3748" s="13">
        <f t="shared" si="412"/>
        <v>9.2561024086894095E-2</v>
      </c>
    </row>
    <row r="3749" spans="1:18" x14ac:dyDescent="0.25">
      <c r="A3749" s="16">
        <v>821195</v>
      </c>
      <c r="B3749" t="s">
        <v>2723</v>
      </c>
      <c r="C3749" s="5">
        <v>3307.9156666666663</v>
      </c>
      <c r="D3749" s="5"/>
      <c r="E3749" s="7"/>
      <c r="F3749" s="20">
        <v>3212.7293333333332</v>
      </c>
      <c r="G3749" s="7">
        <v>18</v>
      </c>
      <c r="H3749" s="5">
        <v>2.3846666666666665</v>
      </c>
      <c r="I3749" s="5"/>
      <c r="J3749" s="5">
        <v>23544.326333333334</v>
      </c>
      <c r="K3749" s="6">
        <f t="shared" si="406"/>
        <v>20331.597000000002</v>
      </c>
      <c r="L3749" s="5"/>
      <c r="M3749" s="14">
        <f t="shared" si="407"/>
        <v>5.9699368819285758E-7</v>
      </c>
      <c r="N3749" s="13">
        <f t="shared" si="408"/>
        <v>2.1069230089103265E-7</v>
      </c>
      <c r="O3749" s="13">
        <f t="shared" si="409"/>
        <v>1.2544539314630855E-6</v>
      </c>
      <c r="P3749" s="13">
        <f t="shared" si="410"/>
        <v>0.47589925243135578</v>
      </c>
      <c r="Q3749" s="13">
        <f t="shared" si="411"/>
        <v>0.16795539127156273</v>
      </c>
      <c r="R3749" s="13">
        <f t="shared" si="412"/>
        <v>7.9929845147952552E-2</v>
      </c>
    </row>
    <row r="3750" spans="1:18" x14ac:dyDescent="0.25">
      <c r="A3750" s="16">
        <v>821210</v>
      </c>
      <c r="B3750" t="s">
        <v>2724</v>
      </c>
      <c r="C3750" s="5">
        <v>1156669.5986666668</v>
      </c>
      <c r="D3750" s="5"/>
      <c r="E3750" s="7"/>
      <c r="F3750" s="20">
        <v>627714.32666666666</v>
      </c>
      <c r="G3750" s="7">
        <v>17.96</v>
      </c>
      <c r="H3750" s="5">
        <v>5913.621666666666</v>
      </c>
      <c r="I3750" s="5"/>
      <c r="J3750" s="5">
        <v>2484973.4550000001</v>
      </c>
      <c r="K3750" s="6">
        <f t="shared" si="406"/>
        <v>1857259.1283333334</v>
      </c>
      <c r="L3750" s="5"/>
      <c r="M3750" s="14">
        <f t="shared" si="407"/>
        <v>2.0874910950326501E-4</v>
      </c>
      <c r="N3750" s="13">
        <f t="shared" si="408"/>
        <v>5.2248583542733999E-4</v>
      </c>
      <c r="O3750" s="13">
        <f t="shared" si="409"/>
        <v>1.1459237635309478E-4</v>
      </c>
      <c r="P3750" s="13">
        <f t="shared" si="410"/>
        <v>1.821666642639856</v>
      </c>
      <c r="Q3750" s="13">
        <f t="shared" si="411"/>
        <v>4.5595165407635712</v>
      </c>
      <c r="R3750" s="13">
        <f t="shared" si="412"/>
        <v>8.3059191888736645</v>
      </c>
    </row>
    <row r="3751" spans="1:18" x14ac:dyDescent="0.25">
      <c r="A3751" s="16">
        <v>821220</v>
      </c>
      <c r="B3751" t="s">
        <v>2725</v>
      </c>
      <c r="C3751" s="5">
        <v>1252423.5836666666</v>
      </c>
      <c r="D3751" s="5"/>
      <c r="E3751" s="7"/>
      <c r="F3751" s="20">
        <v>546063.1013333333</v>
      </c>
      <c r="G3751" s="7">
        <v>18</v>
      </c>
      <c r="H3751" s="5">
        <v>837.59633333333329</v>
      </c>
      <c r="I3751" s="5"/>
      <c r="J3751" s="5">
        <v>2032565.7446666667</v>
      </c>
      <c r="K3751" s="6">
        <f t="shared" si="406"/>
        <v>1486502.6433333335</v>
      </c>
      <c r="L3751" s="5"/>
      <c r="M3751" s="14">
        <f t="shared" si="407"/>
        <v>2.2603024071236785E-4</v>
      </c>
      <c r="N3751" s="13">
        <f t="shared" si="408"/>
        <v>7.4004095060620228E-5</v>
      </c>
      <c r="O3751" s="13">
        <f t="shared" si="409"/>
        <v>9.1716803409971621E-5</v>
      </c>
      <c r="P3751" s="13">
        <f t="shared" si="410"/>
        <v>2.4644365297165756</v>
      </c>
      <c r="Q3751" s="13">
        <f t="shared" si="411"/>
        <v>0.80687608278086109</v>
      </c>
      <c r="R3751" s="13">
        <f t="shared" si="412"/>
        <v>1.9884948933597697</v>
      </c>
    </row>
    <row r="3752" spans="1:18" x14ac:dyDescent="0.25">
      <c r="A3752" s="16">
        <v>821290</v>
      </c>
      <c r="B3752" t="s">
        <v>2726</v>
      </c>
      <c r="C3752" s="5">
        <v>67220.007333333328</v>
      </c>
      <c r="D3752" s="5"/>
      <c r="E3752" s="7"/>
      <c r="F3752" s="20">
        <v>38075.168333333335</v>
      </c>
      <c r="G3752" s="7">
        <v>18</v>
      </c>
      <c r="H3752" s="5">
        <v>2.4490000000000003</v>
      </c>
      <c r="I3752" s="5"/>
      <c r="J3752" s="5">
        <v>184120.14899999998</v>
      </c>
      <c r="K3752" s="6">
        <f t="shared" si="406"/>
        <v>146044.98066666664</v>
      </c>
      <c r="L3752" s="5"/>
      <c r="M3752" s="14">
        <f t="shared" si="407"/>
        <v>1.213148222086202E-5</v>
      </c>
      <c r="N3752" s="13">
        <f t="shared" si="408"/>
        <v>2.1637633976047207E-7</v>
      </c>
      <c r="O3752" s="13">
        <f t="shared" si="409"/>
        <v>9.0109350567862555E-6</v>
      </c>
      <c r="P3752" s="13">
        <f t="shared" si="410"/>
        <v>1.3463066978521434</v>
      </c>
      <c r="Q3752" s="13">
        <f t="shared" si="411"/>
        <v>2.4012640019807508E-2</v>
      </c>
      <c r="R3752" s="13">
        <f t="shared" si="412"/>
        <v>3.2328378091779277E-2</v>
      </c>
    </row>
    <row r="3753" spans="1:18" x14ac:dyDescent="0.25">
      <c r="A3753" s="16">
        <v>821300</v>
      </c>
      <c r="B3753" t="s">
        <v>2727</v>
      </c>
      <c r="C3753" s="5">
        <v>150350.56633333335</v>
      </c>
      <c r="D3753" s="5"/>
      <c r="E3753" s="7"/>
      <c r="F3753" s="20">
        <v>122518.84000000001</v>
      </c>
      <c r="G3753" s="7">
        <v>17.809999999999999</v>
      </c>
      <c r="H3753" s="5">
        <v>610.00399999999991</v>
      </c>
      <c r="I3753" s="5"/>
      <c r="J3753" s="5">
        <v>527150.87233333336</v>
      </c>
      <c r="K3753" s="6">
        <f t="shared" si="406"/>
        <v>404632.03233333334</v>
      </c>
      <c r="L3753" s="5"/>
      <c r="M3753" s="14">
        <f t="shared" si="407"/>
        <v>2.7134409749831865E-5</v>
      </c>
      <c r="N3753" s="13">
        <f t="shared" si="408"/>
        <v>5.3895644246323795E-5</v>
      </c>
      <c r="O3753" s="13">
        <f t="shared" si="409"/>
        <v>2.4965684877407725E-5</v>
      </c>
      <c r="P3753" s="13">
        <f t="shared" si="410"/>
        <v>1.0868682306563395</v>
      </c>
      <c r="Q3753" s="13">
        <f t="shared" si="411"/>
        <v>2.1587889341299724</v>
      </c>
      <c r="R3753" s="13">
        <f t="shared" si="412"/>
        <v>2.3463191091983284</v>
      </c>
    </row>
    <row r="3754" spans="1:18" x14ac:dyDescent="0.25">
      <c r="A3754" s="16">
        <v>821410</v>
      </c>
      <c r="B3754" t="s">
        <v>2728</v>
      </c>
      <c r="C3754" s="5">
        <v>49280.428666666667</v>
      </c>
      <c r="D3754" s="5"/>
      <c r="E3754" s="7"/>
      <c r="F3754" s="20">
        <v>35328.673666666669</v>
      </c>
      <c r="G3754" s="7">
        <v>18</v>
      </c>
      <c r="H3754" s="5">
        <v>370.80500000000001</v>
      </c>
      <c r="I3754" s="5"/>
      <c r="J3754" s="5">
        <v>167750.70566666665</v>
      </c>
      <c r="K3754" s="6">
        <f t="shared" si="406"/>
        <v>132422.03199999998</v>
      </c>
      <c r="L3754" s="5"/>
      <c r="M3754" s="14">
        <f t="shared" si="407"/>
        <v>8.8938497319928746E-6</v>
      </c>
      <c r="N3754" s="13">
        <f t="shared" si="408"/>
        <v>3.2761710357240444E-5</v>
      </c>
      <c r="O3754" s="13">
        <f t="shared" si="409"/>
        <v>8.1704028785702601E-6</v>
      </c>
      <c r="P3754" s="13">
        <f t="shared" si="410"/>
        <v>1.0885448201483561</v>
      </c>
      <c r="Q3754" s="13">
        <f t="shared" si="411"/>
        <v>4.0098035365146423</v>
      </c>
      <c r="R3754" s="13">
        <f t="shared" si="412"/>
        <v>4.364850869485573</v>
      </c>
    </row>
    <row r="3755" spans="1:18" x14ac:dyDescent="0.25">
      <c r="A3755" s="16">
        <v>821420</v>
      </c>
      <c r="B3755" t="s">
        <v>2729</v>
      </c>
      <c r="C3755" s="5">
        <v>105861.77</v>
      </c>
      <c r="D3755" s="5"/>
      <c r="E3755" s="7"/>
      <c r="F3755" s="20">
        <v>111725.89333333333</v>
      </c>
      <c r="G3755" s="7">
        <v>18</v>
      </c>
      <c r="H3755" s="5">
        <v>632.96899999999994</v>
      </c>
      <c r="I3755" s="5"/>
      <c r="J3755" s="5">
        <v>403878.68133333331</v>
      </c>
      <c r="K3755" s="6">
        <f t="shared" si="406"/>
        <v>292152.788</v>
      </c>
      <c r="L3755" s="5"/>
      <c r="M3755" s="14">
        <f t="shared" si="407"/>
        <v>1.9105326398664946E-5</v>
      </c>
      <c r="N3755" s="13">
        <f t="shared" si="408"/>
        <v>5.5924669416842063E-5</v>
      </c>
      <c r="O3755" s="13">
        <f t="shared" si="409"/>
        <v>1.8025746501590667E-5</v>
      </c>
      <c r="P3755" s="13">
        <f t="shared" si="410"/>
        <v>1.059890995192849</v>
      </c>
      <c r="Q3755" s="13">
        <f t="shared" si="411"/>
        <v>3.1024883996846975</v>
      </c>
      <c r="R3755" s="13">
        <f t="shared" si="412"/>
        <v>3.2882995175160836</v>
      </c>
    </row>
    <row r="3756" spans="1:18" x14ac:dyDescent="0.25">
      <c r="A3756" s="16">
        <v>821490</v>
      </c>
      <c r="B3756" t="s">
        <v>2730</v>
      </c>
      <c r="C3756" s="5">
        <v>34751.22866666667</v>
      </c>
      <c r="D3756" s="5"/>
      <c r="E3756" s="7"/>
      <c r="F3756" s="20">
        <v>38145.970666666668</v>
      </c>
      <c r="G3756" s="7">
        <v>18</v>
      </c>
      <c r="H3756" s="5">
        <v>77.228333333333339</v>
      </c>
      <c r="I3756" s="5"/>
      <c r="J3756" s="5">
        <v>132205.14266666665</v>
      </c>
      <c r="K3756" s="6">
        <f t="shared" si="406"/>
        <v>94059.171999999991</v>
      </c>
      <c r="L3756" s="5"/>
      <c r="M3756" s="14">
        <f t="shared" si="407"/>
        <v>6.2717028671569416E-6</v>
      </c>
      <c r="N3756" s="13">
        <f t="shared" si="408"/>
        <v>6.8233499765080948E-6</v>
      </c>
      <c r="O3756" s="13">
        <f t="shared" si="409"/>
        <v>5.8034249894665205E-6</v>
      </c>
      <c r="P3756" s="13">
        <f t="shared" si="410"/>
        <v>1.0806899164786943</v>
      </c>
      <c r="Q3756" s="13">
        <f t="shared" si="411"/>
        <v>1.1757453553535686</v>
      </c>
      <c r="R3756" s="13">
        <f t="shared" si="412"/>
        <v>1.2706161498772608</v>
      </c>
    </row>
    <row r="3757" spans="1:18" x14ac:dyDescent="0.25">
      <c r="A3757" s="16">
        <v>821510</v>
      </c>
      <c r="B3757" t="s">
        <v>2731</v>
      </c>
      <c r="C3757" s="5">
        <v>37508.720999999998</v>
      </c>
      <c r="D3757" s="5"/>
      <c r="E3757" s="7"/>
      <c r="F3757" s="20">
        <v>29767.796333333332</v>
      </c>
      <c r="G3757" s="7">
        <v>18</v>
      </c>
      <c r="H3757" s="5">
        <v>45.753666666666668</v>
      </c>
      <c r="I3757" s="5"/>
      <c r="J3757" s="5">
        <v>76264.507666666657</v>
      </c>
      <c r="K3757" s="6">
        <f t="shared" si="406"/>
        <v>46496.711333333325</v>
      </c>
      <c r="L3757" s="5"/>
      <c r="M3757" s="14">
        <f t="shared" si="407"/>
        <v>6.7693593022434643E-6</v>
      </c>
      <c r="N3757" s="13">
        <f t="shared" si="408"/>
        <v>4.0424707733581268E-6</v>
      </c>
      <c r="O3757" s="13">
        <f t="shared" si="409"/>
        <v>2.8688342746614633E-6</v>
      </c>
      <c r="P3757" s="13">
        <f t="shared" si="410"/>
        <v>2.3596201990588259</v>
      </c>
      <c r="Q3757" s="13">
        <f t="shared" si="411"/>
        <v>1.4090987440657088</v>
      </c>
      <c r="R3757" s="13">
        <f t="shared" si="412"/>
        <v>3.3249378589658694</v>
      </c>
    </row>
    <row r="3758" spans="1:18" x14ac:dyDescent="0.25">
      <c r="A3758" s="16">
        <v>821520</v>
      </c>
      <c r="B3758" t="s">
        <v>2732</v>
      </c>
      <c r="C3758" s="5">
        <v>214183.45499999999</v>
      </c>
      <c r="D3758" s="5"/>
      <c r="E3758" s="7"/>
      <c r="F3758" s="20">
        <v>255061.45366666667</v>
      </c>
      <c r="G3758" s="7">
        <v>18</v>
      </c>
      <c r="H3758" s="5">
        <v>1167.9233333333334</v>
      </c>
      <c r="I3758" s="5"/>
      <c r="J3758" s="5">
        <v>892645.10233333334</v>
      </c>
      <c r="K3758" s="6">
        <f t="shared" si="406"/>
        <v>637583.6486666667</v>
      </c>
      <c r="L3758" s="5"/>
      <c r="M3758" s="14">
        <f t="shared" si="407"/>
        <v>3.8654604178342806E-5</v>
      </c>
      <c r="N3758" s="13">
        <f t="shared" si="408"/>
        <v>1.0318945528277518E-4</v>
      </c>
      <c r="O3758" s="13">
        <f t="shared" si="409"/>
        <v>3.9338735403150013E-5</v>
      </c>
      <c r="P3758" s="13">
        <f t="shared" si="410"/>
        <v>0.98260922173028409</v>
      </c>
      <c r="Q3758" s="13">
        <f t="shared" si="411"/>
        <v>2.6231004689213364</v>
      </c>
      <c r="R3758" s="13">
        <f t="shared" si="412"/>
        <v>2.5774827102871378</v>
      </c>
    </row>
    <row r="3759" spans="1:18" x14ac:dyDescent="0.25">
      <c r="A3759" s="16">
        <v>821591</v>
      </c>
      <c r="B3759" t="s">
        <v>2733</v>
      </c>
      <c r="C3759" s="5">
        <v>23722.393</v>
      </c>
      <c r="D3759" s="5"/>
      <c r="E3759" s="7"/>
      <c r="F3759" s="20">
        <v>7088.668999999999</v>
      </c>
      <c r="G3759" s="7">
        <v>18</v>
      </c>
      <c r="H3759" s="5">
        <v>19.879666666666665</v>
      </c>
      <c r="I3759" s="5"/>
      <c r="J3759" s="5">
        <v>31493.577000000001</v>
      </c>
      <c r="K3759" s="6">
        <f t="shared" si="406"/>
        <v>24404.908000000003</v>
      </c>
      <c r="L3759" s="5"/>
      <c r="M3759" s="14">
        <f t="shared" si="407"/>
        <v>4.2812817244828276E-6</v>
      </c>
      <c r="N3759" s="13">
        <f t="shared" si="408"/>
        <v>1.7564269126139638E-6</v>
      </c>
      <c r="O3759" s="13">
        <f t="shared" si="409"/>
        <v>1.5057760975488008E-6</v>
      </c>
      <c r="P3759" s="13">
        <f t="shared" si="410"/>
        <v>2.8432392647566749</v>
      </c>
      <c r="Q3759" s="13">
        <f t="shared" si="411"/>
        <v>1.1664595523020911</v>
      </c>
      <c r="R3759" s="13">
        <f t="shared" si="412"/>
        <v>3.3165235998557976</v>
      </c>
    </row>
    <row r="3760" spans="1:18" x14ac:dyDescent="0.25">
      <c r="A3760" s="16">
        <v>821599</v>
      </c>
      <c r="B3760" t="s">
        <v>2733</v>
      </c>
      <c r="C3760" s="5">
        <v>174252.96533333333</v>
      </c>
      <c r="D3760" s="5"/>
      <c r="E3760" s="7"/>
      <c r="F3760" s="20">
        <v>213006.44366666666</v>
      </c>
      <c r="G3760" s="7">
        <v>18</v>
      </c>
      <c r="H3760" s="5">
        <v>4518.8069999999998</v>
      </c>
      <c r="I3760" s="5"/>
      <c r="J3760" s="5">
        <v>917494.19133333338</v>
      </c>
      <c r="K3760" s="6">
        <f t="shared" si="406"/>
        <v>704487.74766666675</v>
      </c>
      <c r="L3760" s="5"/>
      <c r="M3760" s="14">
        <f t="shared" si="407"/>
        <v>3.1448177927013503E-5</v>
      </c>
      <c r="N3760" s="13">
        <f t="shared" si="408"/>
        <v>3.9924986473826029E-4</v>
      </c>
      <c r="O3760" s="13">
        <f t="shared" si="409"/>
        <v>4.3466699872519808E-5</v>
      </c>
      <c r="P3760" s="13">
        <f t="shared" si="410"/>
        <v>0.72350047321847488</v>
      </c>
      <c r="Q3760" s="13">
        <f t="shared" si="411"/>
        <v>9.1851892577350007</v>
      </c>
      <c r="R3760" s="13">
        <f t="shared" si="412"/>
        <v>6.6454887745725255</v>
      </c>
    </row>
    <row r="3761" spans="1:18" x14ac:dyDescent="0.25">
      <c r="A3761" s="16">
        <v>830110</v>
      </c>
      <c r="B3761" t="s">
        <v>2734</v>
      </c>
      <c r="C3761" s="5">
        <v>143324.47833333333</v>
      </c>
      <c r="D3761" s="5"/>
      <c r="E3761" s="7"/>
      <c r="F3761" s="20">
        <v>146925.42833333334</v>
      </c>
      <c r="G3761" s="7">
        <v>16</v>
      </c>
      <c r="H3761" s="5">
        <v>2140.3926666666666</v>
      </c>
      <c r="I3761" s="5"/>
      <c r="J3761" s="5">
        <v>933146.8413333334</v>
      </c>
      <c r="K3761" s="6">
        <f t="shared" si="406"/>
        <v>786221.41300000006</v>
      </c>
      <c r="L3761" s="5"/>
      <c r="M3761" s="14">
        <f t="shared" si="407"/>
        <v>2.5866381598160649E-5</v>
      </c>
      <c r="N3761" s="13">
        <f t="shared" si="408"/>
        <v>1.8910997585279275E-4</v>
      </c>
      <c r="O3761" s="13">
        <f t="shared" si="409"/>
        <v>4.8509644497592203E-5</v>
      </c>
      <c r="P3761" s="13">
        <f t="shared" si="410"/>
        <v>0.53322142155555352</v>
      </c>
      <c r="Q3761" s="13">
        <f t="shared" si="411"/>
        <v>3.8983995411918406</v>
      </c>
      <c r="R3761" s="13">
        <f t="shared" si="412"/>
        <v>2.078710145145831</v>
      </c>
    </row>
    <row r="3762" spans="1:18" x14ac:dyDescent="0.25">
      <c r="A3762" s="16">
        <v>830120</v>
      </c>
      <c r="B3762" t="s">
        <v>2735</v>
      </c>
      <c r="C3762" s="5">
        <v>1504625.534</v>
      </c>
      <c r="D3762" s="5"/>
      <c r="E3762" s="7"/>
      <c r="F3762" s="20">
        <v>814839.88266666664</v>
      </c>
      <c r="G3762" s="7">
        <v>16</v>
      </c>
      <c r="H3762" s="5">
        <v>258.14833333333331</v>
      </c>
      <c r="I3762" s="5"/>
      <c r="J3762" s="5">
        <v>2959992.6319999998</v>
      </c>
      <c r="K3762" s="6">
        <f t="shared" si="406"/>
        <v>2145152.7493333332</v>
      </c>
      <c r="L3762" s="5"/>
      <c r="M3762" s="14">
        <f t="shared" si="407"/>
        <v>2.7154620534717623E-4</v>
      </c>
      <c r="N3762" s="13">
        <f t="shared" si="408"/>
        <v>2.280816312042994E-5</v>
      </c>
      <c r="O3762" s="13">
        <f t="shared" si="409"/>
        <v>1.3235533342462208E-4</v>
      </c>
      <c r="P3762" s="13">
        <f t="shared" si="410"/>
        <v>2.0516453573956275</v>
      </c>
      <c r="Q3762" s="13">
        <f t="shared" si="411"/>
        <v>0.1723252288387718</v>
      </c>
      <c r="R3762" s="13">
        <f t="shared" si="412"/>
        <v>0.35355025570920529</v>
      </c>
    </row>
    <row r="3763" spans="1:18" x14ac:dyDescent="0.25">
      <c r="A3763" s="16">
        <v>830130</v>
      </c>
      <c r="B3763" t="s">
        <v>2736</v>
      </c>
      <c r="C3763" s="5">
        <v>90073.191666666666</v>
      </c>
      <c r="D3763" s="5"/>
      <c r="E3763" s="7"/>
      <c r="F3763" s="20">
        <v>45579.668000000005</v>
      </c>
      <c r="G3763" s="7">
        <v>15.99</v>
      </c>
      <c r="H3763" s="5">
        <v>349.37799999999999</v>
      </c>
      <c r="I3763" s="5"/>
      <c r="J3763" s="5">
        <v>230066.93799999999</v>
      </c>
      <c r="K3763" s="6">
        <f t="shared" si="406"/>
        <v>184487.27</v>
      </c>
      <c r="L3763" s="5"/>
      <c r="M3763" s="14">
        <f t="shared" si="407"/>
        <v>1.6255894139699099E-5</v>
      </c>
      <c r="N3763" s="13">
        <f t="shared" si="408"/>
        <v>3.0868572001973947E-5</v>
      </c>
      <c r="O3763" s="13">
        <f t="shared" si="409"/>
        <v>1.1382813713865747E-5</v>
      </c>
      <c r="P3763" s="13">
        <f t="shared" si="410"/>
        <v>1.4281085984827553</v>
      </c>
      <c r="Q3763" s="13">
        <f t="shared" si="411"/>
        <v>2.7118577864778737</v>
      </c>
      <c r="R3763" s="13">
        <f t="shared" si="412"/>
        <v>3.8728274227314632</v>
      </c>
    </row>
    <row r="3764" spans="1:18" x14ac:dyDescent="0.25">
      <c r="A3764" s="16">
        <v>830140</v>
      </c>
      <c r="B3764" t="s">
        <v>2737</v>
      </c>
      <c r="C3764" s="5">
        <v>1179559.6303333333</v>
      </c>
      <c r="D3764" s="5"/>
      <c r="E3764" s="7"/>
      <c r="F3764" s="20">
        <v>707864.54400000011</v>
      </c>
      <c r="G3764" s="7">
        <v>15.99</v>
      </c>
      <c r="H3764" s="5">
        <v>5495.211666666667</v>
      </c>
      <c r="I3764" s="5"/>
      <c r="J3764" s="5">
        <v>2979056.23</v>
      </c>
      <c r="K3764" s="6">
        <f t="shared" si="406"/>
        <v>2271191.6859999998</v>
      </c>
      <c r="L3764" s="5"/>
      <c r="M3764" s="14">
        <f t="shared" si="407"/>
        <v>2.1288017141794338E-4</v>
      </c>
      <c r="N3764" s="13">
        <f t="shared" si="408"/>
        <v>4.8551808356160744E-4</v>
      </c>
      <c r="O3764" s="13">
        <f t="shared" si="409"/>
        <v>1.4013190108032206E-4</v>
      </c>
      <c r="P3764" s="13">
        <f t="shared" si="410"/>
        <v>1.5191413930502722</v>
      </c>
      <c r="Q3764" s="13">
        <f t="shared" si="411"/>
        <v>3.4647220213141465</v>
      </c>
      <c r="R3764" s="13">
        <f t="shared" si="412"/>
        <v>5.2634026379911276</v>
      </c>
    </row>
    <row r="3765" spans="1:18" x14ac:dyDescent="0.25">
      <c r="A3765" s="16">
        <v>830150</v>
      </c>
      <c r="B3765" t="s">
        <v>2738</v>
      </c>
      <c r="C3765" s="5">
        <v>47949.975999999995</v>
      </c>
      <c r="D3765" s="5"/>
      <c r="E3765" s="7"/>
      <c r="F3765" s="20">
        <v>36978.609666666664</v>
      </c>
      <c r="G3765" s="7">
        <v>16</v>
      </c>
      <c r="H3765" s="5">
        <v>80.447999999999993</v>
      </c>
      <c r="I3765" s="5"/>
      <c r="J3765" s="5">
        <v>102186.49533333333</v>
      </c>
      <c r="K3765" s="6">
        <f t="shared" si="406"/>
        <v>65207.885666666662</v>
      </c>
      <c r="L3765" s="5"/>
      <c r="M3765" s="14">
        <f t="shared" si="407"/>
        <v>8.6537372489440752E-6</v>
      </c>
      <c r="N3765" s="13">
        <f t="shared" si="408"/>
        <v>7.1078169787874454E-6</v>
      </c>
      <c r="O3765" s="13">
        <f t="shared" si="409"/>
        <v>4.0233085741835902E-6</v>
      </c>
      <c r="P3765" s="13">
        <f t="shared" si="410"/>
        <v>2.150900705074577</v>
      </c>
      <c r="Q3765" s="13">
        <f t="shared" si="411"/>
        <v>1.766659665230814</v>
      </c>
      <c r="R3765" s="13">
        <f t="shared" si="412"/>
        <v>3.799909519571774</v>
      </c>
    </row>
    <row r="3766" spans="1:18" x14ac:dyDescent="0.25">
      <c r="A3766" s="16">
        <v>830160</v>
      </c>
      <c r="B3766" t="s">
        <v>2739</v>
      </c>
      <c r="C3766" s="5">
        <v>992663.96666666667</v>
      </c>
      <c r="D3766" s="5"/>
      <c r="E3766" s="7"/>
      <c r="F3766" s="20">
        <v>783395.39466666663</v>
      </c>
      <c r="G3766" s="7">
        <v>16</v>
      </c>
      <c r="H3766" s="5">
        <v>611.39033333333327</v>
      </c>
      <c r="I3766" s="5"/>
      <c r="J3766" s="5">
        <v>2661132.294666667</v>
      </c>
      <c r="K3766" s="6">
        <f t="shared" si="406"/>
        <v>1877736.9000000004</v>
      </c>
      <c r="L3766" s="5"/>
      <c r="M3766" s="14">
        <f t="shared" si="407"/>
        <v>1.7915031165037317E-4</v>
      </c>
      <c r="N3766" s="13">
        <f t="shared" si="408"/>
        <v>5.4018130866313429E-5</v>
      </c>
      <c r="O3766" s="13">
        <f t="shared" si="409"/>
        <v>1.1585584922120514E-4</v>
      </c>
      <c r="P3766" s="13">
        <f t="shared" si="410"/>
        <v>1.5463208189715054</v>
      </c>
      <c r="Q3766" s="13">
        <f t="shared" si="411"/>
        <v>0.46625294475357804</v>
      </c>
      <c r="R3766" s="13">
        <f t="shared" si="412"/>
        <v>0.72097663537922885</v>
      </c>
    </row>
    <row r="3767" spans="1:18" x14ac:dyDescent="0.25">
      <c r="A3767" s="16">
        <v>830170</v>
      </c>
      <c r="B3767" t="s">
        <v>2740</v>
      </c>
      <c r="C3767" s="5">
        <v>257490.54866666664</v>
      </c>
      <c r="D3767" s="5"/>
      <c r="E3767" s="7"/>
      <c r="F3767" s="20">
        <v>129453.11766666667</v>
      </c>
      <c r="G3767" s="7">
        <v>16</v>
      </c>
      <c r="H3767" s="5">
        <v>121.38833333333332</v>
      </c>
      <c r="I3767" s="5"/>
      <c r="J3767" s="5">
        <v>450273.47133333329</v>
      </c>
      <c r="K3767" s="6">
        <f t="shared" si="406"/>
        <v>320820.3536666666</v>
      </c>
      <c r="L3767" s="5"/>
      <c r="M3767" s="14">
        <f t="shared" si="407"/>
        <v>4.6470420595159016E-5</v>
      </c>
      <c r="N3767" s="13">
        <f t="shared" si="408"/>
        <v>1.0725015621188553E-5</v>
      </c>
      <c r="O3767" s="13">
        <f t="shared" si="409"/>
        <v>1.9794527402374117E-5</v>
      </c>
      <c r="P3767" s="13">
        <f t="shared" si="410"/>
        <v>2.3476398122839468</v>
      </c>
      <c r="Q3767" s="13">
        <f t="shared" si="411"/>
        <v>0.54181721054387066</v>
      </c>
      <c r="R3767" s="13">
        <f t="shared" si="412"/>
        <v>1.2719916544534242</v>
      </c>
    </row>
    <row r="3768" spans="1:18" x14ac:dyDescent="0.25">
      <c r="A3768" s="16">
        <v>830210</v>
      </c>
      <c r="B3768" t="s">
        <v>2741</v>
      </c>
      <c r="C3768" s="5">
        <v>2025455.023</v>
      </c>
      <c r="D3768" s="5"/>
      <c r="E3768" s="7"/>
      <c r="F3768" s="20">
        <v>1055194.595</v>
      </c>
      <c r="G3768" s="7">
        <v>15.98</v>
      </c>
      <c r="H3768" s="5">
        <v>1629.2466666666667</v>
      </c>
      <c r="I3768" s="5"/>
      <c r="J3768" s="5">
        <v>3907722.2540000002</v>
      </c>
      <c r="K3768" s="6">
        <f t="shared" si="406"/>
        <v>2852527.659</v>
      </c>
      <c r="L3768" s="5"/>
      <c r="M3768" s="14">
        <f t="shared" si="407"/>
        <v>3.6554253079492635E-4</v>
      </c>
      <c r="N3768" s="13">
        <f t="shared" si="408"/>
        <v>1.4394872613323121E-4</v>
      </c>
      <c r="O3768" s="13">
        <f t="shared" si="409"/>
        <v>1.7600017039683311E-4</v>
      </c>
      <c r="P3768" s="13">
        <f t="shared" si="410"/>
        <v>2.0769441868762177</v>
      </c>
      <c r="Q3768" s="13">
        <f t="shared" si="411"/>
        <v>0.81788969754214147</v>
      </c>
      <c r="R3768" s="13">
        <f t="shared" si="412"/>
        <v>1.6987112528160986</v>
      </c>
    </row>
    <row r="3769" spans="1:18" x14ac:dyDescent="0.25">
      <c r="A3769" s="16">
        <v>830220</v>
      </c>
      <c r="B3769" t="s">
        <v>2742</v>
      </c>
      <c r="C3769" s="5">
        <v>215733.98666666666</v>
      </c>
      <c r="D3769" s="5"/>
      <c r="E3769" s="7"/>
      <c r="F3769" s="20">
        <v>152237.193</v>
      </c>
      <c r="G3769" s="7">
        <v>16</v>
      </c>
      <c r="H3769" s="5">
        <v>437.89166666666665</v>
      </c>
      <c r="I3769" s="5"/>
      <c r="J3769" s="5">
        <v>621671.46299999999</v>
      </c>
      <c r="K3769" s="6">
        <f t="shared" si="406"/>
        <v>469434.27</v>
      </c>
      <c r="L3769" s="5"/>
      <c r="M3769" s="14">
        <f t="shared" si="407"/>
        <v>3.8934435259791117E-5</v>
      </c>
      <c r="N3769" s="13">
        <f t="shared" si="408"/>
        <v>3.868901430990038E-5</v>
      </c>
      <c r="O3769" s="13">
        <f t="shared" si="409"/>
        <v>2.8963965081788878E-5</v>
      </c>
      <c r="P3769" s="13">
        <f t="shared" si="410"/>
        <v>1.3442370597343105</v>
      </c>
      <c r="Q3769" s="13">
        <f t="shared" si="411"/>
        <v>1.3357637395518798</v>
      </c>
      <c r="R3769" s="13">
        <f t="shared" si="412"/>
        <v>1.7955831217549263</v>
      </c>
    </row>
    <row r="3770" spans="1:18" x14ac:dyDescent="0.25">
      <c r="A3770" s="16">
        <v>830230</v>
      </c>
      <c r="B3770" t="s">
        <v>2743</v>
      </c>
      <c r="C3770" s="5">
        <v>2110603.7216666671</v>
      </c>
      <c r="D3770" s="5"/>
      <c r="E3770" s="7"/>
      <c r="F3770" s="20">
        <v>1190951.5453333333</v>
      </c>
      <c r="G3770" s="7">
        <v>15.99</v>
      </c>
      <c r="H3770" s="5">
        <v>606.68366666666668</v>
      </c>
      <c r="I3770" s="5"/>
      <c r="J3770" s="5">
        <v>4801592.5483333329</v>
      </c>
      <c r="K3770" s="6">
        <f t="shared" si="406"/>
        <v>3610641.0029999996</v>
      </c>
      <c r="L3770" s="5"/>
      <c r="M3770" s="14">
        <f t="shared" si="407"/>
        <v>3.8090968062104625E-4</v>
      </c>
      <c r="N3770" s="13">
        <f t="shared" si="408"/>
        <v>5.3602283048507815E-5</v>
      </c>
      <c r="O3770" s="13">
        <f t="shared" si="409"/>
        <v>2.2277555478377654E-4</v>
      </c>
      <c r="P3770" s="13">
        <f t="shared" si="410"/>
        <v>1.7098360769014935</v>
      </c>
      <c r="Q3770" s="13">
        <f t="shared" si="411"/>
        <v>0.24061115278349812</v>
      </c>
      <c r="R3770" s="13">
        <f t="shared" si="412"/>
        <v>0.41140562953408233</v>
      </c>
    </row>
    <row r="3771" spans="1:18" x14ac:dyDescent="0.25">
      <c r="A3771" s="16">
        <v>830241</v>
      </c>
      <c r="B3771" t="s">
        <v>2743</v>
      </c>
      <c r="C3771" s="5">
        <v>3009039.3563333335</v>
      </c>
      <c r="D3771" s="5"/>
      <c r="E3771" s="7"/>
      <c r="F3771" s="20">
        <v>1946932.2679999999</v>
      </c>
      <c r="G3771" s="7">
        <v>16</v>
      </c>
      <c r="H3771" s="5">
        <v>739.57</v>
      </c>
      <c r="I3771" s="5"/>
      <c r="J3771" s="5">
        <v>5865736.7613333343</v>
      </c>
      <c r="K3771" s="6">
        <f t="shared" si="406"/>
        <v>3918804.4933333341</v>
      </c>
      <c r="L3771" s="5"/>
      <c r="M3771" s="14">
        <f t="shared" si="407"/>
        <v>5.4305420218438637E-4</v>
      </c>
      <c r="N3771" s="13">
        <f t="shared" si="408"/>
        <v>6.5343180725460314E-5</v>
      </c>
      <c r="O3771" s="13">
        <f t="shared" si="409"/>
        <v>2.4178915720674598E-4</v>
      </c>
      <c r="P3771" s="13">
        <f t="shared" si="410"/>
        <v>2.2459824437869171</v>
      </c>
      <c r="Q3771" s="13">
        <f t="shared" si="411"/>
        <v>0.27024859791205402</v>
      </c>
      <c r="R3771" s="13">
        <f t="shared" si="412"/>
        <v>0.60697360636850306</v>
      </c>
    </row>
    <row r="3772" spans="1:18" x14ac:dyDescent="0.25">
      <c r="A3772" s="16">
        <v>830242</v>
      </c>
      <c r="B3772" t="s">
        <v>2743</v>
      </c>
      <c r="C3772" s="5">
        <v>2911328.2133333334</v>
      </c>
      <c r="D3772" s="5"/>
      <c r="E3772" s="7"/>
      <c r="F3772" s="20">
        <v>1671436.3783333332</v>
      </c>
      <c r="G3772" s="7">
        <v>16</v>
      </c>
      <c r="H3772" s="5">
        <v>1241.5383333333332</v>
      </c>
      <c r="I3772" s="5"/>
      <c r="J3772" s="5">
        <v>4662501.2983333329</v>
      </c>
      <c r="K3772" s="6">
        <f t="shared" si="406"/>
        <v>2991064.92</v>
      </c>
      <c r="L3772" s="5"/>
      <c r="M3772" s="14">
        <f t="shared" si="407"/>
        <v>5.2541985430033312E-4</v>
      </c>
      <c r="N3772" s="13">
        <f t="shared" si="408"/>
        <v>1.0969355665127951E-4</v>
      </c>
      <c r="O3772" s="13">
        <f t="shared" si="409"/>
        <v>1.845478812193316E-4</v>
      </c>
      <c r="P3772" s="13">
        <f t="shared" si="410"/>
        <v>2.8470652213876231</v>
      </c>
      <c r="Q3772" s="13">
        <f t="shared" si="411"/>
        <v>0.59439076691924098</v>
      </c>
      <c r="R3772" s="13">
        <f t="shared" si="412"/>
        <v>1.6922692804096879</v>
      </c>
    </row>
    <row r="3773" spans="1:18" x14ac:dyDescent="0.25">
      <c r="A3773" s="16">
        <v>830249</v>
      </c>
      <c r="B3773" t="s">
        <v>2743</v>
      </c>
      <c r="C3773" s="5">
        <v>1147295.4066666665</v>
      </c>
      <c r="D3773" s="5"/>
      <c r="E3773" s="7"/>
      <c r="F3773" s="20">
        <v>734936.52500000002</v>
      </c>
      <c r="G3773" s="7">
        <v>16</v>
      </c>
      <c r="H3773" s="5">
        <v>717.23033333333342</v>
      </c>
      <c r="I3773" s="5"/>
      <c r="J3773" s="5">
        <v>2554645.1396666667</v>
      </c>
      <c r="K3773" s="6">
        <f t="shared" si="406"/>
        <v>1819708.6146666668</v>
      </c>
      <c r="L3773" s="5"/>
      <c r="M3773" s="14">
        <f t="shared" si="407"/>
        <v>2.0705730897996224E-4</v>
      </c>
      <c r="N3773" s="13">
        <f t="shared" si="408"/>
        <v>6.3369405590792149E-5</v>
      </c>
      <c r="O3773" s="13">
        <f t="shared" si="409"/>
        <v>1.1227552000887312E-4</v>
      </c>
      <c r="P3773" s="13">
        <f t="shared" si="410"/>
        <v>1.8441892672917348</v>
      </c>
      <c r="Q3773" s="13">
        <f t="shared" si="411"/>
        <v>0.56440981601139828</v>
      </c>
      <c r="R3773" s="13">
        <f t="shared" si="412"/>
        <v>1.0408785250423234</v>
      </c>
    </row>
    <row r="3774" spans="1:18" x14ac:dyDescent="0.25">
      <c r="A3774" s="16">
        <v>830250</v>
      </c>
      <c r="B3774" t="s">
        <v>2744</v>
      </c>
      <c r="C3774" s="5">
        <v>387411.03099999996</v>
      </c>
      <c r="D3774" s="5"/>
      <c r="E3774" s="7"/>
      <c r="F3774" s="20">
        <v>375687.26799999998</v>
      </c>
      <c r="G3774" s="7">
        <v>16</v>
      </c>
      <c r="H3774" s="5">
        <v>728.58466666666664</v>
      </c>
      <c r="I3774" s="5"/>
      <c r="J3774" s="5">
        <v>1925875.4973333331</v>
      </c>
      <c r="K3774" s="6">
        <f t="shared" si="406"/>
        <v>1550188.2293333332</v>
      </c>
      <c r="L3774" s="5"/>
      <c r="M3774" s="14">
        <f t="shared" si="407"/>
        <v>6.9917725706818452E-5</v>
      </c>
      <c r="N3774" s="13">
        <f t="shared" si="408"/>
        <v>6.4372594274780291E-5</v>
      </c>
      <c r="O3774" s="13">
        <f t="shared" si="409"/>
        <v>9.5646186514271298E-5</v>
      </c>
      <c r="P3774" s="13">
        <f t="shared" si="410"/>
        <v>0.73100379905252233</v>
      </c>
      <c r="Q3774" s="13">
        <f t="shared" si="411"/>
        <v>0.67302834144020263</v>
      </c>
      <c r="R3774" s="13">
        <f t="shared" si="412"/>
        <v>0.49198627446280629</v>
      </c>
    </row>
    <row r="3775" spans="1:18" x14ac:dyDescent="0.25">
      <c r="A3775" s="16">
        <v>830260</v>
      </c>
      <c r="B3775" t="s">
        <v>2745</v>
      </c>
      <c r="C3775" s="5">
        <v>649708.10833333328</v>
      </c>
      <c r="D3775" s="5"/>
      <c r="E3775" s="7"/>
      <c r="F3775" s="20">
        <v>402296.0076666667</v>
      </c>
      <c r="G3775" s="7">
        <v>16</v>
      </c>
      <c r="H3775" s="5">
        <v>1074.4639999999999</v>
      </c>
      <c r="I3775" s="5"/>
      <c r="J3775" s="5">
        <v>1061388.8186666665</v>
      </c>
      <c r="K3775" s="6">
        <f t="shared" si="406"/>
        <v>659092.81099999975</v>
      </c>
      <c r="L3775" s="5"/>
      <c r="M3775" s="14">
        <f t="shared" si="407"/>
        <v>1.1725560108779114E-4</v>
      </c>
      <c r="N3775" s="13">
        <f t="shared" si="408"/>
        <v>9.4932048805388257E-5</v>
      </c>
      <c r="O3775" s="13">
        <f t="shared" si="409"/>
        <v>4.0665844791139913E-5</v>
      </c>
      <c r="P3775" s="13">
        <f t="shared" si="410"/>
        <v>2.8833927265009938</v>
      </c>
      <c r="Q3775" s="13">
        <f t="shared" si="411"/>
        <v>2.3344418219505823</v>
      </c>
      <c r="R3775" s="13">
        <f t="shared" si="412"/>
        <v>6.7311125698520371</v>
      </c>
    </row>
    <row r="3776" spans="1:18" x14ac:dyDescent="0.25">
      <c r="A3776" s="16">
        <v>830300</v>
      </c>
      <c r="B3776" t="s">
        <v>2746</v>
      </c>
      <c r="C3776" s="5">
        <v>422436.03533333336</v>
      </c>
      <c r="D3776" s="5"/>
      <c r="E3776" s="7"/>
      <c r="F3776" s="20">
        <v>259028.67466666666</v>
      </c>
      <c r="G3776" s="7">
        <v>16</v>
      </c>
      <c r="H3776" s="5">
        <v>475.26233333333329</v>
      </c>
      <c r="I3776" s="5"/>
      <c r="J3776" s="5">
        <v>952649.946</v>
      </c>
      <c r="K3776" s="6">
        <f t="shared" si="406"/>
        <v>693621.27133333334</v>
      </c>
      <c r="L3776" s="5"/>
      <c r="M3776" s="14">
        <f t="shared" si="407"/>
        <v>7.6238838039466853E-5</v>
      </c>
      <c r="N3776" s="13">
        <f t="shared" si="408"/>
        <v>4.1990822422494096E-5</v>
      </c>
      <c r="O3776" s="13">
        <f t="shared" si="409"/>
        <v>4.2796241277580084E-5</v>
      </c>
      <c r="P3776" s="13">
        <f t="shared" si="410"/>
        <v>1.7814377095636793</v>
      </c>
      <c r="Q3776" s="13">
        <f t="shared" si="411"/>
        <v>0.98118014968038969</v>
      </c>
      <c r="R3776" s="13">
        <f t="shared" si="412"/>
        <v>1.7479113185159814</v>
      </c>
    </row>
    <row r="3777" spans="1:18" x14ac:dyDescent="0.25">
      <c r="A3777" s="16">
        <v>830400</v>
      </c>
      <c r="B3777" t="s">
        <v>2747</v>
      </c>
      <c r="C3777" s="5">
        <v>47532.262666666669</v>
      </c>
      <c r="D3777" s="5"/>
      <c r="E3777" s="7"/>
      <c r="F3777" s="20">
        <v>48550.653666666673</v>
      </c>
      <c r="G3777" s="7">
        <v>16</v>
      </c>
      <c r="H3777" s="5">
        <v>18.828666666666667</v>
      </c>
      <c r="I3777" s="5"/>
      <c r="J3777" s="5">
        <v>216928.95466666666</v>
      </c>
      <c r="K3777" s="6">
        <f t="shared" si="406"/>
        <v>168378.30099999998</v>
      </c>
      <c r="L3777" s="5"/>
      <c r="M3777" s="14">
        <f t="shared" si="407"/>
        <v>8.5783507371333673E-6</v>
      </c>
      <c r="N3777" s="13">
        <f t="shared" si="408"/>
        <v>1.6635679770940552E-6</v>
      </c>
      <c r="O3777" s="13">
        <f t="shared" si="409"/>
        <v>1.0388894766236253E-5</v>
      </c>
      <c r="P3777" s="13">
        <f t="shared" si="410"/>
        <v>0.82572313322615165</v>
      </c>
      <c r="Q3777" s="13">
        <f t="shared" si="411"/>
        <v>0.1601294473114335</v>
      </c>
      <c r="R3777" s="13">
        <f t="shared" si="412"/>
        <v>0.13222258895576883</v>
      </c>
    </row>
    <row r="3778" spans="1:18" x14ac:dyDescent="0.25">
      <c r="A3778" s="16">
        <v>830510</v>
      </c>
      <c r="B3778" t="s">
        <v>2748</v>
      </c>
      <c r="C3778" s="5">
        <v>132764.30266666666</v>
      </c>
      <c r="D3778" s="5"/>
      <c r="E3778" s="7"/>
      <c r="F3778" s="20">
        <v>93250.714666666652</v>
      </c>
      <c r="G3778" s="7">
        <v>16</v>
      </c>
      <c r="H3778" s="5">
        <v>635.64</v>
      </c>
      <c r="I3778" s="5"/>
      <c r="J3778" s="5">
        <v>383378.71166666667</v>
      </c>
      <c r="K3778" s="6">
        <f t="shared" si="406"/>
        <v>290127.99700000003</v>
      </c>
      <c r="L3778" s="5"/>
      <c r="M3778" s="14">
        <f t="shared" si="407"/>
        <v>2.3960541530127534E-5</v>
      </c>
      <c r="N3778" s="13">
        <f t="shared" si="408"/>
        <v>5.61606601083489E-5</v>
      </c>
      <c r="O3778" s="13">
        <f t="shared" si="409"/>
        <v>1.7900817454927924E-5</v>
      </c>
      <c r="P3778" s="13">
        <f t="shared" si="410"/>
        <v>1.3385166119065375</v>
      </c>
      <c r="Q3778" s="13">
        <f t="shared" si="411"/>
        <v>3.137323770255442</v>
      </c>
      <c r="R3778" s="13">
        <f t="shared" si="412"/>
        <v>4.1993599834161586</v>
      </c>
    </row>
    <row r="3779" spans="1:18" x14ac:dyDescent="0.25">
      <c r="A3779" s="16">
        <v>830520</v>
      </c>
      <c r="B3779" t="s">
        <v>2749</v>
      </c>
      <c r="C3779" s="5">
        <v>162495.978</v>
      </c>
      <c r="D3779" s="5"/>
      <c r="E3779" s="7"/>
      <c r="F3779" s="20">
        <v>103140.20533333333</v>
      </c>
      <c r="G3779" s="7">
        <v>16</v>
      </c>
      <c r="H3779" s="5">
        <v>1034.1896666666667</v>
      </c>
      <c r="I3779" s="5"/>
      <c r="J3779" s="5">
        <v>399097.68433333328</v>
      </c>
      <c r="K3779" s="6">
        <f t="shared" si="406"/>
        <v>295957.47899999993</v>
      </c>
      <c r="L3779" s="5"/>
      <c r="M3779" s="14">
        <f t="shared" si="407"/>
        <v>2.9326344138779072E-5</v>
      </c>
      <c r="N3779" s="13">
        <f t="shared" si="408"/>
        <v>9.1373693218226211E-5</v>
      </c>
      <c r="O3779" s="13">
        <f t="shared" si="409"/>
        <v>1.8260494887708695E-5</v>
      </c>
      <c r="P3779" s="13">
        <f t="shared" si="410"/>
        <v>1.6059994167254963</v>
      </c>
      <c r="Q3779" s="13">
        <f t="shared" si="411"/>
        <v>5.0039001560538576</v>
      </c>
      <c r="R3779" s="13">
        <f t="shared" si="412"/>
        <v>8.0362607319751156</v>
      </c>
    </row>
    <row r="3780" spans="1:18" x14ac:dyDescent="0.25">
      <c r="A3780" s="16">
        <v>830590</v>
      </c>
      <c r="B3780" t="s">
        <v>2750</v>
      </c>
      <c r="C3780" s="5">
        <v>40338.901333333335</v>
      </c>
      <c r="D3780" s="5"/>
      <c r="E3780" s="7"/>
      <c r="F3780" s="20">
        <v>36443.913666666667</v>
      </c>
      <c r="G3780" s="7">
        <v>16</v>
      </c>
      <c r="H3780" s="5">
        <v>191.279</v>
      </c>
      <c r="I3780" s="5"/>
      <c r="J3780" s="5">
        <v>221578.70266666668</v>
      </c>
      <c r="K3780" s="6">
        <f t="shared" si="406"/>
        <v>185134.78900000002</v>
      </c>
      <c r="L3780" s="5"/>
      <c r="M3780" s="14">
        <f t="shared" si="407"/>
        <v>7.2801340515738012E-6</v>
      </c>
      <c r="N3780" s="13">
        <f t="shared" si="408"/>
        <v>1.690006120581598E-5</v>
      </c>
      <c r="O3780" s="13">
        <f t="shared" si="409"/>
        <v>1.1422765457707959E-5</v>
      </c>
      <c r="P3780" s="13">
        <f t="shared" si="410"/>
        <v>0.63733551026045498</v>
      </c>
      <c r="Q3780" s="13">
        <f t="shared" si="411"/>
        <v>1.47950697826961</v>
      </c>
      <c r="R3780" s="13">
        <f t="shared" si="412"/>
        <v>0.94294233492936574</v>
      </c>
    </row>
    <row r="3781" spans="1:18" x14ac:dyDescent="0.25">
      <c r="A3781" s="16">
        <v>830610</v>
      </c>
      <c r="B3781" t="s">
        <v>2751</v>
      </c>
      <c r="C3781" s="5">
        <v>20593.275666666665</v>
      </c>
      <c r="D3781" s="5"/>
      <c r="E3781" s="7"/>
      <c r="F3781" s="20">
        <v>23998.974666666665</v>
      </c>
      <c r="G3781" s="7">
        <v>16</v>
      </c>
      <c r="H3781" s="5">
        <v>17.836333333333332</v>
      </c>
      <c r="I3781" s="5"/>
      <c r="J3781" s="5">
        <v>121441.39566666668</v>
      </c>
      <c r="K3781" s="6">
        <f t="shared" si="406"/>
        <v>97442.421000000017</v>
      </c>
      <c r="L3781" s="5"/>
      <c r="M3781" s="14">
        <f t="shared" si="407"/>
        <v>3.7165565362203095E-6</v>
      </c>
      <c r="N3781" s="13">
        <f t="shared" si="408"/>
        <v>1.5758924138074178E-6</v>
      </c>
      <c r="O3781" s="13">
        <f t="shared" si="409"/>
        <v>6.0121705203349799E-6</v>
      </c>
      <c r="P3781" s="13">
        <f t="shared" si="410"/>
        <v>0.61817217652922363</v>
      </c>
      <c r="Q3781" s="13">
        <f t="shared" si="411"/>
        <v>0.26211705214901554</v>
      </c>
      <c r="R3781" s="13">
        <f t="shared" si="412"/>
        <v>0.16203346863238094</v>
      </c>
    </row>
    <row r="3782" spans="1:18" x14ac:dyDescent="0.25">
      <c r="A3782" s="16">
        <v>830621</v>
      </c>
      <c r="B3782" t="s">
        <v>2752</v>
      </c>
      <c r="C3782" s="5">
        <v>49780.838333333326</v>
      </c>
      <c r="D3782" s="5"/>
      <c r="E3782" s="7"/>
      <c r="F3782" s="20">
        <v>21865.014333333336</v>
      </c>
      <c r="G3782" s="7">
        <v>16</v>
      </c>
      <c r="H3782" s="5">
        <v>54.17499999999999</v>
      </c>
      <c r="I3782" s="5"/>
      <c r="J3782" s="5">
        <v>69283.55233333334</v>
      </c>
      <c r="K3782" s="6">
        <f t="shared" si="406"/>
        <v>47418.538</v>
      </c>
      <c r="L3782" s="5"/>
      <c r="M3782" s="14">
        <f t="shared" si="407"/>
        <v>8.9841608047693236E-6</v>
      </c>
      <c r="N3782" s="13">
        <f t="shared" si="408"/>
        <v>4.786520296661319E-6</v>
      </c>
      <c r="O3782" s="13">
        <f t="shared" si="409"/>
        <v>2.925710725937156E-6</v>
      </c>
      <c r="P3782" s="13">
        <f t="shared" si="410"/>
        <v>3.0707618238271115</v>
      </c>
      <c r="Q3782" s="13">
        <f t="shared" si="411"/>
        <v>1.6360196701019079</v>
      </c>
      <c r="R3782" s="13">
        <f t="shared" si="412"/>
        <v>5.0238267459791635</v>
      </c>
    </row>
    <row r="3783" spans="1:18" x14ac:dyDescent="0.25">
      <c r="A3783" s="16">
        <v>830629</v>
      </c>
      <c r="B3783" t="s">
        <v>2752</v>
      </c>
      <c r="C3783" s="5">
        <v>280284.967</v>
      </c>
      <c r="D3783" s="5"/>
      <c r="E3783" s="7"/>
      <c r="F3783" s="20">
        <v>300712.96033333335</v>
      </c>
      <c r="G3783" s="7">
        <v>16</v>
      </c>
      <c r="H3783" s="5">
        <v>123.94766666666668</v>
      </c>
      <c r="I3783" s="5"/>
      <c r="J3783" s="5">
        <v>1345538.253</v>
      </c>
      <c r="K3783" s="6">
        <f t="shared" si="406"/>
        <v>1044825.2926666667</v>
      </c>
      <c r="L3783" s="5"/>
      <c r="M3783" s="14">
        <f t="shared" si="407"/>
        <v>5.058422676263615E-5</v>
      </c>
      <c r="N3783" s="13">
        <f t="shared" si="408"/>
        <v>1.0951140234865008E-5</v>
      </c>
      <c r="O3783" s="13">
        <f t="shared" si="409"/>
        <v>6.4465432601175829E-5</v>
      </c>
      <c r="P3783" s="13">
        <f t="shared" si="410"/>
        <v>0.7846721059886832</v>
      </c>
      <c r="Q3783" s="13">
        <f t="shared" si="411"/>
        <v>0.16987616142461537</v>
      </c>
      <c r="R3783" s="13">
        <f t="shared" si="412"/>
        <v>0.13329708534232645</v>
      </c>
    </row>
    <row r="3784" spans="1:18" x14ac:dyDescent="0.25">
      <c r="A3784" s="16">
        <v>830630</v>
      </c>
      <c r="B3784" t="s">
        <v>2753</v>
      </c>
      <c r="C3784" s="5">
        <v>83760.020666666664</v>
      </c>
      <c r="D3784" s="5"/>
      <c r="E3784" s="7"/>
      <c r="F3784" s="20">
        <v>107372.23</v>
      </c>
      <c r="G3784" s="7">
        <v>16</v>
      </c>
      <c r="H3784" s="5">
        <v>260.34033333333332</v>
      </c>
      <c r="I3784" s="5"/>
      <c r="J3784" s="5">
        <v>458028.16700000007</v>
      </c>
      <c r="K3784" s="6">
        <f t="shared" ref="K3784:K3847" si="413">+J3784-F3784</f>
        <v>350655.93700000009</v>
      </c>
      <c r="L3784" s="5"/>
      <c r="M3784" s="14">
        <f t="shared" ref="M3784:M3847" si="414">+C3784/$D$7</f>
        <v>1.5116529168136788E-5</v>
      </c>
      <c r="N3784" s="13">
        <f t="shared" ref="N3784:N3847" si="415">+H3784/$I$7</f>
        <v>2.3001832755691253E-5</v>
      </c>
      <c r="O3784" s="13">
        <f t="shared" ref="O3784:O3847" si="416">+K3784/$L$7</f>
        <v>2.1635374671282442E-5</v>
      </c>
      <c r="P3784" s="13">
        <f t="shared" ref="P3784:P3847" si="417">+M3784/O3784</f>
        <v>0.69869504909483282</v>
      </c>
      <c r="Q3784" s="13">
        <f t="shared" ref="Q3784:Q3847" si="418">+N3784/O3784</f>
        <v>1.0631585126289755</v>
      </c>
      <c r="R3784" s="13">
        <f t="shared" ref="R3784:R3847" si="419">+P3784*Q3784</f>
        <v>0.74282358917689151</v>
      </c>
    </row>
    <row r="3785" spans="1:18" x14ac:dyDescent="0.25">
      <c r="A3785" s="16">
        <v>830710</v>
      </c>
      <c r="B3785" t="s">
        <v>2754</v>
      </c>
      <c r="C3785" s="5">
        <v>1027780.086</v>
      </c>
      <c r="D3785" s="5"/>
      <c r="E3785" s="7"/>
      <c r="F3785" s="20">
        <v>301366.83500000002</v>
      </c>
      <c r="G3785" s="7">
        <v>9</v>
      </c>
      <c r="H3785" s="5">
        <v>273.34666666666664</v>
      </c>
      <c r="I3785" s="5"/>
      <c r="J3785" s="5">
        <v>1207832.8693333333</v>
      </c>
      <c r="K3785" s="6">
        <f t="shared" si="413"/>
        <v>906466.03433333337</v>
      </c>
      <c r="L3785" s="5"/>
      <c r="M3785" s="14">
        <f t="shared" si="414"/>
        <v>1.8548786789676695E-4</v>
      </c>
      <c r="N3785" s="13">
        <f t="shared" si="415"/>
        <v>2.4150980489611744E-5</v>
      </c>
      <c r="O3785" s="13">
        <f t="shared" si="416"/>
        <v>5.5928704494152729E-5</v>
      </c>
      <c r="P3785" s="13">
        <f t="shared" si="417"/>
        <v>3.3165057115914327</v>
      </c>
      <c r="Q3785" s="13">
        <f t="shared" si="418"/>
        <v>0.43181727000554243</v>
      </c>
      <c r="R3785" s="13">
        <f t="shared" si="419"/>
        <v>1.4321244423372013</v>
      </c>
    </row>
    <row r="3786" spans="1:18" x14ac:dyDescent="0.25">
      <c r="A3786" s="16">
        <v>830790</v>
      </c>
      <c r="B3786" t="s">
        <v>2754</v>
      </c>
      <c r="C3786" s="5">
        <v>200117.93333333335</v>
      </c>
      <c r="D3786" s="5"/>
      <c r="E3786" s="7"/>
      <c r="F3786" s="20">
        <v>107207.25199999999</v>
      </c>
      <c r="G3786" s="7">
        <v>16</v>
      </c>
      <c r="H3786" s="5">
        <v>32.581333333333333</v>
      </c>
      <c r="I3786" s="5"/>
      <c r="J3786" s="5">
        <v>391792.08233333332</v>
      </c>
      <c r="K3786" s="6">
        <f t="shared" si="413"/>
        <v>284584.83033333335</v>
      </c>
      <c r="L3786" s="5"/>
      <c r="M3786" s="14">
        <f t="shared" si="414"/>
        <v>3.6116139325458144E-5</v>
      </c>
      <c r="N3786" s="13">
        <f t="shared" si="415"/>
        <v>2.8786564520957643E-6</v>
      </c>
      <c r="O3786" s="13">
        <f t="shared" si="416"/>
        <v>1.7558805599304625E-5</v>
      </c>
      <c r="P3786" s="13">
        <f t="shared" si="417"/>
        <v>2.0568676565841377</v>
      </c>
      <c r="Q3786" s="13">
        <f t="shared" si="418"/>
        <v>0.16394375094680511</v>
      </c>
      <c r="R3786" s="13">
        <f t="shared" si="419"/>
        <v>0.33721059882156851</v>
      </c>
    </row>
    <row r="3787" spans="1:18" x14ac:dyDescent="0.25">
      <c r="A3787" s="16">
        <v>830810</v>
      </c>
      <c r="B3787" t="s">
        <v>2755</v>
      </c>
      <c r="C3787" s="5">
        <v>140098.516</v>
      </c>
      <c r="D3787" s="5"/>
      <c r="E3787" s="7"/>
      <c r="F3787" s="20">
        <v>92496.101999999999</v>
      </c>
      <c r="G3787" s="7">
        <v>16</v>
      </c>
      <c r="H3787" s="5">
        <v>170.96133333333333</v>
      </c>
      <c r="I3787" s="5"/>
      <c r="J3787" s="5">
        <v>521676.58799999999</v>
      </c>
      <c r="K3787" s="6">
        <f t="shared" si="413"/>
        <v>429180.48599999998</v>
      </c>
      <c r="L3787" s="5"/>
      <c r="M3787" s="14">
        <f t="shared" si="414"/>
        <v>2.528417837854575E-5</v>
      </c>
      <c r="N3787" s="13">
        <f t="shared" si="415"/>
        <v>1.5104935707324071E-5</v>
      </c>
      <c r="O3787" s="13">
        <f t="shared" si="416"/>
        <v>2.6480317703028325E-5</v>
      </c>
      <c r="P3787" s="13">
        <f t="shared" si="417"/>
        <v>0.9548291173128266</v>
      </c>
      <c r="Q3787" s="13">
        <f t="shared" si="418"/>
        <v>0.57042124179637954</v>
      </c>
      <c r="R3787" s="13">
        <f t="shared" si="419"/>
        <v>0.54465481080092348</v>
      </c>
    </row>
    <row r="3788" spans="1:18" x14ac:dyDescent="0.25">
      <c r="A3788" s="16">
        <v>830820</v>
      </c>
      <c r="B3788" t="s">
        <v>2756</v>
      </c>
      <c r="C3788" s="5">
        <v>322094.9103333333</v>
      </c>
      <c r="D3788" s="5"/>
      <c r="E3788" s="7"/>
      <c r="F3788" s="20">
        <v>178334.07333333333</v>
      </c>
      <c r="G3788" s="7">
        <v>16</v>
      </c>
      <c r="H3788" s="5">
        <v>638.27133333333325</v>
      </c>
      <c r="I3788" s="5"/>
      <c r="J3788" s="5">
        <v>499047.21900000004</v>
      </c>
      <c r="K3788" s="6">
        <f t="shared" si="413"/>
        <v>320713.14566666668</v>
      </c>
      <c r="L3788" s="5"/>
      <c r="M3788" s="14">
        <f t="shared" si="414"/>
        <v>5.8129846055540648E-5</v>
      </c>
      <c r="N3788" s="13">
        <f t="shared" si="415"/>
        <v>5.6393146133402539E-5</v>
      </c>
      <c r="O3788" s="13">
        <f t="shared" si="416"/>
        <v>1.9787912698320904E-5</v>
      </c>
      <c r="P3788" s="13">
        <f t="shared" si="417"/>
        <v>2.9376441538714304</v>
      </c>
      <c r="Q3788" s="13">
        <f t="shared" si="418"/>
        <v>2.8498784582866974</v>
      </c>
      <c r="R3788" s="13">
        <f t="shared" si="419"/>
        <v>8.371928792230042</v>
      </c>
    </row>
    <row r="3789" spans="1:18" x14ac:dyDescent="0.25">
      <c r="A3789" s="16">
        <v>830890</v>
      </c>
      <c r="B3789" t="s">
        <v>2757</v>
      </c>
      <c r="C3789" s="5">
        <v>876144.31300000008</v>
      </c>
      <c r="D3789" s="5"/>
      <c r="E3789" s="7"/>
      <c r="F3789" s="20">
        <v>424065.12900000002</v>
      </c>
      <c r="G3789" s="7">
        <v>16</v>
      </c>
      <c r="H3789" s="5">
        <v>188.56700000000001</v>
      </c>
      <c r="I3789" s="5"/>
      <c r="J3789" s="5">
        <v>1483265.9613333333</v>
      </c>
      <c r="K3789" s="6">
        <f t="shared" si="413"/>
        <v>1059200.8323333333</v>
      </c>
      <c r="L3789" s="5"/>
      <c r="M3789" s="14">
        <f t="shared" si="414"/>
        <v>1.5812151140302174E-4</v>
      </c>
      <c r="N3789" s="13">
        <f t="shared" si="415"/>
        <v>1.6660448043941581E-5</v>
      </c>
      <c r="O3789" s="13">
        <f t="shared" si="416"/>
        <v>6.5352399436675935E-5</v>
      </c>
      <c r="P3789" s="13">
        <f t="shared" si="417"/>
        <v>2.419521131067814</v>
      </c>
      <c r="Q3789" s="13">
        <f t="shared" si="418"/>
        <v>0.25493246135644859</v>
      </c>
      <c r="R3789" s="13">
        <f t="shared" si="419"/>
        <v>0.61681447724705629</v>
      </c>
    </row>
    <row r="3790" spans="1:18" x14ac:dyDescent="0.25">
      <c r="A3790" s="16">
        <v>830910</v>
      </c>
      <c r="B3790" t="s">
        <v>2758</v>
      </c>
      <c r="C3790" s="5">
        <v>255602.25166666668</v>
      </c>
      <c r="D3790" s="5"/>
      <c r="E3790" s="7"/>
      <c r="F3790" s="20">
        <v>111495.34833333333</v>
      </c>
      <c r="G3790" s="7">
        <v>16</v>
      </c>
      <c r="H3790" s="5">
        <v>1776.934</v>
      </c>
      <c r="I3790" s="5"/>
      <c r="J3790" s="5">
        <v>385264.09833333333</v>
      </c>
      <c r="K3790" s="6">
        <f t="shared" si="413"/>
        <v>273768.75</v>
      </c>
      <c r="L3790" s="5"/>
      <c r="M3790" s="14">
        <f t="shared" si="414"/>
        <v>4.6129631559394556E-5</v>
      </c>
      <c r="N3790" s="13">
        <f t="shared" si="415"/>
        <v>1.5699733561287655E-4</v>
      </c>
      <c r="O3790" s="13">
        <f t="shared" si="416"/>
        <v>1.6891456423675647E-5</v>
      </c>
      <c r="P3790" s="13">
        <f t="shared" si="417"/>
        <v>2.7309445912986923</v>
      </c>
      <c r="Q3790" s="13">
        <f t="shared" si="418"/>
        <v>9.2944818774077813</v>
      </c>
      <c r="R3790" s="13">
        <f t="shared" si="419"/>
        <v>25.382715012030495</v>
      </c>
    </row>
    <row r="3791" spans="1:18" x14ac:dyDescent="0.25">
      <c r="A3791" s="16">
        <v>830990</v>
      </c>
      <c r="B3791" t="s">
        <v>2759</v>
      </c>
      <c r="C3791" s="5">
        <v>3479075.9773333333</v>
      </c>
      <c r="D3791" s="5"/>
      <c r="E3791" s="7"/>
      <c r="F3791" s="20">
        <v>1610316.5510000002</v>
      </c>
      <c r="G3791" s="7">
        <v>15.99</v>
      </c>
      <c r="H3791" s="5">
        <v>4087.9716666666668</v>
      </c>
      <c r="I3791" s="5"/>
      <c r="J3791" s="5">
        <v>5067418.6863333331</v>
      </c>
      <c r="K3791" s="6">
        <f t="shared" si="413"/>
        <v>3457102.1353333332</v>
      </c>
      <c r="L3791" s="5"/>
      <c r="M3791" s="14">
        <f t="shared" si="414"/>
        <v>6.2788372150501142E-4</v>
      </c>
      <c r="N3791" s="13">
        <f t="shared" si="415"/>
        <v>3.6118429819430374E-4</v>
      </c>
      <c r="O3791" s="13">
        <f t="shared" si="416"/>
        <v>2.1330224896442355E-4</v>
      </c>
      <c r="P3791" s="13">
        <f t="shared" si="417"/>
        <v>2.9436338554955204</v>
      </c>
      <c r="Q3791" s="13">
        <f t="shared" si="418"/>
        <v>1.6932981248338608</v>
      </c>
      <c r="R3791" s="13">
        <f t="shared" si="419"/>
        <v>4.9844496877080324</v>
      </c>
    </row>
    <row r="3792" spans="1:18" x14ac:dyDescent="0.25">
      <c r="A3792" s="16">
        <v>831000</v>
      </c>
      <c r="B3792" t="s">
        <v>2760</v>
      </c>
      <c r="C3792" s="5">
        <v>257344.62633333332</v>
      </c>
      <c r="D3792" s="5"/>
      <c r="E3792" s="7"/>
      <c r="F3792" s="20">
        <v>135000.497</v>
      </c>
      <c r="G3792" s="7">
        <v>13.91</v>
      </c>
      <c r="H3792" s="5">
        <v>825.4473333333334</v>
      </c>
      <c r="I3792" s="5"/>
      <c r="J3792" s="5">
        <v>659564.03666666662</v>
      </c>
      <c r="K3792" s="6">
        <f t="shared" si="413"/>
        <v>524563.53966666665</v>
      </c>
      <c r="L3792" s="5"/>
      <c r="M3792" s="14">
        <f t="shared" si="414"/>
        <v>4.6444085367558079E-5</v>
      </c>
      <c r="N3792" s="13">
        <f t="shared" si="415"/>
        <v>7.2930695243654132E-5</v>
      </c>
      <c r="O3792" s="13">
        <f t="shared" si="416"/>
        <v>3.2365425826463215E-5</v>
      </c>
      <c r="P3792" s="13">
        <f t="shared" si="417"/>
        <v>1.4349907094249819</v>
      </c>
      <c r="Q3792" s="13">
        <f t="shared" si="418"/>
        <v>2.2533519452113371</v>
      </c>
      <c r="R3792" s="13">
        <f t="shared" si="419"/>
        <v>3.2335391064429793</v>
      </c>
    </row>
    <row r="3793" spans="1:18" x14ac:dyDescent="0.25">
      <c r="A3793" s="16">
        <v>831110</v>
      </c>
      <c r="B3793" t="s">
        <v>2761</v>
      </c>
      <c r="C3793" s="5">
        <v>553640.12166666659</v>
      </c>
      <c r="D3793" s="5"/>
      <c r="E3793" s="7"/>
      <c r="F3793" s="20">
        <v>218124.96800000002</v>
      </c>
      <c r="G3793" s="7">
        <v>16</v>
      </c>
      <c r="H3793" s="5">
        <v>3000.5043333333329</v>
      </c>
      <c r="I3793" s="5"/>
      <c r="J3793" s="5">
        <v>1106093.291</v>
      </c>
      <c r="K3793" s="6">
        <f t="shared" si="413"/>
        <v>887968.32299999997</v>
      </c>
      <c r="L3793" s="5"/>
      <c r="M3793" s="14">
        <f t="shared" si="414"/>
        <v>9.9917800654931771E-5</v>
      </c>
      <c r="N3793" s="13">
        <f t="shared" si="415"/>
        <v>2.6510336671380232E-4</v>
      </c>
      <c r="O3793" s="13">
        <f t="shared" si="416"/>
        <v>5.4787400802899681E-5</v>
      </c>
      <c r="P3793" s="13">
        <f t="shared" si="417"/>
        <v>1.8237368298304728</v>
      </c>
      <c r="Q3793" s="13">
        <f t="shared" si="418"/>
        <v>4.8387651691585898</v>
      </c>
      <c r="R3793" s="13">
        <f t="shared" si="419"/>
        <v>8.8246342498953982</v>
      </c>
    </row>
    <row r="3794" spans="1:18" x14ac:dyDescent="0.25">
      <c r="A3794" s="16">
        <v>831120</v>
      </c>
      <c r="B3794" t="s">
        <v>2762</v>
      </c>
      <c r="C3794" s="5">
        <v>335795.06766666664</v>
      </c>
      <c r="D3794" s="5"/>
      <c r="E3794" s="7"/>
      <c r="F3794" s="20">
        <v>160186.47066666666</v>
      </c>
      <c r="G3794" s="7">
        <v>16</v>
      </c>
      <c r="H3794" s="5">
        <v>603.12233333333336</v>
      </c>
      <c r="I3794" s="5"/>
      <c r="J3794" s="5">
        <v>989123.81199999992</v>
      </c>
      <c r="K3794" s="6">
        <f t="shared" si="413"/>
        <v>828937.34133333329</v>
      </c>
      <c r="L3794" s="5"/>
      <c r="M3794" s="14">
        <f t="shared" si="414"/>
        <v>6.0602372044539287E-5</v>
      </c>
      <c r="N3794" s="13">
        <f t="shared" si="415"/>
        <v>5.3287628793165383E-5</v>
      </c>
      <c r="O3794" s="13">
        <f t="shared" si="416"/>
        <v>5.1145205503146529E-5</v>
      </c>
      <c r="P3794" s="13">
        <f t="shared" si="417"/>
        <v>1.1849081736666585</v>
      </c>
      <c r="Q3794" s="13">
        <f t="shared" si="418"/>
        <v>1.0418890347383012</v>
      </c>
      <c r="R3794" s="13">
        <f t="shared" si="419"/>
        <v>1.2345428333150781</v>
      </c>
    </row>
    <row r="3795" spans="1:18" x14ac:dyDescent="0.25">
      <c r="A3795" s="16">
        <v>831130</v>
      </c>
      <c r="B3795" t="s">
        <v>2763</v>
      </c>
      <c r="C3795" s="5">
        <v>113454.69266666668</v>
      </c>
      <c r="D3795" s="5"/>
      <c r="E3795" s="7"/>
      <c r="F3795" s="20">
        <v>60344.319333333326</v>
      </c>
      <c r="G3795" s="7">
        <v>16</v>
      </c>
      <c r="H3795" s="5">
        <v>38.743666666666662</v>
      </c>
      <c r="I3795" s="5"/>
      <c r="J3795" s="5">
        <v>495444.31800000003</v>
      </c>
      <c r="K3795" s="6">
        <f t="shared" si="413"/>
        <v>435099.99866666668</v>
      </c>
      <c r="L3795" s="5"/>
      <c r="M3795" s="14">
        <f t="shared" si="414"/>
        <v>2.0475653626959807E-5</v>
      </c>
      <c r="N3795" s="13">
        <f t="shared" si="415"/>
        <v>3.4231166934394206E-6</v>
      </c>
      <c r="O3795" s="13">
        <f t="shared" si="416"/>
        <v>2.6845550003129769E-5</v>
      </c>
      <c r="P3795" s="13">
        <f t="shared" si="417"/>
        <v>0.76272058589124336</v>
      </c>
      <c r="Q3795" s="13">
        <f t="shared" si="418"/>
        <v>0.12751151282206322</v>
      </c>
      <c r="R3795" s="13">
        <f t="shared" si="419"/>
        <v>9.7255655767522847E-2</v>
      </c>
    </row>
    <row r="3796" spans="1:18" x14ac:dyDescent="0.25">
      <c r="A3796" s="16">
        <v>831190</v>
      </c>
      <c r="B3796" t="s">
        <v>2764</v>
      </c>
      <c r="C3796" s="5">
        <v>261842.1523333333</v>
      </c>
      <c r="D3796" s="5"/>
      <c r="E3796" s="7"/>
      <c r="F3796" s="20">
        <v>116788.94300000001</v>
      </c>
      <c r="G3796" s="7">
        <v>16</v>
      </c>
      <c r="H3796" s="5">
        <v>242.04233333333332</v>
      </c>
      <c r="I3796" s="5"/>
      <c r="J3796" s="5">
        <v>523442.91333333333</v>
      </c>
      <c r="K3796" s="6">
        <f t="shared" si="413"/>
        <v>406653.9703333333</v>
      </c>
      <c r="L3796" s="5"/>
      <c r="M3796" s="14">
        <f t="shared" si="414"/>
        <v>4.7255773120525763E-5</v>
      </c>
      <c r="N3796" s="13">
        <f t="shared" si="415"/>
        <v>2.1385150736525424E-5</v>
      </c>
      <c r="O3796" s="13">
        <f t="shared" si="416"/>
        <v>2.5090437894756756E-5</v>
      </c>
      <c r="P3796" s="13">
        <f t="shared" si="417"/>
        <v>1.8834176317983267</v>
      </c>
      <c r="Q3796" s="13">
        <f t="shared" si="418"/>
        <v>0.85232273849610096</v>
      </c>
      <c r="R3796" s="13">
        <f t="shared" si="419"/>
        <v>1.605279673666191</v>
      </c>
    </row>
    <row r="3797" spans="1:18" x14ac:dyDescent="0.25">
      <c r="A3797" s="16">
        <v>840110</v>
      </c>
      <c r="B3797" t="s">
        <v>2765</v>
      </c>
      <c r="C3797" s="5">
        <v>6576.8709999999992</v>
      </c>
      <c r="D3797" s="5"/>
      <c r="E3797" s="7"/>
      <c r="F3797" s="20">
        <v>678.29633333333334</v>
      </c>
      <c r="G3797" s="7">
        <v>0</v>
      </c>
      <c r="H3797" s="5">
        <v>0</v>
      </c>
      <c r="I3797" s="5"/>
      <c r="J3797" s="5">
        <v>41588.488333333335</v>
      </c>
      <c r="K3797" s="6">
        <f t="shared" si="413"/>
        <v>40910.192000000003</v>
      </c>
      <c r="L3797" s="5"/>
      <c r="M3797" s="14">
        <f t="shared" si="414"/>
        <v>1.1869560383971843E-6</v>
      </c>
      <c r="N3797" s="13">
        <f t="shared" si="415"/>
        <v>0</v>
      </c>
      <c r="O3797" s="13">
        <f t="shared" si="416"/>
        <v>2.5241475714529293E-6</v>
      </c>
      <c r="P3797" s="13">
        <f t="shared" si="417"/>
        <v>0.47024035037458545</v>
      </c>
      <c r="Q3797" s="13">
        <f t="shared" si="418"/>
        <v>0</v>
      </c>
      <c r="R3797" s="13">
        <f t="shared" si="419"/>
        <v>0</v>
      </c>
    </row>
    <row r="3798" spans="1:18" x14ac:dyDescent="0.25">
      <c r="A3798" s="16">
        <v>840120</v>
      </c>
      <c r="B3798" t="s">
        <v>2766</v>
      </c>
      <c r="C3798" s="5">
        <v>762004.36733333336</v>
      </c>
      <c r="D3798" s="5"/>
      <c r="E3798" s="7"/>
      <c r="F3798" s="20">
        <v>407219.72966666665</v>
      </c>
      <c r="G3798" s="7">
        <v>14</v>
      </c>
      <c r="H3798" s="5">
        <v>0</v>
      </c>
      <c r="I3798" s="5"/>
      <c r="J3798" s="5">
        <v>856707.52933333337</v>
      </c>
      <c r="K3798" s="6">
        <f t="shared" si="413"/>
        <v>449487.79966666672</v>
      </c>
      <c r="L3798" s="5"/>
      <c r="M3798" s="14">
        <f t="shared" si="414"/>
        <v>1.3752218723635088E-4</v>
      </c>
      <c r="N3798" s="13">
        <f t="shared" si="415"/>
        <v>0</v>
      </c>
      <c r="O3798" s="13">
        <f t="shared" si="416"/>
        <v>2.7733273359517294E-5</v>
      </c>
      <c r="P3798" s="13">
        <f t="shared" si="417"/>
        <v>4.9587434362181799</v>
      </c>
      <c r="Q3798" s="13">
        <f t="shared" si="418"/>
        <v>0</v>
      </c>
      <c r="R3798" s="13">
        <f t="shared" si="419"/>
        <v>0</v>
      </c>
    </row>
    <row r="3799" spans="1:18" x14ac:dyDescent="0.25">
      <c r="A3799" s="16">
        <v>840130</v>
      </c>
      <c r="B3799" t="s">
        <v>2767</v>
      </c>
      <c r="C3799" s="5">
        <v>2331542.2179999999</v>
      </c>
      <c r="D3799" s="5"/>
      <c r="E3799" s="7"/>
      <c r="F3799" s="20">
        <v>1463599.5643333334</v>
      </c>
      <c r="G3799" s="7">
        <v>14</v>
      </c>
      <c r="H3799" s="5">
        <v>0.32800000000000001</v>
      </c>
      <c r="I3799" s="5"/>
      <c r="J3799" s="5">
        <v>3474776.5849999995</v>
      </c>
      <c r="K3799" s="6">
        <f t="shared" si="413"/>
        <v>2011177.0206666661</v>
      </c>
      <c r="L3799" s="5"/>
      <c r="M3799" s="14">
        <f t="shared" si="414"/>
        <v>4.2078339599987052E-4</v>
      </c>
      <c r="N3799" s="13">
        <f t="shared" si="415"/>
        <v>2.8979762940561388E-8</v>
      </c>
      <c r="O3799" s="13">
        <f t="shared" si="416"/>
        <v>1.24089067889921E-4</v>
      </c>
      <c r="P3799" s="13">
        <f t="shared" si="417"/>
        <v>3.3909787796387194</v>
      </c>
      <c r="Q3799" s="13">
        <f t="shared" si="418"/>
        <v>2.3354001632334959E-4</v>
      </c>
      <c r="R3799" s="13">
        <f t="shared" si="419"/>
        <v>7.919292395489586E-4</v>
      </c>
    </row>
    <row r="3800" spans="1:18" x14ac:dyDescent="0.25">
      <c r="A3800" s="16">
        <v>840140</v>
      </c>
      <c r="B3800" t="s">
        <v>2768</v>
      </c>
      <c r="C3800" s="5">
        <v>520411.4213333333</v>
      </c>
      <c r="D3800" s="5"/>
      <c r="E3800" s="7"/>
      <c r="F3800" s="20">
        <v>137566.57366666666</v>
      </c>
      <c r="G3800" s="7">
        <v>14</v>
      </c>
      <c r="H3800" s="5">
        <v>0</v>
      </c>
      <c r="I3800" s="5"/>
      <c r="J3800" s="5">
        <v>673838.6403333334</v>
      </c>
      <c r="K3800" s="6">
        <f t="shared" si="413"/>
        <v>536272.06666666677</v>
      </c>
      <c r="L3800" s="5"/>
      <c r="M3800" s="14">
        <f t="shared" si="414"/>
        <v>9.3920874987887302E-5</v>
      </c>
      <c r="N3800" s="13">
        <f t="shared" si="415"/>
        <v>0</v>
      </c>
      <c r="O3800" s="13">
        <f t="shared" si="416"/>
        <v>3.3087838715465091E-5</v>
      </c>
      <c r="P3800" s="13">
        <f t="shared" si="417"/>
        <v>2.8385315763761008</v>
      </c>
      <c r="Q3800" s="13">
        <f t="shared" si="418"/>
        <v>0</v>
      </c>
      <c r="R3800" s="13">
        <f t="shared" si="419"/>
        <v>0</v>
      </c>
    </row>
    <row r="3801" spans="1:18" x14ac:dyDescent="0.25">
      <c r="A3801" s="16">
        <v>840211</v>
      </c>
      <c r="B3801" t="s">
        <v>2769</v>
      </c>
      <c r="C3801" s="5">
        <v>143533.693</v>
      </c>
      <c r="D3801" s="5"/>
      <c r="E3801" s="7"/>
      <c r="F3801" s="20">
        <v>43748.597999999998</v>
      </c>
      <c r="G3801" s="7">
        <v>14</v>
      </c>
      <c r="H3801" s="5">
        <v>8.2503333333333337</v>
      </c>
      <c r="I3801" s="5"/>
      <c r="J3801" s="5">
        <v>675569.69566666672</v>
      </c>
      <c r="K3801" s="6">
        <f t="shared" si="413"/>
        <v>631821.09766666673</v>
      </c>
      <c r="L3801" s="5"/>
      <c r="M3801" s="14">
        <f t="shared" si="414"/>
        <v>2.5904139463857158E-5</v>
      </c>
      <c r="N3801" s="13">
        <f t="shared" si="415"/>
        <v>7.2894117128235248E-7</v>
      </c>
      <c r="O3801" s="13">
        <f t="shared" si="416"/>
        <v>3.8983187594622896E-5</v>
      </c>
      <c r="P3801" s="13">
        <f t="shared" si="417"/>
        <v>0.66449515963723338</v>
      </c>
      <c r="Q3801" s="13">
        <f t="shared" si="418"/>
        <v>1.8698860105090486E-2</v>
      </c>
      <c r="R3801" s="13">
        <f t="shared" si="419"/>
        <v>1.2425302030566398E-2</v>
      </c>
    </row>
    <row r="3802" spans="1:18" x14ac:dyDescent="0.25">
      <c r="A3802" s="16">
        <v>840212</v>
      </c>
      <c r="B3802" t="s">
        <v>2769</v>
      </c>
      <c r="C3802" s="5">
        <v>102830.67433333334</v>
      </c>
      <c r="D3802" s="5"/>
      <c r="E3802" s="7"/>
      <c r="F3802" s="20">
        <v>26311.179333333333</v>
      </c>
      <c r="G3802" s="7">
        <v>12.61</v>
      </c>
      <c r="H3802" s="5">
        <v>105.09866666666666</v>
      </c>
      <c r="I3802" s="5"/>
      <c r="J3802" s="5">
        <v>333976.95033333334</v>
      </c>
      <c r="K3802" s="6">
        <f t="shared" si="413"/>
        <v>307665.77100000001</v>
      </c>
      <c r="L3802" s="5"/>
      <c r="M3802" s="14">
        <f t="shared" si="414"/>
        <v>1.8558291599820703E-5</v>
      </c>
      <c r="N3802" s="13">
        <f t="shared" si="415"/>
        <v>9.2857757480764648E-6</v>
      </c>
      <c r="O3802" s="13">
        <f t="shared" si="416"/>
        <v>1.8982893277275332E-5</v>
      </c>
      <c r="P3802" s="13">
        <f t="shared" si="417"/>
        <v>0.97763240454167621</v>
      </c>
      <c r="Q3802" s="13">
        <f t="shared" si="418"/>
        <v>0.48916546136792471</v>
      </c>
      <c r="R3802" s="13">
        <f t="shared" si="419"/>
        <v>0.47822400621586264</v>
      </c>
    </row>
    <row r="3803" spans="1:18" x14ac:dyDescent="0.25">
      <c r="A3803" s="16">
        <v>840219</v>
      </c>
      <c r="B3803" t="s">
        <v>2770</v>
      </c>
      <c r="C3803" s="5">
        <v>385420.45399999997</v>
      </c>
      <c r="D3803" s="5"/>
      <c r="E3803" s="7"/>
      <c r="F3803" s="20">
        <v>82276.649666666679</v>
      </c>
      <c r="G3803" s="7">
        <v>14</v>
      </c>
      <c r="H3803" s="5">
        <v>1385.6386666666665</v>
      </c>
      <c r="I3803" s="5"/>
      <c r="J3803" s="5">
        <v>756207.84733333334</v>
      </c>
      <c r="K3803" s="6">
        <f t="shared" si="413"/>
        <v>673931.1976666667</v>
      </c>
      <c r="L3803" s="5"/>
      <c r="M3803" s="14">
        <f t="shared" si="414"/>
        <v>6.9558477762006308E-5</v>
      </c>
      <c r="N3803" s="13">
        <f t="shared" si="415"/>
        <v>1.2242524415023034E-4</v>
      </c>
      <c r="O3803" s="13">
        <f t="shared" si="416"/>
        <v>4.1581369158978296E-5</v>
      </c>
      <c r="P3803" s="13">
        <f t="shared" si="417"/>
        <v>1.6728279796671188</v>
      </c>
      <c r="Q3803" s="13">
        <f t="shared" si="418"/>
        <v>2.9442331175330274</v>
      </c>
      <c r="R3803" s="13">
        <f t="shared" si="419"/>
        <v>4.9251955376717973</v>
      </c>
    </row>
    <row r="3804" spans="1:18" x14ac:dyDescent="0.25">
      <c r="A3804" s="16">
        <v>840220</v>
      </c>
      <c r="B3804" t="s">
        <v>2771</v>
      </c>
      <c r="C3804" s="5">
        <v>98902.020333333334</v>
      </c>
      <c r="D3804" s="5"/>
      <c r="E3804" s="7"/>
      <c r="F3804" s="20">
        <v>28484.984666666667</v>
      </c>
      <c r="G3804" s="7">
        <v>13.6</v>
      </c>
      <c r="H3804" s="5">
        <v>24.938666666666666</v>
      </c>
      <c r="I3804" s="5"/>
      <c r="J3804" s="5">
        <v>257081.87299999999</v>
      </c>
      <c r="K3804" s="6">
        <f t="shared" si="413"/>
        <v>228596.88833333334</v>
      </c>
      <c r="L3804" s="5"/>
      <c r="M3804" s="14">
        <f t="shared" si="414"/>
        <v>1.7849270609736928E-5</v>
      </c>
      <c r="N3804" s="13">
        <f t="shared" si="415"/>
        <v>2.2034044147978056E-6</v>
      </c>
      <c r="O3804" s="13">
        <f t="shared" si="416"/>
        <v>1.4104365008315771E-5</v>
      </c>
      <c r="P3804" s="13">
        <f t="shared" si="417"/>
        <v>1.2655139454497388</v>
      </c>
      <c r="Q3804" s="13">
        <f t="shared" si="418"/>
        <v>0.15622145438654655</v>
      </c>
      <c r="R3804" s="13">
        <f t="shared" si="419"/>
        <v>0.19770042910461494</v>
      </c>
    </row>
    <row r="3805" spans="1:18" x14ac:dyDescent="0.25">
      <c r="A3805" s="16">
        <v>840290</v>
      </c>
      <c r="B3805" t="s">
        <v>2772</v>
      </c>
      <c r="C3805" s="5">
        <v>1038451.2359999999</v>
      </c>
      <c r="D3805" s="5"/>
      <c r="E3805" s="7"/>
      <c r="F3805" s="20">
        <v>396152.66566666664</v>
      </c>
      <c r="G3805" s="7">
        <v>13.99</v>
      </c>
      <c r="H3805" s="5">
        <v>3379.4499999999994</v>
      </c>
      <c r="I3805" s="5"/>
      <c r="J3805" s="5">
        <v>2262513.9016666668</v>
      </c>
      <c r="K3805" s="6">
        <f t="shared" si="413"/>
        <v>1866361.2360000003</v>
      </c>
      <c r="L3805" s="5"/>
      <c r="M3805" s="14">
        <f t="shared" si="414"/>
        <v>1.8741373597736972E-4</v>
      </c>
      <c r="N3805" s="13">
        <f t="shared" si="415"/>
        <v>2.9858432887036634E-4</v>
      </c>
      <c r="O3805" s="13">
        <f t="shared" si="416"/>
        <v>1.1515397388756543E-4</v>
      </c>
      <c r="P3805" s="13">
        <f t="shared" si="417"/>
        <v>1.6275055879561535</v>
      </c>
      <c r="Q3805" s="13">
        <f t="shared" si="418"/>
        <v>2.5929138074027693</v>
      </c>
      <c r="R3805" s="13">
        <f t="shared" si="419"/>
        <v>4.2199817106366728</v>
      </c>
    </row>
    <row r="3806" spans="1:18" x14ac:dyDescent="0.25">
      <c r="A3806" s="16">
        <v>840310</v>
      </c>
      <c r="B3806" t="s">
        <v>2773</v>
      </c>
      <c r="C3806" s="5">
        <v>4048638.1643333337</v>
      </c>
      <c r="D3806" s="5"/>
      <c r="E3806" s="7"/>
      <c r="F3806" s="20">
        <v>1901506.0993333336</v>
      </c>
      <c r="G3806" s="7">
        <v>15.48</v>
      </c>
      <c r="H3806" s="5">
        <v>22.777666666666665</v>
      </c>
      <c r="I3806" s="5"/>
      <c r="J3806" s="5">
        <v>4259500.4626666671</v>
      </c>
      <c r="K3806" s="6">
        <f t="shared" si="413"/>
        <v>2357994.3633333333</v>
      </c>
      <c r="L3806" s="5"/>
      <c r="M3806" s="14">
        <f t="shared" si="414"/>
        <v>7.3067504538871792E-4</v>
      </c>
      <c r="N3806" s="13">
        <f t="shared" si="415"/>
        <v>2.0124737205461187E-6</v>
      </c>
      <c r="O3806" s="13">
        <f t="shared" si="416"/>
        <v>1.4548760234876261E-4</v>
      </c>
      <c r="P3806" s="13">
        <f t="shared" si="417"/>
        <v>5.0222495497392625</v>
      </c>
      <c r="Q3806" s="13">
        <f t="shared" si="418"/>
        <v>1.3832613144052099E-2</v>
      </c>
      <c r="R3806" s="13">
        <f t="shared" si="419"/>
        <v>6.9470835134433057E-2</v>
      </c>
    </row>
    <row r="3807" spans="1:18" x14ac:dyDescent="0.25">
      <c r="A3807" s="16">
        <v>840390</v>
      </c>
      <c r="B3807" t="s">
        <v>2774</v>
      </c>
      <c r="C3807" s="5">
        <v>1806998.3993333334</v>
      </c>
      <c r="D3807" s="5"/>
      <c r="E3807" s="7"/>
      <c r="F3807" s="20">
        <v>1316864.929</v>
      </c>
      <c r="G3807" s="7">
        <v>13.55</v>
      </c>
      <c r="H3807" s="5">
        <v>2.2796666666666665</v>
      </c>
      <c r="I3807" s="5"/>
      <c r="J3807" s="5">
        <v>2494420.7559999996</v>
      </c>
      <c r="K3807" s="6">
        <f t="shared" si="413"/>
        <v>1177555.8269999996</v>
      </c>
      <c r="L3807" s="5"/>
      <c r="M3807" s="14">
        <f t="shared" si="414"/>
        <v>3.2611672959113034E-4</v>
      </c>
      <c r="N3807" s="13">
        <f t="shared" si="415"/>
        <v>2.0141524263262123E-7</v>
      </c>
      <c r="O3807" s="13">
        <f t="shared" si="416"/>
        <v>7.2654869988688755E-5</v>
      </c>
      <c r="P3807" s="13">
        <f t="shared" si="417"/>
        <v>4.4885735758924588</v>
      </c>
      <c r="Q3807" s="13">
        <f t="shared" si="418"/>
        <v>2.7722194350355109E-3</v>
      </c>
      <c r="R3807" s="13">
        <f t="shared" si="419"/>
        <v>1.2443310902675916E-2</v>
      </c>
    </row>
    <row r="3808" spans="1:18" x14ac:dyDescent="0.25">
      <c r="A3808" s="16">
        <v>840410</v>
      </c>
      <c r="B3808" t="s">
        <v>2775</v>
      </c>
      <c r="C3808" s="5">
        <v>373443.26233333332</v>
      </c>
      <c r="D3808" s="5"/>
      <c r="E3808" s="7"/>
      <c r="F3808" s="20">
        <v>104610.549</v>
      </c>
      <c r="G3808" s="7">
        <v>13.95</v>
      </c>
      <c r="H3808" s="5">
        <v>661.16866666666658</v>
      </c>
      <c r="I3808" s="5"/>
      <c r="J3808" s="5">
        <v>797944.93366666662</v>
      </c>
      <c r="K3808" s="6">
        <f t="shared" si="413"/>
        <v>693334.38466666662</v>
      </c>
      <c r="L3808" s="5"/>
      <c r="M3808" s="14">
        <f t="shared" si="414"/>
        <v>6.7396902755929652E-5</v>
      </c>
      <c r="N3808" s="13">
        <f t="shared" si="415"/>
        <v>5.8416192755265387E-5</v>
      </c>
      <c r="O3808" s="13">
        <f t="shared" si="416"/>
        <v>4.2778540449313404E-5</v>
      </c>
      <c r="P3808" s="13">
        <f t="shared" si="417"/>
        <v>1.5754839236692886</v>
      </c>
      <c r="Q3808" s="13">
        <f t="shared" si="418"/>
        <v>1.3655489911929188</v>
      </c>
      <c r="R3808" s="13">
        <f t="shared" si="419"/>
        <v>2.1514004826072584</v>
      </c>
    </row>
    <row r="3809" spans="1:18" x14ac:dyDescent="0.25">
      <c r="A3809" s="16">
        <v>840420</v>
      </c>
      <c r="B3809" t="s">
        <v>2776</v>
      </c>
      <c r="C3809" s="5">
        <v>69599.777333333332</v>
      </c>
      <c r="D3809" s="5"/>
      <c r="E3809" s="7"/>
      <c r="F3809" s="20">
        <v>16325.563333333334</v>
      </c>
      <c r="G3809" s="7">
        <v>14</v>
      </c>
      <c r="H3809" s="5">
        <v>85.265333333333331</v>
      </c>
      <c r="I3809" s="5"/>
      <c r="J3809" s="5">
        <v>271986.49099999998</v>
      </c>
      <c r="K3809" s="6">
        <f t="shared" si="413"/>
        <v>255660.92766666666</v>
      </c>
      <c r="L3809" s="5"/>
      <c r="M3809" s="14">
        <f t="shared" si="414"/>
        <v>1.256096949094782E-5</v>
      </c>
      <c r="N3809" s="13">
        <f t="shared" si="415"/>
        <v>7.5334425214876421E-6</v>
      </c>
      <c r="O3809" s="13">
        <f t="shared" si="416"/>
        <v>1.5774208776268261E-5</v>
      </c>
      <c r="P3809" s="13">
        <f t="shared" si="417"/>
        <v>0.79629791066575417</v>
      </c>
      <c r="Q3809" s="13">
        <f t="shared" si="418"/>
        <v>0.4775797397091282</v>
      </c>
      <c r="R3809" s="13">
        <f t="shared" si="419"/>
        <v>0.3802957489066735</v>
      </c>
    </row>
    <row r="3810" spans="1:18" x14ac:dyDescent="0.25">
      <c r="A3810" s="16">
        <v>840490</v>
      </c>
      <c r="B3810" t="s">
        <v>2777</v>
      </c>
      <c r="C3810" s="5">
        <v>263300.75066666672</v>
      </c>
      <c r="D3810" s="5"/>
      <c r="E3810" s="7"/>
      <c r="F3810" s="20">
        <v>149314.55000000002</v>
      </c>
      <c r="G3810" s="7">
        <v>14</v>
      </c>
      <c r="H3810" s="5">
        <v>467.62933333333336</v>
      </c>
      <c r="I3810" s="5"/>
      <c r="J3810" s="5">
        <v>855659.92466666654</v>
      </c>
      <c r="K3810" s="6">
        <f t="shared" si="413"/>
        <v>706345.3746666665</v>
      </c>
      <c r="L3810" s="5"/>
      <c r="M3810" s="14">
        <f t="shared" si="414"/>
        <v>4.7519012600112052E-5</v>
      </c>
      <c r="N3810" s="13">
        <f t="shared" si="415"/>
        <v>4.1316424463575489E-5</v>
      </c>
      <c r="O3810" s="13">
        <f t="shared" si="416"/>
        <v>4.3581314946453332E-5</v>
      </c>
      <c r="P3810" s="13">
        <f t="shared" si="417"/>
        <v>1.0903528876652027</v>
      </c>
      <c r="Q3810" s="13">
        <f t="shared" si="418"/>
        <v>0.9480306988061139</v>
      </c>
      <c r="R3810" s="13">
        <f t="shared" si="419"/>
        <v>1.0336880100385062</v>
      </c>
    </row>
    <row r="3811" spans="1:18" x14ac:dyDescent="0.25">
      <c r="A3811" s="16">
        <v>840510</v>
      </c>
      <c r="B3811" t="s">
        <v>2778</v>
      </c>
      <c r="C3811" s="5">
        <v>266031.85033333331</v>
      </c>
      <c r="D3811" s="5"/>
      <c r="E3811" s="7"/>
      <c r="F3811" s="20">
        <v>144491.71966666667</v>
      </c>
      <c r="G3811" s="7">
        <v>14</v>
      </c>
      <c r="H3811" s="5">
        <v>596.04333333333341</v>
      </c>
      <c r="I3811" s="5"/>
      <c r="J3811" s="5">
        <v>800853.58099999989</v>
      </c>
      <c r="K3811" s="6">
        <f t="shared" si="413"/>
        <v>656361.86133333319</v>
      </c>
      <c r="L3811" s="5"/>
      <c r="M3811" s="14">
        <f t="shared" si="414"/>
        <v>4.8011905837764795E-5</v>
      </c>
      <c r="N3811" s="13">
        <f t="shared" si="415"/>
        <v>5.2662178360676866E-5</v>
      </c>
      <c r="O3811" s="13">
        <f t="shared" si="416"/>
        <v>4.0497345949362868E-5</v>
      </c>
      <c r="P3811" s="13">
        <f t="shared" si="417"/>
        <v>1.1855568485351606</v>
      </c>
      <c r="Q3811" s="13">
        <f t="shared" si="418"/>
        <v>1.3003859173024495</v>
      </c>
      <c r="R3811" s="13">
        <f t="shared" si="419"/>
        <v>1.541681429996596</v>
      </c>
    </row>
    <row r="3812" spans="1:18" x14ac:dyDescent="0.25">
      <c r="A3812" s="16">
        <v>840590</v>
      </c>
      <c r="B3812" t="s">
        <v>2779</v>
      </c>
      <c r="C3812" s="5">
        <v>75102.926666666681</v>
      </c>
      <c r="D3812" s="5"/>
      <c r="E3812" s="7"/>
      <c r="F3812" s="20">
        <v>37403.780999999995</v>
      </c>
      <c r="G3812" s="7">
        <v>14</v>
      </c>
      <c r="H3812" s="5">
        <v>6.5783333333333331</v>
      </c>
      <c r="I3812" s="5"/>
      <c r="J3812" s="5">
        <v>255437.75599999996</v>
      </c>
      <c r="K3812" s="6">
        <f t="shared" si="413"/>
        <v>218033.97499999998</v>
      </c>
      <c r="L3812" s="5"/>
      <c r="M3812" s="14">
        <f t="shared" si="414"/>
        <v>1.3554146387894935E-5</v>
      </c>
      <c r="N3812" s="13">
        <f t="shared" si="415"/>
        <v>5.8121506263412491E-7</v>
      </c>
      <c r="O3812" s="13">
        <f t="shared" si="416"/>
        <v>1.345263616681336E-5</v>
      </c>
      <c r="P3812" s="13">
        <f t="shared" si="417"/>
        <v>1.0075457493849416</v>
      </c>
      <c r="Q3812" s="13">
        <f t="shared" si="418"/>
        <v>4.3204547824458282E-2</v>
      </c>
      <c r="R3812" s="13">
        <f t="shared" si="419"/>
        <v>4.3530558514631369E-2</v>
      </c>
    </row>
    <row r="3813" spans="1:18" x14ac:dyDescent="0.25">
      <c r="A3813" s="16">
        <v>840610</v>
      </c>
      <c r="B3813" t="s">
        <v>2780</v>
      </c>
      <c r="C3813" s="5">
        <v>9649.1459999999988</v>
      </c>
      <c r="D3813" s="5"/>
      <c r="E3813" s="7"/>
      <c r="F3813" s="20">
        <v>4510.336666666667</v>
      </c>
      <c r="G3813" s="7">
        <v>0</v>
      </c>
      <c r="H3813" s="5">
        <v>0.10199999999999999</v>
      </c>
      <c r="I3813" s="5"/>
      <c r="J3813" s="5">
        <v>62176.35</v>
      </c>
      <c r="K3813" s="6">
        <f t="shared" si="413"/>
        <v>57666.013333333329</v>
      </c>
      <c r="L3813" s="5"/>
      <c r="M3813" s="14">
        <f t="shared" si="414"/>
        <v>1.7414226476505375E-6</v>
      </c>
      <c r="N3813" s="13">
        <f t="shared" si="415"/>
        <v>9.0119994510282357E-9</v>
      </c>
      <c r="O3813" s="13">
        <f t="shared" si="416"/>
        <v>3.5579771297750339E-6</v>
      </c>
      <c r="P3813" s="13">
        <f t="shared" si="417"/>
        <v>0.48944177664251742</v>
      </c>
      <c r="Q3813" s="13">
        <f t="shared" si="418"/>
        <v>2.5328997692568227E-3</v>
      </c>
      <c r="R3813" s="13">
        <f t="shared" si="419"/>
        <v>1.2397069631224816E-3</v>
      </c>
    </row>
    <row r="3814" spans="1:18" x14ac:dyDescent="0.25">
      <c r="A3814" s="16">
        <v>840681</v>
      </c>
      <c r="B3814" t="s">
        <v>2780</v>
      </c>
      <c r="C3814" s="5">
        <v>333675.34000000003</v>
      </c>
      <c r="D3814" s="5"/>
      <c r="E3814" s="7"/>
      <c r="F3814" s="20">
        <v>91909.053</v>
      </c>
      <c r="G3814" s="7">
        <v>0</v>
      </c>
      <c r="H3814" s="5">
        <v>128.20000000000002</v>
      </c>
      <c r="I3814" s="5"/>
      <c r="J3814" s="5">
        <v>2036431.6286666666</v>
      </c>
      <c r="K3814" s="6">
        <f t="shared" si="413"/>
        <v>1944522.5756666665</v>
      </c>
      <c r="L3814" s="5"/>
      <c r="M3814" s="14">
        <f t="shared" si="414"/>
        <v>6.0219815726541328E-5</v>
      </c>
      <c r="N3814" s="13">
        <f t="shared" si="415"/>
        <v>1.1326846368841372E-5</v>
      </c>
      <c r="O3814" s="13">
        <f t="shared" si="416"/>
        <v>1.1997650700354599E-4</v>
      </c>
      <c r="P3814" s="13">
        <f t="shared" si="417"/>
        <v>0.50193006306444221</v>
      </c>
      <c r="Q3814" s="13">
        <f t="shared" si="418"/>
        <v>9.4408869300608989E-2</v>
      </c>
      <c r="R3814" s="13">
        <f t="shared" si="419"/>
        <v>4.738664972189735E-2</v>
      </c>
    </row>
    <row r="3815" spans="1:18" x14ac:dyDescent="0.25">
      <c r="A3815" s="16">
        <v>840682</v>
      </c>
      <c r="B3815" t="s">
        <v>2780</v>
      </c>
      <c r="C3815" s="5">
        <v>348732.93600000005</v>
      </c>
      <c r="D3815" s="5"/>
      <c r="E3815" s="7"/>
      <c r="F3815" s="20">
        <v>69202.490666666665</v>
      </c>
      <c r="G3815" s="7">
        <v>14</v>
      </c>
      <c r="H3815" s="5">
        <v>1315.4733333333334</v>
      </c>
      <c r="I3815" s="5"/>
      <c r="J3815" s="5">
        <v>846282.02633333334</v>
      </c>
      <c r="K3815" s="6">
        <f t="shared" si="413"/>
        <v>777079.53566666669</v>
      </c>
      <c r="L3815" s="5"/>
      <c r="M3815" s="14">
        <f t="shared" si="414"/>
        <v>6.2937324477426872E-5</v>
      </c>
      <c r="N3815" s="13">
        <f t="shared" si="415"/>
        <v>1.1622593095923808E-4</v>
      </c>
      <c r="O3815" s="13">
        <f t="shared" si="416"/>
        <v>4.7945593185648864E-5</v>
      </c>
      <c r="P3815" s="13">
        <f t="shared" si="417"/>
        <v>1.3126821527419406</v>
      </c>
      <c r="Q3815" s="13">
        <f t="shared" si="418"/>
        <v>2.4241212432017001</v>
      </c>
      <c r="R3815" s="13">
        <f t="shared" si="419"/>
        <v>3.1821006920334769</v>
      </c>
    </row>
    <row r="3816" spans="1:18" x14ac:dyDescent="0.25">
      <c r="A3816" s="16">
        <v>840690</v>
      </c>
      <c r="B3816" t="s">
        <v>2781</v>
      </c>
      <c r="C3816" s="5">
        <v>2491965.6986666666</v>
      </c>
      <c r="D3816" s="5"/>
      <c r="E3816" s="7"/>
      <c r="F3816" s="20">
        <v>842072.56466666667</v>
      </c>
      <c r="G3816" s="7">
        <v>8.4</v>
      </c>
      <c r="H3816" s="5">
        <v>56.55833333333333</v>
      </c>
      <c r="I3816" s="5"/>
      <c r="J3816" s="5">
        <v>4615384.4803333329</v>
      </c>
      <c r="K3816" s="6">
        <f t="shared" si="413"/>
        <v>3773311.9156666663</v>
      </c>
      <c r="L3816" s="5"/>
      <c r="M3816" s="14">
        <f t="shared" si="414"/>
        <v>4.4973570768091066E-4</v>
      </c>
      <c r="N3816" s="13">
        <f t="shared" si="415"/>
        <v>4.9970947936379598E-6</v>
      </c>
      <c r="O3816" s="13">
        <f t="shared" si="416"/>
        <v>2.3281230526281608E-4</v>
      </c>
      <c r="P3816" s="13">
        <f t="shared" si="417"/>
        <v>1.9317523065338627</v>
      </c>
      <c r="Q3816" s="13">
        <f t="shared" si="418"/>
        <v>2.1464049282089549E-2</v>
      </c>
      <c r="R3816" s="13">
        <f t="shared" si="419"/>
        <v>4.1463226708232985E-2</v>
      </c>
    </row>
    <row r="3817" spans="1:18" x14ac:dyDescent="0.25">
      <c r="A3817" s="16">
        <v>840710</v>
      </c>
      <c r="B3817" t="s">
        <v>2782</v>
      </c>
      <c r="C3817" s="5">
        <v>251823.54699999999</v>
      </c>
      <c r="D3817" s="5"/>
      <c r="E3817" s="7"/>
      <c r="F3817" s="20">
        <v>61625.456999999995</v>
      </c>
      <c r="G3817" s="7">
        <v>0</v>
      </c>
      <c r="H3817" s="5">
        <v>370.8243333333333</v>
      </c>
      <c r="I3817" s="5"/>
      <c r="J3817" s="5">
        <v>2048330.8150000002</v>
      </c>
      <c r="K3817" s="6">
        <f t="shared" si="413"/>
        <v>1986705.3580000002</v>
      </c>
      <c r="L3817" s="5"/>
      <c r="M3817" s="14">
        <f t="shared" si="414"/>
        <v>4.5447672566825041E-5</v>
      </c>
      <c r="N3817" s="13">
        <f t="shared" si="415"/>
        <v>3.276341851399913E-5</v>
      </c>
      <c r="O3817" s="13">
        <f t="shared" si="416"/>
        <v>1.2257917304783666E-4</v>
      </c>
      <c r="P3817" s="13">
        <f t="shared" si="417"/>
        <v>0.37076178144136307</v>
      </c>
      <c r="Q3817" s="13">
        <f t="shared" si="418"/>
        <v>0.26728372935925393</v>
      </c>
      <c r="R3817" s="13">
        <f t="shared" si="419"/>
        <v>9.9098591647528142E-2</v>
      </c>
    </row>
    <row r="3818" spans="1:18" x14ac:dyDescent="0.25">
      <c r="A3818" s="16">
        <v>840721</v>
      </c>
      <c r="B3818" t="s">
        <v>2782</v>
      </c>
      <c r="C3818" s="5">
        <v>356830.125</v>
      </c>
      <c r="D3818" s="5"/>
      <c r="E3818" s="7"/>
      <c r="F3818" s="20">
        <v>420466.35499999998</v>
      </c>
      <c r="G3818" s="7">
        <v>13.01</v>
      </c>
      <c r="H3818" s="5">
        <v>1016.9256666666666</v>
      </c>
      <c r="I3818" s="5"/>
      <c r="J3818" s="5">
        <v>2298951.9053333332</v>
      </c>
      <c r="K3818" s="6">
        <f t="shared" si="413"/>
        <v>1878485.5503333332</v>
      </c>
      <c r="L3818" s="5"/>
      <c r="M3818" s="14">
        <f t="shared" si="414"/>
        <v>6.4398658807626321E-5</v>
      </c>
      <c r="N3818" s="13">
        <f t="shared" si="415"/>
        <v>8.9848368134671792E-5</v>
      </c>
      <c r="O3818" s="13">
        <f t="shared" si="416"/>
        <v>1.1590204074044195E-4</v>
      </c>
      <c r="P3818" s="13">
        <f t="shared" si="417"/>
        <v>0.555630068256042</v>
      </c>
      <c r="Q3818" s="13">
        <f t="shared" si="418"/>
        <v>0.77520954385853891</v>
      </c>
      <c r="R3818" s="13">
        <f t="shared" si="419"/>
        <v>0.43072973176685514</v>
      </c>
    </row>
    <row r="3819" spans="1:18" x14ac:dyDescent="0.25">
      <c r="A3819" s="16">
        <v>840729</v>
      </c>
      <c r="B3819" t="s">
        <v>2782</v>
      </c>
      <c r="C3819" s="5">
        <v>146641.86766666669</v>
      </c>
      <c r="D3819" s="5"/>
      <c r="E3819" s="7"/>
      <c r="F3819" s="20">
        <v>40802.127</v>
      </c>
      <c r="G3819" s="7">
        <v>14</v>
      </c>
      <c r="H3819" s="5">
        <v>24.606666666666666</v>
      </c>
      <c r="I3819" s="5"/>
      <c r="J3819" s="5">
        <v>329016.739</v>
      </c>
      <c r="K3819" s="6">
        <f t="shared" si="413"/>
        <v>288214.61200000002</v>
      </c>
      <c r="L3819" s="5"/>
      <c r="M3819" s="14">
        <f t="shared" si="414"/>
        <v>2.6465085039495358E-5</v>
      </c>
      <c r="N3819" s="13">
        <f t="shared" si="415"/>
        <v>2.1740712401140665E-6</v>
      </c>
      <c r="O3819" s="13">
        <f t="shared" si="416"/>
        <v>1.7782762127761423E-5</v>
      </c>
      <c r="P3819" s="13">
        <f t="shared" si="417"/>
        <v>1.4882437750308537</v>
      </c>
      <c r="Q3819" s="13">
        <f t="shared" si="418"/>
        <v>0.12225723003514914</v>
      </c>
      <c r="R3819" s="13">
        <f t="shared" si="419"/>
        <v>0.18194856155232583</v>
      </c>
    </row>
    <row r="3820" spans="1:18" x14ac:dyDescent="0.25">
      <c r="A3820" s="16">
        <v>840731</v>
      </c>
      <c r="B3820" t="s">
        <v>2783</v>
      </c>
      <c r="C3820" s="5">
        <v>28556.314333333332</v>
      </c>
      <c r="D3820" s="5"/>
      <c r="E3820" s="7"/>
      <c r="F3820" s="20">
        <v>23803.801000000003</v>
      </c>
      <c r="G3820" s="7">
        <v>18</v>
      </c>
      <c r="H3820" s="5">
        <v>30.853333333333335</v>
      </c>
      <c r="I3820" s="5"/>
      <c r="J3820" s="5">
        <v>55255.203000000001</v>
      </c>
      <c r="K3820" s="6">
        <f t="shared" si="413"/>
        <v>31451.401999999998</v>
      </c>
      <c r="L3820" s="5"/>
      <c r="M3820" s="14">
        <f t="shared" si="414"/>
        <v>5.1536801820072292E-6</v>
      </c>
      <c r="N3820" s="13">
        <f t="shared" si="415"/>
        <v>2.7259825790430507E-6</v>
      </c>
      <c r="O3820" s="13">
        <f t="shared" si="416"/>
        <v>1.9405428353181476E-6</v>
      </c>
      <c r="P3820" s="13">
        <f t="shared" si="417"/>
        <v>2.6557930534742846</v>
      </c>
      <c r="Q3820" s="13">
        <f t="shared" si="418"/>
        <v>1.4047525926404669</v>
      </c>
      <c r="R3820" s="13">
        <f t="shared" si="419"/>
        <v>3.7307321773845437</v>
      </c>
    </row>
    <row r="3821" spans="1:18" x14ac:dyDescent="0.25">
      <c r="A3821" s="16">
        <v>840732</v>
      </c>
      <c r="B3821" t="s">
        <v>2783</v>
      </c>
      <c r="C3821" s="5">
        <v>74027.579000000012</v>
      </c>
      <c r="D3821" s="5"/>
      <c r="E3821" s="7"/>
      <c r="F3821" s="20">
        <v>64112.279000000002</v>
      </c>
      <c r="G3821" s="7">
        <v>18</v>
      </c>
      <c r="H3821" s="5">
        <v>89.772666666666666</v>
      </c>
      <c r="I3821" s="5"/>
      <c r="J3821" s="5">
        <v>401956.4806666667</v>
      </c>
      <c r="K3821" s="6">
        <f t="shared" si="413"/>
        <v>337844.20166666672</v>
      </c>
      <c r="L3821" s="5"/>
      <c r="M3821" s="14">
        <f t="shared" si="414"/>
        <v>1.336007379527052E-5</v>
      </c>
      <c r="N3821" s="13">
        <f t="shared" si="415"/>
        <v>7.9316786540915766E-6</v>
      </c>
      <c r="O3821" s="13">
        <f t="shared" si="416"/>
        <v>2.084489413216077E-5</v>
      </c>
      <c r="P3821" s="13">
        <f t="shared" si="417"/>
        <v>0.64092787953563102</v>
      </c>
      <c r="Q3821" s="13">
        <f t="shared" si="418"/>
        <v>0.38050942373720675</v>
      </c>
      <c r="R3821" s="13">
        <f t="shared" si="419"/>
        <v>0.24387909809921282</v>
      </c>
    </row>
    <row r="3822" spans="1:18" x14ac:dyDescent="0.25">
      <c r="A3822" s="16">
        <v>840733</v>
      </c>
      <c r="B3822" t="s">
        <v>2783</v>
      </c>
      <c r="C3822" s="5">
        <v>784298.43466666667</v>
      </c>
      <c r="D3822" s="5"/>
      <c r="E3822" s="7"/>
      <c r="F3822" s="20">
        <v>754993.18033333344</v>
      </c>
      <c r="G3822" s="7">
        <v>18</v>
      </c>
      <c r="H3822" s="5">
        <v>9.9126666666666665</v>
      </c>
      <c r="I3822" s="5"/>
      <c r="J3822" s="5">
        <v>1723489.2956666667</v>
      </c>
      <c r="K3822" s="6">
        <f t="shared" si="413"/>
        <v>968496.11533333326</v>
      </c>
      <c r="L3822" s="5"/>
      <c r="M3822" s="14">
        <f t="shared" si="414"/>
        <v>1.4154569291887582E-4</v>
      </c>
      <c r="N3822" s="13">
        <f t="shared" si="415"/>
        <v>8.7581320155123419E-7</v>
      </c>
      <c r="O3822" s="13">
        <f t="shared" si="416"/>
        <v>5.9755943396213565E-5</v>
      </c>
      <c r="P3822" s="13">
        <f t="shared" si="417"/>
        <v>2.3687299517698661</v>
      </c>
      <c r="Q3822" s="13">
        <f t="shared" si="418"/>
        <v>1.4656503634192981E-2</v>
      </c>
      <c r="R3822" s="13">
        <f t="shared" si="419"/>
        <v>3.4717299146536804E-2</v>
      </c>
    </row>
    <row r="3823" spans="1:18" x14ac:dyDescent="0.25">
      <c r="A3823" s="16">
        <v>840734</v>
      </c>
      <c r="B3823" t="s">
        <v>2783</v>
      </c>
      <c r="C3823" s="5">
        <v>14742702.568666667</v>
      </c>
      <c r="D3823" s="5"/>
      <c r="E3823" s="7"/>
      <c r="F3823" s="20">
        <v>6707965.3649999993</v>
      </c>
      <c r="G3823" s="7">
        <v>18</v>
      </c>
      <c r="H3823" s="5">
        <v>246.84833333333333</v>
      </c>
      <c r="I3823" s="5"/>
      <c r="J3823" s="5">
        <v>31440139.782333333</v>
      </c>
      <c r="K3823" s="6">
        <f t="shared" si="413"/>
        <v>24732174.417333335</v>
      </c>
      <c r="L3823" s="5"/>
      <c r="M3823" s="14">
        <f t="shared" si="414"/>
        <v>2.6606785865455748E-3</v>
      </c>
      <c r="N3823" s="13">
        <f t="shared" si="415"/>
        <v>2.1809774945953285E-5</v>
      </c>
      <c r="O3823" s="13">
        <f t="shared" si="416"/>
        <v>1.5259683453028574E-3</v>
      </c>
      <c r="P3823" s="13">
        <f t="shared" si="417"/>
        <v>1.7436001177452423</v>
      </c>
      <c r="Q3823" s="13">
        <f t="shared" si="418"/>
        <v>1.429241636177238E-2</v>
      </c>
      <c r="R3823" s="13">
        <f t="shared" si="419"/>
        <v>2.4920258851250349E-2</v>
      </c>
    </row>
    <row r="3824" spans="1:18" x14ac:dyDescent="0.25">
      <c r="A3824" s="16">
        <v>840790</v>
      </c>
      <c r="B3824" t="s">
        <v>2782</v>
      </c>
      <c r="C3824" s="5">
        <v>397474.19699999999</v>
      </c>
      <c r="D3824" s="5"/>
      <c r="E3824" s="7"/>
      <c r="F3824" s="20">
        <v>513437.80033333338</v>
      </c>
      <c r="G3824" s="7">
        <v>13.59</v>
      </c>
      <c r="H3824" s="5">
        <v>377.81333333333333</v>
      </c>
      <c r="I3824" s="5"/>
      <c r="J3824" s="5">
        <v>2599596.648</v>
      </c>
      <c r="K3824" s="6">
        <f t="shared" si="413"/>
        <v>2086158.8476666666</v>
      </c>
      <c r="L3824" s="5"/>
      <c r="M3824" s="14">
        <f t="shared" si="414"/>
        <v>7.1733868314616795E-5</v>
      </c>
      <c r="N3824" s="13">
        <f t="shared" si="415"/>
        <v>3.3380917182266153E-5</v>
      </c>
      <c r="O3824" s="13">
        <f t="shared" si="416"/>
        <v>1.2871542595064959E-4</v>
      </c>
      <c r="P3824" s="13">
        <f t="shared" si="417"/>
        <v>0.55730591562599552</v>
      </c>
      <c r="Q3824" s="13">
        <f t="shared" si="418"/>
        <v>0.25933890157862377</v>
      </c>
      <c r="R3824" s="13">
        <f t="shared" si="419"/>
        <v>0.14453110400171484</v>
      </c>
    </row>
    <row r="3825" spans="1:18" x14ac:dyDescent="0.25">
      <c r="A3825" s="16">
        <v>840810</v>
      </c>
      <c r="B3825" t="s">
        <v>2784</v>
      </c>
      <c r="C3825" s="5">
        <v>2025065.2439999999</v>
      </c>
      <c r="D3825" s="5"/>
      <c r="E3825" s="7"/>
      <c r="F3825" s="20">
        <v>626570.67366666661</v>
      </c>
      <c r="G3825" s="7">
        <v>13.98</v>
      </c>
      <c r="H3825" s="5">
        <v>2602.4156666666668</v>
      </c>
      <c r="I3825" s="5"/>
      <c r="J3825" s="5">
        <v>5084450.7653333331</v>
      </c>
      <c r="K3825" s="6">
        <f t="shared" si="413"/>
        <v>4457880.0916666668</v>
      </c>
      <c r="L3825" s="5"/>
      <c r="M3825" s="14">
        <f t="shared" si="414"/>
        <v>3.6547218571172642E-4</v>
      </c>
      <c r="N3825" s="13">
        <f t="shared" si="415"/>
        <v>2.2993106430732629E-4</v>
      </c>
      <c r="O3825" s="13">
        <f t="shared" si="416"/>
        <v>2.7504997305338432E-4</v>
      </c>
      <c r="P3825" s="13">
        <f t="shared" si="417"/>
        <v>1.3287483058243823</v>
      </c>
      <c r="Q3825" s="13">
        <f t="shared" si="418"/>
        <v>0.83596105011324284</v>
      </c>
      <c r="R3825" s="13">
        <f t="shared" si="419"/>
        <v>1.110781829073143</v>
      </c>
    </row>
    <row r="3826" spans="1:18" x14ac:dyDescent="0.25">
      <c r="A3826" s="16">
        <v>840820</v>
      </c>
      <c r="B3826" t="s">
        <v>2784</v>
      </c>
      <c r="C3826" s="5">
        <v>23220958.673333336</v>
      </c>
      <c r="D3826" s="5"/>
      <c r="E3826" s="7"/>
      <c r="F3826" s="20">
        <v>9567637.3780000005</v>
      </c>
      <c r="G3826" s="7">
        <v>18</v>
      </c>
      <c r="H3826" s="5">
        <v>1597.8696666666667</v>
      </c>
      <c r="I3826" s="5"/>
      <c r="J3826" s="5">
        <v>29290603.031333338</v>
      </c>
      <c r="K3826" s="6">
        <f t="shared" si="413"/>
        <v>19722965.653333336</v>
      </c>
      <c r="L3826" s="5"/>
      <c r="M3826" s="14">
        <f t="shared" si="414"/>
        <v>4.1907857269337465E-3</v>
      </c>
      <c r="N3826" s="13">
        <f t="shared" si="415"/>
        <v>1.411764760668105E-4</v>
      </c>
      <c r="O3826" s="13">
        <f t="shared" si="416"/>
        <v>1.2169015451140115E-3</v>
      </c>
      <c r="P3826" s="13">
        <f t="shared" si="417"/>
        <v>3.4438165879238092</v>
      </c>
      <c r="Q3826" s="13">
        <f t="shared" si="418"/>
        <v>0.11601306336872444</v>
      </c>
      <c r="R3826" s="13">
        <f t="shared" si="419"/>
        <v>0.39952771204506926</v>
      </c>
    </row>
    <row r="3827" spans="1:18" x14ac:dyDescent="0.25">
      <c r="A3827" s="16">
        <v>840890</v>
      </c>
      <c r="B3827" t="s">
        <v>2785</v>
      </c>
      <c r="C3827" s="5">
        <v>5495147.2366666654</v>
      </c>
      <c r="D3827" s="5"/>
      <c r="E3827" s="7"/>
      <c r="F3827" s="20">
        <v>2116940.5260000001</v>
      </c>
      <c r="G3827" s="7">
        <v>6.92</v>
      </c>
      <c r="H3827" s="5">
        <v>2531.9666666666667</v>
      </c>
      <c r="I3827" s="5"/>
      <c r="J3827" s="5">
        <v>12501801.337333335</v>
      </c>
      <c r="K3827" s="6">
        <f t="shared" si="413"/>
        <v>10384860.811333334</v>
      </c>
      <c r="L3827" s="5"/>
      <c r="M3827" s="14">
        <f t="shared" si="414"/>
        <v>9.9173272433701392E-4</v>
      </c>
      <c r="N3827" s="13">
        <f t="shared" si="415"/>
        <v>2.2370668833354698E-4</v>
      </c>
      <c r="O3827" s="13">
        <f t="shared" si="416"/>
        <v>6.4074304996671072E-4</v>
      </c>
      <c r="P3827" s="13">
        <f t="shared" si="417"/>
        <v>1.5477853788481024</v>
      </c>
      <c r="Q3827" s="13">
        <f t="shared" si="418"/>
        <v>0.34913634778429431</v>
      </c>
      <c r="R3827" s="13">
        <f t="shared" si="419"/>
        <v>0.5403881343249568</v>
      </c>
    </row>
    <row r="3828" spans="1:18" x14ac:dyDescent="0.25">
      <c r="A3828" s="16">
        <v>840910</v>
      </c>
      <c r="B3828" t="s">
        <v>2786</v>
      </c>
      <c r="C3828" s="5">
        <v>247983.83900000001</v>
      </c>
      <c r="D3828" s="5"/>
      <c r="E3828" s="7"/>
      <c r="F3828" s="20">
        <v>136028.23699999999</v>
      </c>
      <c r="G3828" s="7">
        <v>0</v>
      </c>
      <c r="H3828" s="5">
        <v>159.15799999999999</v>
      </c>
      <c r="I3828" s="5"/>
      <c r="J3828" s="5">
        <v>943507.77866666671</v>
      </c>
      <c r="K3828" s="6">
        <f t="shared" si="413"/>
        <v>807479.54166666674</v>
      </c>
      <c r="L3828" s="5"/>
      <c r="M3828" s="14">
        <f t="shared" si="414"/>
        <v>4.4754704041779932E-5</v>
      </c>
      <c r="N3828" s="13">
        <f t="shared" si="415"/>
        <v>1.4062076555164233E-5</v>
      </c>
      <c r="O3828" s="13">
        <f t="shared" si="416"/>
        <v>4.9821265177534272E-5</v>
      </c>
      <c r="P3828" s="13">
        <f t="shared" si="417"/>
        <v>0.8983052494211049</v>
      </c>
      <c r="Q3828" s="13">
        <f t="shared" si="418"/>
        <v>0.2822504909310331</v>
      </c>
      <c r="R3828" s="13">
        <f t="shared" si="419"/>
        <v>0.25354709765503097</v>
      </c>
    </row>
    <row r="3829" spans="1:18" x14ac:dyDescent="0.25">
      <c r="A3829" s="16">
        <v>840991</v>
      </c>
      <c r="B3829" t="s">
        <v>2786</v>
      </c>
      <c r="C3829" s="5">
        <v>10982075.428666668</v>
      </c>
      <c r="D3829" s="5"/>
      <c r="E3829" s="7"/>
      <c r="F3829" s="20">
        <v>7556435.3373333337</v>
      </c>
      <c r="G3829" s="7">
        <v>14.82</v>
      </c>
      <c r="H3829" s="5">
        <v>7216.4303333333328</v>
      </c>
      <c r="I3829" s="5"/>
      <c r="J3829" s="5">
        <v>30432239.591000002</v>
      </c>
      <c r="K3829" s="6">
        <f t="shared" si="413"/>
        <v>22875804.253666669</v>
      </c>
      <c r="L3829" s="5"/>
      <c r="M3829" s="14">
        <f t="shared" si="414"/>
        <v>1.9819821225304938E-3</v>
      </c>
      <c r="N3829" s="13">
        <f t="shared" si="415"/>
        <v>6.3759280590572061E-4</v>
      </c>
      <c r="O3829" s="13">
        <f t="shared" si="416"/>
        <v>1.4114308178246953E-3</v>
      </c>
      <c r="P3829" s="13">
        <f t="shared" si="417"/>
        <v>1.4042361109736397</v>
      </c>
      <c r="Q3829" s="13">
        <f t="shared" si="418"/>
        <v>0.45173507468710511</v>
      </c>
      <c r="R3829" s="13">
        <f t="shared" si="419"/>
        <v>0.63434270446900709</v>
      </c>
    </row>
    <row r="3830" spans="1:18" x14ac:dyDescent="0.25">
      <c r="A3830" s="16">
        <v>840999</v>
      </c>
      <c r="B3830" t="s">
        <v>2786</v>
      </c>
      <c r="C3830" s="5">
        <v>19116461.590333331</v>
      </c>
      <c r="D3830" s="5"/>
      <c r="E3830" s="7"/>
      <c r="F3830" s="20">
        <v>10381071.965333333</v>
      </c>
      <c r="G3830" s="7">
        <v>11.62</v>
      </c>
      <c r="H3830" s="5">
        <v>15726.245666666668</v>
      </c>
      <c r="I3830" s="5"/>
      <c r="J3830" s="5">
        <v>31207641.972000003</v>
      </c>
      <c r="K3830" s="6">
        <f t="shared" si="413"/>
        <v>20826570.006666668</v>
      </c>
      <c r="L3830" s="5"/>
      <c r="M3830" s="14">
        <f t="shared" si="414"/>
        <v>3.4500295835867834E-3</v>
      </c>
      <c r="N3830" s="13">
        <f t="shared" si="415"/>
        <v>1.3894599736738744E-3</v>
      </c>
      <c r="O3830" s="13">
        <f t="shared" si="416"/>
        <v>1.2849936295586705E-3</v>
      </c>
      <c r="P3830" s="13">
        <f t="shared" si="417"/>
        <v>2.684861235282304</v>
      </c>
      <c r="Q3830" s="13">
        <f t="shared" si="418"/>
        <v>1.0812971688825279</v>
      </c>
      <c r="R3830" s="13">
        <f t="shared" si="419"/>
        <v>2.9031328525532021</v>
      </c>
    </row>
    <row r="3831" spans="1:18" x14ac:dyDescent="0.25">
      <c r="A3831" s="16">
        <v>841011</v>
      </c>
      <c r="B3831" t="s">
        <v>2787</v>
      </c>
      <c r="C3831" s="5">
        <v>66028.176666666666</v>
      </c>
      <c r="D3831" s="5"/>
      <c r="E3831" s="7"/>
      <c r="F3831" s="20">
        <v>18409.108666666667</v>
      </c>
      <c r="G3831" s="7">
        <v>13.64</v>
      </c>
      <c r="H3831" s="5">
        <v>14.134</v>
      </c>
      <c r="I3831" s="5"/>
      <c r="J3831" s="5">
        <v>99225.405333333343</v>
      </c>
      <c r="K3831" s="6">
        <f t="shared" si="413"/>
        <v>80816.296666666676</v>
      </c>
      <c r="L3831" s="5"/>
      <c r="M3831" s="14">
        <f t="shared" si="414"/>
        <v>1.1916387443034245E-5</v>
      </c>
      <c r="N3831" s="13">
        <f t="shared" si="415"/>
        <v>1.2487803945179715E-6</v>
      </c>
      <c r="O3831" s="13">
        <f t="shared" si="416"/>
        <v>4.9863432311680706E-6</v>
      </c>
      <c r="P3831" s="13">
        <f t="shared" si="417"/>
        <v>2.3898048911973482</v>
      </c>
      <c r="Q3831" s="13">
        <f t="shared" si="418"/>
        <v>0.25044011946715505</v>
      </c>
      <c r="R3831" s="13">
        <f t="shared" si="419"/>
        <v>0.59850302245465536</v>
      </c>
    </row>
    <row r="3832" spans="1:18" x14ac:dyDescent="0.25">
      <c r="A3832" s="16">
        <v>841012</v>
      </c>
      <c r="B3832" t="s">
        <v>2787</v>
      </c>
      <c r="C3832" s="5">
        <v>56216.958333333336</v>
      </c>
      <c r="D3832" s="5"/>
      <c r="E3832" s="7"/>
      <c r="F3832" s="20">
        <v>19888.512000000002</v>
      </c>
      <c r="G3832" s="7">
        <v>14</v>
      </c>
      <c r="H3832" s="5">
        <v>0.95366666666666677</v>
      </c>
      <c r="I3832" s="5"/>
      <c r="J3832" s="5">
        <v>149839.43400000001</v>
      </c>
      <c r="K3832" s="6">
        <f t="shared" si="413"/>
        <v>129950.92200000001</v>
      </c>
      <c r="L3832" s="5"/>
      <c r="M3832" s="14">
        <f t="shared" si="414"/>
        <v>1.0145714908209834E-5</v>
      </c>
      <c r="N3832" s="13">
        <f t="shared" si="415"/>
        <v>8.4259249769254203E-8</v>
      </c>
      <c r="O3832" s="13">
        <f t="shared" si="416"/>
        <v>8.0179360726141068E-6</v>
      </c>
      <c r="P3832" s="13">
        <f t="shared" si="417"/>
        <v>1.2653773759637874</v>
      </c>
      <c r="Q3832" s="13">
        <f t="shared" si="418"/>
        <v>1.0508845294619935E-2</v>
      </c>
      <c r="R3832" s="13">
        <f t="shared" si="419"/>
        <v>1.3297655083315568E-2</v>
      </c>
    </row>
    <row r="3833" spans="1:18" x14ac:dyDescent="0.25">
      <c r="A3833" s="16">
        <v>841013</v>
      </c>
      <c r="B3833" t="s">
        <v>2787</v>
      </c>
      <c r="C3833" s="5">
        <v>73609.495999999999</v>
      </c>
      <c r="D3833" s="5"/>
      <c r="E3833" s="7"/>
      <c r="F3833" s="20">
        <v>6747.5783333333338</v>
      </c>
      <c r="G3833" s="7">
        <v>0</v>
      </c>
      <c r="H3833" s="5">
        <v>0</v>
      </c>
      <c r="I3833" s="5"/>
      <c r="J3833" s="5">
        <v>241852.16</v>
      </c>
      <c r="K3833" s="6">
        <f t="shared" si="413"/>
        <v>235104.58166666667</v>
      </c>
      <c r="L3833" s="5"/>
      <c r="M3833" s="14">
        <f t="shared" si="414"/>
        <v>1.3284620568135424E-5</v>
      </c>
      <c r="N3833" s="13">
        <f t="shared" si="415"/>
        <v>0</v>
      </c>
      <c r="O3833" s="13">
        <f t="shared" si="416"/>
        <v>1.450588789344654E-5</v>
      </c>
      <c r="P3833" s="13">
        <f t="shared" si="417"/>
        <v>0.91580885401279999</v>
      </c>
      <c r="Q3833" s="13">
        <f t="shared" si="418"/>
        <v>0</v>
      </c>
      <c r="R3833" s="13">
        <f t="shared" si="419"/>
        <v>0</v>
      </c>
    </row>
    <row r="3834" spans="1:18" x14ac:dyDescent="0.25">
      <c r="A3834" s="16">
        <v>841090</v>
      </c>
      <c r="B3834" t="s">
        <v>2788</v>
      </c>
      <c r="C3834" s="5">
        <v>579472.18000000005</v>
      </c>
      <c r="D3834" s="5"/>
      <c r="E3834" s="7"/>
      <c r="F3834" s="20">
        <v>174825.01133333333</v>
      </c>
      <c r="G3834" s="7">
        <v>14</v>
      </c>
      <c r="H3834" s="5">
        <v>4337.1043333333337</v>
      </c>
      <c r="I3834" s="5"/>
      <c r="J3834" s="5">
        <v>1124867.9176666669</v>
      </c>
      <c r="K3834" s="6">
        <f t="shared" si="413"/>
        <v>950042.90633333358</v>
      </c>
      <c r="L3834" s="5"/>
      <c r="M3834" s="14">
        <f t="shared" si="414"/>
        <v>1.045798227050797E-4</v>
      </c>
      <c r="N3834" s="13">
        <f t="shared" si="415"/>
        <v>3.8319590069659003E-4</v>
      </c>
      <c r="O3834" s="13">
        <f t="shared" si="416"/>
        <v>5.8617385486662263E-5</v>
      </c>
      <c r="P3834" s="13">
        <f t="shared" si="417"/>
        <v>1.7841093019898624</v>
      </c>
      <c r="Q3834" s="13">
        <f t="shared" si="418"/>
        <v>6.5372397201813444</v>
      </c>
      <c r="R3834" s="13">
        <f t="shared" si="419"/>
        <v>11.663150194113141</v>
      </c>
    </row>
    <row r="3835" spans="1:18" x14ac:dyDescent="0.25">
      <c r="A3835" s="16">
        <v>841111</v>
      </c>
      <c r="B3835" t="s">
        <v>2789</v>
      </c>
      <c r="C3835" s="5">
        <v>255534.21833333335</v>
      </c>
      <c r="D3835" s="5"/>
      <c r="E3835" s="7"/>
      <c r="F3835" s="20">
        <v>335284.12866666663</v>
      </c>
      <c r="G3835" s="7">
        <v>0</v>
      </c>
      <c r="H3835" s="5">
        <v>1.6666666666666668E-3</v>
      </c>
      <c r="I3835" s="5"/>
      <c r="J3835" s="5">
        <v>1394439.5376666666</v>
      </c>
      <c r="K3835" s="6">
        <f t="shared" si="413"/>
        <v>1059155.409</v>
      </c>
      <c r="L3835" s="5"/>
      <c r="M3835" s="14">
        <f t="shared" si="414"/>
        <v>4.6117353292751912E-5</v>
      </c>
      <c r="N3835" s="13">
        <f t="shared" si="415"/>
        <v>1.4725489299065744E-10</v>
      </c>
      <c r="O3835" s="13">
        <f t="shared" si="416"/>
        <v>6.5349596829528047E-5</v>
      </c>
      <c r="P3835" s="13">
        <f t="shared" si="417"/>
        <v>0.70570218532570816</v>
      </c>
      <c r="Q3835" s="13">
        <f t="shared" si="418"/>
        <v>2.2533404968784859E-6</v>
      </c>
      <c r="R3835" s="13">
        <f t="shared" si="419"/>
        <v>1.5901873129300646E-6</v>
      </c>
    </row>
    <row r="3836" spans="1:18" x14ac:dyDescent="0.25">
      <c r="A3836" s="16">
        <v>841112</v>
      </c>
      <c r="B3836" t="s">
        <v>2790</v>
      </c>
      <c r="C3836" s="5">
        <v>17656022.863000002</v>
      </c>
      <c r="D3836" s="5"/>
      <c r="E3836" s="7"/>
      <c r="F3836" s="20">
        <v>7191098.8236666666</v>
      </c>
      <c r="G3836" s="7">
        <v>0</v>
      </c>
      <c r="H3836" s="5">
        <v>0</v>
      </c>
      <c r="I3836" s="5"/>
      <c r="J3836" s="5">
        <v>21130558.76633333</v>
      </c>
      <c r="K3836" s="6">
        <f t="shared" si="413"/>
        <v>13939459.942666665</v>
      </c>
      <c r="L3836" s="5"/>
      <c r="M3836" s="14">
        <f t="shared" si="414"/>
        <v>3.1864579602240333E-3</v>
      </c>
      <c r="N3836" s="13">
        <f t="shared" si="415"/>
        <v>0</v>
      </c>
      <c r="O3836" s="13">
        <f t="shared" si="416"/>
        <v>8.6006083671392813E-4</v>
      </c>
      <c r="P3836" s="13">
        <f t="shared" si="417"/>
        <v>3.7049215871736143</v>
      </c>
      <c r="Q3836" s="13">
        <f t="shared" si="418"/>
        <v>0</v>
      </c>
      <c r="R3836" s="13">
        <f t="shared" si="419"/>
        <v>0</v>
      </c>
    </row>
    <row r="3837" spans="1:18" x14ac:dyDescent="0.25">
      <c r="A3837" s="16">
        <v>841121</v>
      </c>
      <c r="B3837" t="s">
        <v>2791</v>
      </c>
      <c r="C3837" s="5">
        <v>146773.34533333333</v>
      </c>
      <c r="D3837" s="5"/>
      <c r="E3837" s="7"/>
      <c r="F3837" s="20">
        <v>292419.05466666666</v>
      </c>
      <c r="G3837" s="7">
        <v>0</v>
      </c>
      <c r="H3837" s="5">
        <v>12.908000000000001</v>
      </c>
      <c r="I3837" s="5"/>
      <c r="J3837" s="5">
        <v>1341338.1530000002</v>
      </c>
      <c r="K3837" s="6">
        <f t="shared" si="413"/>
        <v>1048919.0983333336</v>
      </c>
      <c r="L3837" s="5"/>
      <c r="M3837" s="14">
        <f t="shared" si="414"/>
        <v>2.6488813376323665E-5</v>
      </c>
      <c r="N3837" s="13">
        <f t="shared" si="415"/>
        <v>1.1404596952340438E-6</v>
      </c>
      <c r="O3837" s="13">
        <f t="shared" si="416"/>
        <v>6.471801928254652E-5</v>
      </c>
      <c r="P3837" s="13">
        <f t="shared" si="417"/>
        <v>0.40929579844955638</v>
      </c>
      <c r="Q3837" s="13">
        <f t="shared" si="418"/>
        <v>1.7621980831258363E-2</v>
      </c>
      <c r="R3837" s="13">
        <f t="shared" si="419"/>
        <v>7.2126027145926691E-3</v>
      </c>
    </row>
    <row r="3838" spans="1:18" x14ac:dyDescent="0.25">
      <c r="A3838" s="16">
        <v>841122</v>
      </c>
      <c r="B3838" t="s">
        <v>2792</v>
      </c>
      <c r="C3838" s="5">
        <v>384221.72500000003</v>
      </c>
      <c r="D3838" s="5"/>
      <c r="E3838" s="7"/>
      <c r="F3838" s="20">
        <v>244358.198</v>
      </c>
      <c r="G3838" s="7">
        <v>0</v>
      </c>
      <c r="H3838" s="5">
        <v>1.1183333333333334</v>
      </c>
      <c r="I3838" s="5"/>
      <c r="J3838" s="5">
        <v>1662411.3006666666</v>
      </c>
      <c r="K3838" s="6">
        <f t="shared" si="413"/>
        <v>1418053.1026666665</v>
      </c>
      <c r="L3838" s="5"/>
      <c r="M3838" s="14">
        <f t="shared" si="414"/>
        <v>6.9342138012457976E-5</v>
      </c>
      <c r="N3838" s="13">
        <f t="shared" si="415"/>
        <v>9.8808033196731152E-8</v>
      </c>
      <c r="O3838" s="13">
        <f t="shared" si="416"/>
        <v>8.74934856156959E-5</v>
      </c>
      <c r="P3838" s="13">
        <f t="shared" si="417"/>
        <v>0.79254058201583799</v>
      </c>
      <c r="Q3838" s="13">
        <f t="shared" si="418"/>
        <v>1.129318743005999E-3</v>
      </c>
      <c r="R3838" s="13">
        <f t="shared" si="419"/>
        <v>8.9503093386336901E-4</v>
      </c>
    </row>
    <row r="3839" spans="1:18" x14ac:dyDescent="0.25">
      <c r="A3839" s="16">
        <v>841181</v>
      </c>
      <c r="B3839" t="s">
        <v>2793</v>
      </c>
      <c r="C3839" s="5">
        <v>545814.87</v>
      </c>
      <c r="D3839" s="5"/>
      <c r="E3839" s="7"/>
      <c r="F3839" s="20">
        <v>344853.66866666666</v>
      </c>
      <c r="G3839" s="7">
        <v>0</v>
      </c>
      <c r="H3839" s="5">
        <v>0.69200000000000006</v>
      </c>
      <c r="I3839" s="5"/>
      <c r="J3839" s="5">
        <v>1549472.4753333332</v>
      </c>
      <c r="K3839" s="6">
        <f t="shared" si="413"/>
        <v>1204618.8066666666</v>
      </c>
      <c r="L3839" s="5"/>
      <c r="M3839" s="14">
        <f t="shared" si="414"/>
        <v>9.8505544018344621E-5</v>
      </c>
      <c r="N3839" s="13">
        <f t="shared" si="415"/>
        <v>6.1140231569720972E-8</v>
      </c>
      <c r="O3839" s="13">
        <f t="shared" si="416"/>
        <v>7.432464837549998E-5</v>
      </c>
      <c r="P3839" s="13">
        <f t="shared" si="417"/>
        <v>1.3253415410817539</v>
      </c>
      <c r="Q3839" s="13">
        <f t="shared" si="418"/>
        <v>8.2261043820659296E-4</v>
      </c>
      <c r="R3839" s="13">
        <f t="shared" si="419"/>
        <v>1.0902397858826628E-3</v>
      </c>
    </row>
    <row r="3840" spans="1:18" x14ac:dyDescent="0.25">
      <c r="A3840" s="16">
        <v>841182</v>
      </c>
      <c r="B3840" t="s">
        <v>2793</v>
      </c>
      <c r="C3840" s="5">
        <v>3366148.8366666664</v>
      </c>
      <c r="D3840" s="5"/>
      <c r="E3840" s="7"/>
      <c r="F3840" s="20">
        <v>1072800.8156666665</v>
      </c>
      <c r="G3840" s="7">
        <v>0</v>
      </c>
      <c r="H3840" s="5">
        <v>0</v>
      </c>
      <c r="I3840" s="5"/>
      <c r="J3840" s="5">
        <v>5325024.7156666676</v>
      </c>
      <c r="K3840" s="6">
        <f t="shared" si="413"/>
        <v>4252223.9000000013</v>
      </c>
      <c r="L3840" s="5"/>
      <c r="M3840" s="14">
        <f t="shared" si="414"/>
        <v>6.0750327744381143E-4</v>
      </c>
      <c r="N3840" s="13">
        <f t="shared" si="415"/>
        <v>0</v>
      </c>
      <c r="O3840" s="13">
        <f t="shared" si="416"/>
        <v>2.6236104270689088E-4</v>
      </c>
      <c r="P3840" s="13">
        <f t="shared" si="417"/>
        <v>2.315523948128658</v>
      </c>
      <c r="Q3840" s="13">
        <f t="shared" si="418"/>
        <v>0</v>
      </c>
      <c r="R3840" s="13">
        <f t="shared" si="419"/>
        <v>0</v>
      </c>
    </row>
    <row r="3841" spans="1:18" x14ac:dyDescent="0.25">
      <c r="A3841" s="16">
        <v>841191</v>
      </c>
      <c r="B3841" t="s">
        <v>2794</v>
      </c>
      <c r="C3841" s="5">
        <v>18287263.927999999</v>
      </c>
      <c r="D3841" s="5"/>
      <c r="E3841" s="7"/>
      <c r="F3841" s="20">
        <v>10742210.199000001</v>
      </c>
      <c r="G3841" s="7">
        <v>0</v>
      </c>
      <c r="H3841" s="5">
        <v>4.3443333333333332</v>
      </c>
      <c r="I3841" s="5"/>
      <c r="J3841" s="5">
        <v>40264298.869999997</v>
      </c>
      <c r="K3841" s="6">
        <f t="shared" si="413"/>
        <v>29522088.670999996</v>
      </c>
      <c r="L3841" s="5"/>
      <c r="M3841" s="14">
        <f t="shared" si="414"/>
        <v>3.3003807350186149E-3</v>
      </c>
      <c r="N3841" s="13">
        <f t="shared" si="415"/>
        <v>3.8383460406944769E-7</v>
      </c>
      <c r="O3841" s="13">
        <f t="shared" si="416"/>
        <v>1.8215047346422299E-3</v>
      </c>
      <c r="P3841" s="13">
        <f t="shared" si="417"/>
        <v>1.811897972182245</v>
      </c>
      <c r="Q3841" s="13">
        <f t="shared" si="418"/>
        <v>2.1072391236185198E-4</v>
      </c>
      <c r="R3841" s="13">
        <f t="shared" si="419"/>
        <v>3.8181022949874873E-4</v>
      </c>
    </row>
    <row r="3842" spans="1:18" x14ac:dyDescent="0.25">
      <c r="A3842" s="16">
        <v>841199</v>
      </c>
      <c r="B3842" t="s">
        <v>2795</v>
      </c>
      <c r="C3842" s="5">
        <v>8921114.1766666677</v>
      </c>
      <c r="D3842" s="5"/>
      <c r="E3842" s="7"/>
      <c r="F3842" s="20">
        <v>3661684.3113333336</v>
      </c>
      <c r="G3842" s="7">
        <v>0</v>
      </c>
      <c r="H3842" s="5">
        <v>16.004999999999999</v>
      </c>
      <c r="I3842" s="5"/>
      <c r="J3842" s="5">
        <v>17652419.018666666</v>
      </c>
      <c r="K3842" s="6">
        <f t="shared" si="413"/>
        <v>13990734.707333332</v>
      </c>
      <c r="L3842" s="5"/>
      <c r="M3842" s="14">
        <f t="shared" si="414"/>
        <v>1.6100316307291458E-3</v>
      </c>
      <c r="N3842" s="13">
        <f t="shared" si="415"/>
        <v>1.4140887373892833E-6</v>
      </c>
      <c r="O3842" s="13">
        <f t="shared" si="416"/>
        <v>8.6322447556241334E-4</v>
      </c>
      <c r="P3842" s="13">
        <f t="shared" si="417"/>
        <v>1.8651366780120178</v>
      </c>
      <c r="Q3842" s="13">
        <f t="shared" si="418"/>
        <v>1.6381471765706914E-3</v>
      </c>
      <c r="R3842" s="13">
        <f t="shared" si="419"/>
        <v>3.0553683830038258E-3</v>
      </c>
    </row>
    <row r="3843" spans="1:18" x14ac:dyDescent="0.25">
      <c r="A3843" s="16">
        <v>841210</v>
      </c>
      <c r="B3843" t="s">
        <v>2796</v>
      </c>
      <c r="C3843" s="5">
        <v>227841.99733333336</v>
      </c>
      <c r="D3843" s="5"/>
      <c r="E3843" s="7"/>
      <c r="F3843" s="20">
        <v>549926.09833333327</v>
      </c>
      <c r="G3843" s="7">
        <v>0</v>
      </c>
      <c r="H3843" s="5">
        <v>0.27933333333333332</v>
      </c>
      <c r="I3843" s="5"/>
      <c r="J3843" s="5">
        <v>1607066.8663333335</v>
      </c>
      <c r="K3843" s="6">
        <f t="shared" si="413"/>
        <v>1057140.7680000002</v>
      </c>
      <c r="L3843" s="5"/>
      <c r="M3843" s="14">
        <f t="shared" si="414"/>
        <v>4.1119619730305678E-5</v>
      </c>
      <c r="N3843" s="13">
        <f t="shared" si="415"/>
        <v>2.4679920065234187E-8</v>
      </c>
      <c r="O3843" s="13">
        <f t="shared" si="416"/>
        <v>6.5225294035067954E-5</v>
      </c>
      <c r="P3843" s="13">
        <f t="shared" si="417"/>
        <v>0.63042444405383569</v>
      </c>
      <c r="Q3843" s="13">
        <f t="shared" si="418"/>
        <v>3.7837959077601381E-4</v>
      </c>
      <c r="R3843" s="13">
        <f t="shared" si="419"/>
        <v>2.3853974315628636E-4</v>
      </c>
    </row>
    <row r="3844" spans="1:18" x14ac:dyDescent="0.25">
      <c r="A3844" s="16">
        <v>841221</v>
      </c>
      <c r="B3844" t="s">
        <v>2797</v>
      </c>
      <c r="C3844" s="5">
        <v>2123531.273333333</v>
      </c>
      <c r="D3844" s="5"/>
      <c r="E3844" s="7"/>
      <c r="F3844" s="20">
        <v>718141.73499999999</v>
      </c>
      <c r="G3844" s="7">
        <v>13.93</v>
      </c>
      <c r="H3844" s="5">
        <v>1219.1886666666667</v>
      </c>
      <c r="I3844" s="5"/>
      <c r="J3844" s="5">
        <v>4168661.7796666673</v>
      </c>
      <c r="K3844" s="6">
        <f t="shared" si="413"/>
        <v>3450520.0446666675</v>
      </c>
      <c r="L3844" s="5"/>
      <c r="M3844" s="14">
        <f t="shared" si="414"/>
        <v>3.8324277116097633E-4</v>
      </c>
      <c r="N3844" s="13">
        <f t="shared" si="415"/>
        <v>1.0771889798725341E-4</v>
      </c>
      <c r="O3844" s="13">
        <f t="shared" si="416"/>
        <v>2.1289613578433025E-4</v>
      </c>
      <c r="P3844" s="13">
        <f t="shared" si="417"/>
        <v>1.8001396302900114</v>
      </c>
      <c r="Q3844" s="13">
        <f t="shared" si="418"/>
        <v>0.50596924923229081</v>
      </c>
      <c r="R3844" s="13">
        <f t="shared" si="419"/>
        <v>0.91081529725113064</v>
      </c>
    </row>
    <row r="3845" spans="1:18" x14ac:dyDescent="0.25">
      <c r="A3845" s="16">
        <v>841229</v>
      </c>
      <c r="B3845" t="s">
        <v>2798</v>
      </c>
      <c r="C3845" s="5">
        <v>1828339.5483333331</v>
      </c>
      <c r="D3845" s="5"/>
      <c r="E3845" s="7"/>
      <c r="F3845" s="20">
        <v>652278.80800000008</v>
      </c>
      <c r="G3845" s="7">
        <v>13.59</v>
      </c>
      <c r="H3845" s="5">
        <v>221.35166666666666</v>
      </c>
      <c r="I3845" s="5"/>
      <c r="J3845" s="5">
        <v>3985204.2953333333</v>
      </c>
      <c r="K3845" s="6">
        <f t="shared" si="413"/>
        <v>3332925.4873333331</v>
      </c>
      <c r="L3845" s="5"/>
      <c r="M3845" s="14">
        <f t="shared" si="414"/>
        <v>3.2996825802644308E-4</v>
      </c>
      <c r="N3845" s="13">
        <f t="shared" si="415"/>
        <v>1.9557069592982204E-5</v>
      </c>
      <c r="O3845" s="13">
        <f t="shared" si="416"/>
        <v>2.0564058400620566E-4</v>
      </c>
      <c r="P3845" s="13">
        <f t="shared" si="417"/>
        <v>1.604587244395715</v>
      </c>
      <c r="Q3845" s="13">
        <f t="shared" si="418"/>
        <v>9.5103161117223958E-2</v>
      </c>
      <c r="R3845" s="13">
        <f t="shared" si="419"/>
        <v>0.15260131923040809</v>
      </c>
    </row>
    <row r="3846" spans="1:18" x14ac:dyDescent="0.25">
      <c r="A3846" s="16">
        <v>841231</v>
      </c>
      <c r="B3846" t="s">
        <v>2799</v>
      </c>
      <c r="C3846" s="5">
        <v>870801.31199999992</v>
      </c>
      <c r="D3846" s="5"/>
      <c r="E3846" s="7"/>
      <c r="F3846" s="20">
        <v>499367.61366666667</v>
      </c>
      <c r="G3846" s="7">
        <v>13.83</v>
      </c>
      <c r="H3846" s="5">
        <v>235.91</v>
      </c>
      <c r="I3846" s="5"/>
      <c r="J3846" s="5">
        <v>1733224.8270000003</v>
      </c>
      <c r="K3846" s="6">
        <f t="shared" si="413"/>
        <v>1233857.2133333336</v>
      </c>
      <c r="L3846" s="5"/>
      <c r="M3846" s="14">
        <f t="shared" si="414"/>
        <v>1.5715723716073959E-4</v>
      </c>
      <c r="N3846" s="13">
        <f t="shared" si="415"/>
        <v>2.08433410832556E-5</v>
      </c>
      <c r="O3846" s="13">
        <f t="shared" si="416"/>
        <v>7.6128650008658295E-5</v>
      </c>
      <c r="P3846" s="13">
        <f t="shared" si="417"/>
        <v>2.0643639042970774</v>
      </c>
      <c r="Q3846" s="13">
        <f t="shared" si="418"/>
        <v>0.27379102454706655</v>
      </c>
      <c r="R3846" s="13">
        <f t="shared" si="419"/>
        <v>0.5652043083954793</v>
      </c>
    </row>
    <row r="3847" spans="1:18" x14ac:dyDescent="0.25">
      <c r="A3847" s="16">
        <v>841239</v>
      </c>
      <c r="B3847" t="s">
        <v>2800</v>
      </c>
      <c r="C3847" s="5">
        <v>282696.73700000002</v>
      </c>
      <c r="D3847" s="5"/>
      <c r="E3847" s="7"/>
      <c r="F3847" s="20">
        <v>133766.26999999999</v>
      </c>
      <c r="G3847" s="7">
        <v>13.8</v>
      </c>
      <c r="H3847" s="5">
        <v>52.637999999999998</v>
      </c>
      <c r="I3847" s="5"/>
      <c r="J3847" s="5">
        <v>613734.99433333334</v>
      </c>
      <c r="K3847" s="6">
        <f t="shared" si="413"/>
        <v>479968.72433333332</v>
      </c>
      <c r="L3847" s="5"/>
      <c r="M3847" s="14">
        <f t="shared" si="414"/>
        <v>5.1019489209584735E-5</v>
      </c>
      <c r="N3847" s="13">
        <f t="shared" si="415"/>
        <v>4.6507218343453358E-6</v>
      </c>
      <c r="O3847" s="13">
        <f t="shared" si="416"/>
        <v>2.9613938010834651E-5</v>
      </c>
      <c r="P3847" s="13">
        <f t="shared" si="417"/>
        <v>1.7228201528252871</v>
      </c>
      <c r="Q3847" s="13">
        <f t="shared" si="418"/>
        <v>0.1570450317226911</v>
      </c>
      <c r="R3847" s="13">
        <f t="shared" si="419"/>
        <v>0.27056034555293873</v>
      </c>
    </row>
    <row r="3848" spans="1:18" x14ac:dyDescent="0.25">
      <c r="A3848" s="16">
        <v>841280</v>
      </c>
      <c r="B3848" t="s">
        <v>2801</v>
      </c>
      <c r="C3848" s="5">
        <v>242171.91500000001</v>
      </c>
      <c r="D3848" s="5"/>
      <c r="E3848" s="7"/>
      <c r="F3848" s="20">
        <v>148703.52833333332</v>
      </c>
      <c r="G3848" s="7">
        <v>13.7</v>
      </c>
      <c r="H3848" s="5">
        <v>88.774333333333331</v>
      </c>
      <c r="I3848" s="5"/>
      <c r="J3848" s="5">
        <v>833135.86266666662</v>
      </c>
      <c r="K3848" s="6">
        <f t="shared" ref="K3848:K3911" si="420">+J3848-F3848</f>
        <v>684432.3343333333</v>
      </c>
      <c r="L3848" s="5"/>
      <c r="M3848" s="14">
        <f t="shared" ref="M3848:M3911" si="421">+C3848/$D$7</f>
        <v>4.3705801260121982E-5</v>
      </c>
      <c r="N3848" s="13">
        <f t="shared" ref="N3848:N3911" si="422">+H3848/$I$7</f>
        <v>7.8434729731901721E-6</v>
      </c>
      <c r="O3848" s="13">
        <f t="shared" ref="O3848:O3911" si="423">+K3848/$L$7</f>
        <v>4.2229286397173167E-5</v>
      </c>
      <c r="P3848" s="13">
        <f t="shared" ref="P3848:P3911" si="424">+M3848/O3848</f>
        <v>1.0349642390132279</v>
      </c>
      <c r="Q3848" s="13">
        <f t="shared" ref="Q3848:Q3911" si="425">+N3848/O3848</f>
        <v>0.1857353898766145</v>
      </c>
      <c r="R3848" s="13">
        <f t="shared" ref="R3848:R3911" si="426">+P3848*Q3848</f>
        <v>0.19222948644147553</v>
      </c>
    </row>
    <row r="3849" spans="1:18" x14ac:dyDescent="0.25">
      <c r="A3849" s="16">
        <v>841290</v>
      </c>
      <c r="B3849" t="s">
        <v>2802</v>
      </c>
      <c r="C3849" s="5">
        <v>3295464.9466666668</v>
      </c>
      <c r="D3849" s="5"/>
      <c r="E3849" s="7"/>
      <c r="F3849" s="20">
        <v>2184519.7643333334</v>
      </c>
      <c r="G3849" s="7">
        <v>13.77</v>
      </c>
      <c r="H3849" s="5">
        <v>176.31133333333332</v>
      </c>
      <c r="I3849" s="5"/>
      <c r="J3849" s="5">
        <v>7052862.4349999996</v>
      </c>
      <c r="K3849" s="6">
        <f t="shared" si="420"/>
        <v>4868342.6706666667</v>
      </c>
      <c r="L3849" s="5"/>
      <c r="M3849" s="14">
        <f t="shared" si="421"/>
        <v>5.9474665350320169E-4</v>
      </c>
      <c r="N3849" s="13">
        <f t="shared" si="422"/>
        <v>1.5577623913824081E-5</v>
      </c>
      <c r="O3849" s="13">
        <f t="shared" si="423"/>
        <v>3.0037540105321269E-4</v>
      </c>
      <c r="P3849" s="13">
        <f t="shared" si="424"/>
        <v>1.9800111840644368</v>
      </c>
      <c r="Q3849" s="13">
        <f t="shared" si="425"/>
        <v>5.1860518069069321E-2</v>
      </c>
      <c r="R3849" s="13">
        <f t="shared" si="426"/>
        <v>0.10268440578813307</v>
      </c>
    </row>
    <row r="3850" spans="1:18" x14ac:dyDescent="0.25">
      <c r="A3850" s="16">
        <v>841311</v>
      </c>
      <c r="B3850" t="s">
        <v>2803</v>
      </c>
      <c r="C3850" s="5">
        <v>386711.25466666667</v>
      </c>
      <c r="D3850" s="5"/>
      <c r="E3850" s="7"/>
      <c r="F3850" s="20">
        <v>131149.12466666667</v>
      </c>
      <c r="G3850" s="7">
        <v>11.47</v>
      </c>
      <c r="H3850" s="5">
        <v>2769.9969999999998</v>
      </c>
      <c r="I3850" s="5"/>
      <c r="J3850" s="5">
        <v>616955.98733333335</v>
      </c>
      <c r="K3850" s="6">
        <f t="shared" si="420"/>
        <v>485806.86266666668</v>
      </c>
      <c r="L3850" s="5"/>
      <c r="M3850" s="14">
        <f t="shared" si="421"/>
        <v>6.9791434079025027E-5</v>
      </c>
      <c r="N3850" s="13">
        <f t="shared" si="422"/>
        <v>2.4473736709166525E-4</v>
      </c>
      <c r="O3850" s="13">
        <f t="shared" si="423"/>
        <v>2.997414953699639E-5</v>
      </c>
      <c r="P3850" s="13">
        <f t="shared" si="424"/>
        <v>2.3283874657688983</v>
      </c>
      <c r="Q3850" s="13">
        <f t="shared" si="425"/>
        <v>8.1649478257787322</v>
      </c>
      <c r="R3850" s="13">
        <f t="shared" si="426"/>
        <v>19.011162176200219</v>
      </c>
    </row>
    <row r="3851" spans="1:18" x14ac:dyDescent="0.25">
      <c r="A3851" s="16">
        <v>841319</v>
      </c>
      <c r="B3851" t="s">
        <v>2804</v>
      </c>
      <c r="C3851" s="5">
        <v>273909.58400000003</v>
      </c>
      <c r="D3851" s="5"/>
      <c r="E3851" s="7"/>
      <c r="F3851" s="20">
        <v>104978.47966666667</v>
      </c>
      <c r="G3851" s="7">
        <v>13.83</v>
      </c>
      <c r="H3851" s="5">
        <v>210.53333333333333</v>
      </c>
      <c r="I3851" s="5"/>
      <c r="J3851" s="5">
        <v>1013455.1046666667</v>
      </c>
      <c r="K3851" s="6">
        <f t="shared" si="420"/>
        <v>908476.625</v>
      </c>
      <c r="L3851" s="5"/>
      <c r="M3851" s="14">
        <f t="shared" si="421"/>
        <v>4.9433634125355489E-5</v>
      </c>
      <c r="N3851" s="13">
        <f t="shared" si="422"/>
        <v>1.8601238082579849E-5</v>
      </c>
      <c r="O3851" s="13">
        <f t="shared" si="423"/>
        <v>5.6052757384162444E-5</v>
      </c>
      <c r="P3851" s="13">
        <f t="shared" si="424"/>
        <v>0.88191262004396642</v>
      </c>
      <c r="Q3851" s="13">
        <f t="shared" si="425"/>
        <v>0.33185232896028016</v>
      </c>
      <c r="R3851" s="13">
        <f t="shared" si="426"/>
        <v>0.29266475690105292</v>
      </c>
    </row>
    <row r="3852" spans="1:18" x14ac:dyDescent="0.25">
      <c r="A3852" s="16">
        <v>841320</v>
      </c>
      <c r="B3852" t="s">
        <v>2805</v>
      </c>
      <c r="C3852" s="5">
        <v>186683.59699999998</v>
      </c>
      <c r="D3852" s="5"/>
      <c r="E3852" s="7"/>
      <c r="F3852" s="20">
        <v>114413.75066666666</v>
      </c>
      <c r="G3852" s="7">
        <v>18</v>
      </c>
      <c r="H3852" s="5">
        <v>181.11166666666668</v>
      </c>
      <c r="I3852" s="5"/>
      <c r="J3852" s="5">
        <v>575559.58400000015</v>
      </c>
      <c r="K3852" s="6">
        <f t="shared" si="420"/>
        <v>461145.83333333349</v>
      </c>
      <c r="L3852" s="5"/>
      <c r="M3852" s="14">
        <f t="shared" si="421"/>
        <v>3.3691587189235806E-5</v>
      </c>
      <c r="N3852" s="13">
        <f t="shared" si="422"/>
        <v>1.6001747456615775E-5</v>
      </c>
      <c r="O3852" s="13">
        <f t="shared" si="423"/>
        <v>2.8452570823768585E-5</v>
      </c>
      <c r="P3852" s="13">
        <f t="shared" si="424"/>
        <v>1.1841315639952885</v>
      </c>
      <c r="Q3852" s="13">
        <f t="shared" si="425"/>
        <v>0.5624007600483083</v>
      </c>
      <c r="R3852" s="13">
        <f t="shared" si="426"/>
        <v>0.6659564915881423</v>
      </c>
    </row>
    <row r="3853" spans="1:18" x14ac:dyDescent="0.25">
      <c r="A3853" s="16">
        <v>841330</v>
      </c>
      <c r="B3853" t="s">
        <v>2806</v>
      </c>
      <c r="C3853" s="5">
        <v>6047294.692999999</v>
      </c>
      <c r="D3853" s="5"/>
      <c r="E3853" s="7"/>
      <c r="F3853" s="20">
        <v>3139514.7866666666</v>
      </c>
      <c r="G3853" s="7">
        <v>17.940000000000001</v>
      </c>
      <c r="H3853" s="5">
        <v>5819.7246666666661</v>
      </c>
      <c r="I3853" s="5"/>
      <c r="J3853" s="5">
        <v>11825305.053333333</v>
      </c>
      <c r="K3853" s="6">
        <f t="shared" si="420"/>
        <v>8685790.2666666657</v>
      </c>
      <c r="L3853" s="5"/>
      <c r="M3853" s="14">
        <f t="shared" si="421"/>
        <v>1.0913811372951661E-3</v>
      </c>
      <c r="N3853" s="13">
        <f t="shared" si="422"/>
        <v>5.1418975981505372E-4</v>
      </c>
      <c r="O3853" s="13">
        <f t="shared" si="423"/>
        <v>5.3591086562869601E-4</v>
      </c>
      <c r="P3853" s="13">
        <f t="shared" si="424"/>
        <v>2.036497498543584</v>
      </c>
      <c r="Q3853" s="13">
        <f t="shared" si="425"/>
        <v>0.95946880870168494</v>
      </c>
      <c r="R3853" s="13">
        <f t="shared" si="426"/>
        <v>1.9539558288515739</v>
      </c>
    </row>
    <row r="3854" spans="1:18" x14ac:dyDescent="0.25">
      <c r="A3854" s="16">
        <v>841340</v>
      </c>
      <c r="B3854" t="s">
        <v>2807</v>
      </c>
      <c r="C3854" s="5">
        <v>206220.07866666667</v>
      </c>
      <c r="D3854" s="5"/>
      <c r="E3854" s="7"/>
      <c r="F3854" s="20">
        <v>38726.171666666669</v>
      </c>
      <c r="G3854" s="7">
        <v>13.8</v>
      </c>
      <c r="H3854" s="5">
        <v>252.15133333333335</v>
      </c>
      <c r="I3854" s="5"/>
      <c r="J3854" s="5">
        <v>427990.92699999997</v>
      </c>
      <c r="K3854" s="6">
        <f t="shared" si="420"/>
        <v>389264.75533333328</v>
      </c>
      <c r="L3854" s="5"/>
      <c r="M3854" s="14">
        <f t="shared" si="421"/>
        <v>3.7217419592408364E-5</v>
      </c>
      <c r="N3854" s="13">
        <f t="shared" si="422"/>
        <v>2.2278310564470959E-5</v>
      </c>
      <c r="O3854" s="13">
        <f t="shared" si="423"/>
        <v>2.4017528121766131E-5</v>
      </c>
      <c r="P3854" s="13">
        <f t="shared" si="424"/>
        <v>1.5495940882725436</v>
      </c>
      <c r="Q3854" s="13">
        <f t="shared" si="425"/>
        <v>0.92758548887805869</v>
      </c>
      <c r="R3854" s="13">
        <f t="shared" si="426"/>
        <v>1.4373809899328369</v>
      </c>
    </row>
    <row r="3855" spans="1:18" x14ac:dyDescent="0.25">
      <c r="A3855" s="16">
        <v>841350</v>
      </c>
      <c r="B3855" t="s">
        <v>2808</v>
      </c>
      <c r="C3855" s="5">
        <v>3102159.9663333334</v>
      </c>
      <c r="D3855" s="5"/>
      <c r="E3855" s="7"/>
      <c r="F3855" s="20">
        <v>886151.10733333323</v>
      </c>
      <c r="G3855" s="7">
        <v>13.94</v>
      </c>
      <c r="H3855" s="5">
        <v>878.41899999999998</v>
      </c>
      <c r="I3855" s="5"/>
      <c r="J3855" s="5">
        <v>5722798.2046666667</v>
      </c>
      <c r="K3855" s="6">
        <f t="shared" si="420"/>
        <v>4836647.0973333335</v>
      </c>
      <c r="L3855" s="5"/>
      <c r="M3855" s="14">
        <f t="shared" si="421"/>
        <v>5.5986007694439446E-4</v>
      </c>
      <c r="N3855" s="13">
        <f t="shared" si="422"/>
        <v>7.761089750757619E-5</v>
      </c>
      <c r="O3855" s="13">
        <f t="shared" si="423"/>
        <v>2.9841979291392209E-4</v>
      </c>
      <c r="P3855" s="13">
        <f t="shared" si="424"/>
        <v>1.8760822513736</v>
      </c>
      <c r="Q3855" s="13">
        <f t="shared" si="425"/>
        <v>0.26007288842922938</v>
      </c>
      <c r="R3855" s="13">
        <f t="shared" si="426"/>
        <v>0.48791813004554374</v>
      </c>
    </row>
    <row r="3856" spans="1:18" x14ac:dyDescent="0.25">
      <c r="A3856" s="16">
        <v>841360</v>
      </c>
      <c r="B3856" t="s">
        <v>2809</v>
      </c>
      <c r="C3856" s="5">
        <v>2599473.1616666666</v>
      </c>
      <c r="D3856" s="5"/>
      <c r="E3856" s="7"/>
      <c r="F3856" s="20">
        <v>943449.16399999999</v>
      </c>
      <c r="G3856" s="7">
        <v>13.91</v>
      </c>
      <c r="H3856" s="5">
        <v>1983.1629999999998</v>
      </c>
      <c r="I3856" s="5"/>
      <c r="J3856" s="5">
        <v>5599065.956666667</v>
      </c>
      <c r="K3856" s="6">
        <f t="shared" si="420"/>
        <v>4655616.7926666671</v>
      </c>
      <c r="L3856" s="5"/>
      <c r="M3856" s="14">
        <f t="shared" si="421"/>
        <v>4.6913803933385201E-4</v>
      </c>
      <c r="N3856" s="13">
        <f t="shared" si="422"/>
        <v>1.752182732088187E-4</v>
      </c>
      <c r="O3856" s="13">
        <f t="shared" si="423"/>
        <v>2.8725027300837509E-4</v>
      </c>
      <c r="P3856" s="13">
        <f t="shared" si="424"/>
        <v>1.6332031103767612</v>
      </c>
      <c r="Q3856" s="13">
        <f t="shared" si="425"/>
        <v>0.60998470558010587</v>
      </c>
      <c r="R3856" s="13">
        <f t="shared" si="426"/>
        <v>0.99622891843568184</v>
      </c>
    </row>
    <row r="3857" spans="1:18" x14ac:dyDescent="0.25">
      <c r="A3857" s="16">
        <v>841370</v>
      </c>
      <c r="B3857" t="s">
        <v>2810</v>
      </c>
      <c r="C3857" s="5">
        <v>6991727.0413333336</v>
      </c>
      <c r="D3857" s="5"/>
      <c r="E3857" s="7"/>
      <c r="F3857" s="20">
        <v>2195001.89</v>
      </c>
      <c r="G3857" s="7">
        <v>12.67</v>
      </c>
      <c r="H3857" s="5">
        <v>7952.9136666666673</v>
      </c>
      <c r="I3857" s="5"/>
      <c r="J3857" s="5">
        <v>10357684.113</v>
      </c>
      <c r="K3857" s="6">
        <f t="shared" si="420"/>
        <v>8162682.2229999993</v>
      </c>
      <c r="L3857" s="5"/>
      <c r="M3857" s="14">
        <f t="shared" si="421"/>
        <v>1.2618268825001252E-3</v>
      </c>
      <c r="N3857" s="13">
        <f t="shared" si="422"/>
        <v>7.0266327056936234E-4</v>
      </c>
      <c r="O3857" s="13">
        <f t="shared" si="423"/>
        <v>5.0363524350429463E-4</v>
      </c>
      <c r="P3857" s="13">
        <f t="shared" si="424"/>
        <v>2.5054380104941272</v>
      </c>
      <c r="Q3857" s="13">
        <f t="shared" si="425"/>
        <v>1.3951828821196675</v>
      </c>
      <c r="R3857" s="13">
        <f t="shared" si="426"/>
        <v>3.4955442244533619</v>
      </c>
    </row>
    <row r="3858" spans="1:18" x14ac:dyDescent="0.25">
      <c r="A3858" s="16">
        <v>841381</v>
      </c>
      <c r="B3858" t="s">
        <v>2811</v>
      </c>
      <c r="C3858" s="5">
        <v>2104728.2990000001</v>
      </c>
      <c r="D3858" s="5"/>
      <c r="E3858" s="7"/>
      <c r="F3858" s="20">
        <v>963570.57866666664</v>
      </c>
      <c r="G3858" s="7">
        <v>13.3</v>
      </c>
      <c r="H3858" s="5">
        <v>2599.4090000000001</v>
      </c>
      <c r="I3858" s="5"/>
      <c r="J3858" s="5">
        <v>5726367.7263333322</v>
      </c>
      <c r="K3858" s="6">
        <f t="shared" si="420"/>
        <v>4762797.1476666657</v>
      </c>
      <c r="L3858" s="5"/>
      <c r="M3858" s="14">
        <f t="shared" si="421"/>
        <v>3.798493179634335E-4</v>
      </c>
      <c r="N3858" s="13">
        <f t="shared" si="422"/>
        <v>2.2966541648037112E-4</v>
      </c>
      <c r="O3858" s="13">
        <f t="shared" si="423"/>
        <v>2.9386327137271201E-4</v>
      </c>
      <c r="P3858" s="13">
        <f t="shared" si="424"/>
        <v>1.2926056263821546</v>
      </c>
      <c r="Q3858" s="13">
        <f t="shared" si="425"/>
        <v>0.78153835083759882</v>
      </c>
      <c r="R3858" s="13">
        <f t="shared" si="426"/>
        <v>1.0102208695261106</v>
      </c>
    </row>
    <row r="3859" spans="1:18" x14ac:dyDescent="0.25">
      <c r="A3859" s="16">
        <v>841382</v>
      </c>
      <c r="B3859" t="s">
        <v>2812</v>
      </c>
      <c r="C3859" s="5">
        <v>145792.10766666665</v>
      </c>
      <c r="D3859" s="5"/>
      <c r="E3859" s="7"/>
      <c r="F3859" s="20">
        <v>36621.401666666665</v>
      </c>
      <c r="G3859" s="7">
        <v>11.74</v>
      </c>
      <c r="H3859" s="5">
        <v>196.476</v>
      </c>
      <c r="I3859" s="5"/>
      <c r="J3859" s="5">
        <v>267073.93266666663</v>
      </c>
      <c r="K3859" s="6">
        <f t="shared" si="420"/>
        <v>230452.53099999996</v>
      </c>
      <c r="L3859" s="5"/>
      <c r="M3859" s="14">
        <f t="shared" si="421"/>
        <v>2.6311725217904141E-5</v>
      </c>
      <c r="N3859" s="13">
        <f t="shared" si="422"/>
        <v>1.7359231413139449E-5</v>
      </c>
      <c r="O3859" s="13">
        <f t="shared" si="423"/>
        <v>1.421885764942953E-5</v>
      </c>
      <c r="P3859" s="13">
        <f t="shared" si="424"/>
        <v>1.8504809504833735</v>
      </c>
      <c r="Q3859" s="13">
        <f t="shared" si="425"/>
        <v>1.2208597793955629</v>
      </c>
      <c r="R3859" s="13">
        <f t="shared" si="426"/>
        <v>2.2591777649828231</v>
      </c>
    </row>
    <row r="3860" spans="1:18" x14ac:dyDescent="0.25">
      <c r="A3860" s="16">
        <v>841391</v>
      </c>
      <c r="B3860" t="s">
        <v>2813</v>
      </c>
      <c r="C3860" s="5">
        <v>6895183.026333333</v>
      </c>
      <c r="D3860" s="5"/>
      <c r="E3860" s="7"/>
      <c r="F3860" s="20">
        <v>4020217.8906666669</v>
      </c>
      <c r="G3860" s="7">
        <v>13.85</v>
      </c>
      <c r="H3860" s="5">
        <v>4598.5966666666673</v>
      </c>
      <c r="I3860" s="5"/>
      <c r="J3860" s="5">
        <v>14771456.905000001</v>
      </c>
      <c r="K3860" s="6">
        <f t="shared" si="420"/>
        <v>10751239.014333334</v>
      </c>
      <c r="L3860" s="5"/>
      <c r="M3860" s="14">
        <f t="shared" si="421"/>
        <v>1.244403171197994E-3</v>
      </c>
      <c r="N3860" s="13">
        <f t="shared" si="422"/>
        <v>4.0629951603431645E-4</v>
      </c>
      <c r="O3860" s="13">
        <f t="shared" si="423"/>
        <v>6.6334848411709897E-4</v>
      </c>
      <c r="P3860" s="13">
        <f t="shared" si="424"/>
        <v>1.8759418329782798</v>
      </c>
      <c r="Q3860" s="13">
        <f t="shared" si="425"/>
        <v>0.61249784353557613</v>
      </c>
      <c r="R3860" s="13">
        <f t="shared" si="426"/>
        <v>1.1490103272973722</v>
      </c>
    </row>
    <row r="3861" spans="1:18" x14ac:dyDescent="0.25">
      <c r="A3861" s="16">
        <v>841392</v>
      </c>
      <c r="B3861" t="s">
        <v>2814</v>
      </c>
      <c r="C3861" s="5">
        <v>81183.031666666677</v>
      </c>
      <c r="D3861" s="5"/>
      <c r="E3861" s="7"/>
      <c r="F3861" s="20">
        <v>31806.650333333335</v>
      </c>
      <c r="G3861" s="7">
        <v>13.79</v>
      </c>
      <c r="H3861" s="5">
        <v>171.36266666666666</v>
      </c>
      <c r="I3861" s="5"/>
      <c r="J3861" s="5">
        <v>152598.31133333335</v>
      </c>
      <c r="K3861" s="6">
        <f t="shared" si="420"/>
        <v>120791.66100000001</v>
      </c>
      <c r="L3861" s="5"/>
      <c r="M3861" s="14">
        <f t="shared" si="421"/>
        <v>1.4651448941622825E-5</v>
      </c>
      <c r="N3861" s="13">
        <f t="shared" si="422"/>
        <v>1.5140394685556219E-5</v>
      </c>
      <c r="O3861" s="13">
        <f t="shared" si="423"/>
        <v>7.452812193228414E-6</v>
      </c>
      <c r="P3861" s="13">
        <f t="shared" si="424"/>
        <v>1.9658953642941728</v>
      </c>
      <c r="Q3861" s="13">
        <f t="shared" si="425"/>
        <v>2.0315009010038789</v>
      </c>
      <c r="R3861" s="13">
        <f t="shared" si="426"/>
        <v>3.9937182038429606</v>
      </c>
    </row>
    <row r="3862" spans="1:18" x14ac:dyDescent="0.25">
      <c r="A3862" s="16">
        <v>841410</v>
      </c>
      <c r="B3862" t="s">
        <v>2815</v>
      </c>
      <c r="C3862" s="5">
        <v>1980956.6713333335</v>
      </c>
      <c r="D3862" s="5"/>
      <c r="E3862" s="7"/>
      <c r="F3862" s="20">
        <v>696659.82366666663</v>
      </c>
      <c r="G3862" s="7">
        <v>13.73</v>
      </c>
      <c r="H3862" s="5">
        <v>798.02866666666671</v>
      </c>
      <c r="I3862" s="5"/>
      <c r="J3862" s="5">
        <v>3412909.4006666667</v>
      </c>
      <c r="K3862" s="6">
        <f t="shared" si="420"/>
        <v>2716249.577</v>
      </c>
      <c r="L3862" s="5"/>
      <c r="M3862" s="14">
        <f t="shared" si="421"/>
        <v>3.5751172295188502E-4</v>
      </c>
      <c r="N3862" s="13">
        <f t="shared" si="422"/>
        <v>7.0508175548086223E-5</v>
      </c>
      <c r="O3862" s="13">
        <f t="shared" si="423"/>
        <v>1.6759185029599949E-4</v>
      </c>
      <c r="P3862" s="13">
        <f t="shared" si="424"/>
        <v>2.1332285688143573</v>
      </c>
      <c r="Q3862" s="13">
        <f t="shared" si="425"/>
        <v>0.4207136291147523</v>
      </c>
      <c r="R3862" s="13">
        <f t="shared" si="426"/>
        <v>0.8974783329171574</v>
      </c>
    </row>
    <row r="3863" spans="1:18" x14ac:dyDescent="0.25">
      <c r="A3863" s="16">
        <v>841420</v>
      </c>
      <c r="B3863" t="s">
        <v>2816</v>
      </c>
      <c r="C3863" s="5">
        <v>84629.790999999997</v>
      </c>
      <c r="D3863" s="5"/>
      <c r="E3863" s="7"/>
      <c r="F3863" s="20">
        <v>92154.304999999993</v>
      </c>
      <c r="G3863" s="7">
        <v>18</v>
      </c>
      <c r="H3863" s="5">
        <v>348.50333333333333</v>
      </c>
      <c r="I3863" s="5"/>
      <c r="J3863" s="5">
        <v>349142.06933333335</v>
      </c>
      <c r="K3863" s="6">
        <f t="shared" si="420"/>
        <v>256987.76433333335</v>
      </c>
      <c r="L3863" s="5"/>
      <c r="M3863" s="14">
        <f t="shared" si="421"/>
        <v>1.5273500340168098E-5</v>
      </c>
      <c r="N3863" s="13">
        <f t="shared" si="422"/>
        <v>3.0791292634132452E-5</v>
      </c>
      <c r="O3863" s="13">
        <f t="shared" si="423"/>
        <v>1.5856074232922227E-5</v>
      </c>
      <c r="P3863" s="13">
        <f t="shared" si="424"/>
        <v>0.96325862983508737</v>
      </c>
      <c r="Q3863" s="13">
        <f t="shared" si="425"/>
        <v>1.9419240968360243</v>
      </c>
      <c r="R3863" s="13">
        <f t="shared" si="426"/>
        <v>1.8705751447620083</v>
      </c>
    </row>
    <row r="3864" spans="1:18" x14ac:dyDescent="0.25">
      <c r="A3864" s="16">
        <v>841430</v>
      </c>
      <c r="B3864" t="s">
        <v>2817</v>
      </c>
      <c r="C3864" s="5">
        <v>4180157.8129999996</v>
      </c>
      <c r="D3864" s="5"/>
      <c r="E3864" s="7"/>
      <c r="F3864" s="20">
        <v>2283971.9056666666</v>
      </c>
      <c r="G3864" s="7">
        <v>11.33</v>
      </c>
      <c r="H3864" s="5">
        <v>4638.1899999999996</v>
      </c>
      <c r="I3864" s="5"/>
      <c r="J3864" s="5">
        <v>12214469.294333333</v>
      </c>
      <c r="K3864" s="6">
        <f t="shared" si="420"/>
        <v>9930497.388666667</v>
      </c>
      <c r="L3864" s="5"/>
      <c r="M3864" s="14">
        <f t="shared" si="421"/>
        <v>7.5441095888812749E-4</v>
      </c>
      <c r="N3864" s="13">
        <f t="shared" si="422"/>
        <v>4.0979770327220246E-4</v>
      </c>
      <c r="O3864" s="13">
        <f t="shared" si="423"/>
        <v>6.127089520118268E-4</v>
      </c>
      <c r="P3864" s="13">
        <f t="shared" si="424"/>
        <v>1.2312713179904142</v>
      </c>
      <c r="Q3864" s="13">
        <f t="shared" si="425"/>
        <v>0.6688293061928241</v>
      </c>
      <c r="R3864" s="13">
        <f t="shared" si="426"/>
        <v>0.8235103413466528</v>
      </c>
    </row>
    <row r="3865" spans="1:18" x14ac:dyDescent="0.25">
      <c r="A3865" s="16">
        <v>841440</v>
      </c>
      <c r="B3865" t="s">
        <v>2818</v>
      </c>
      <c r="C3865" s="5">
        <v>503294.00433333335</v>
      </c>
      <c r="D3865" s="5"/>
      <c r="E3865" s="7"/>
      <c r="F3865" s="20">
        <v>127594.06533333333</v>
      </c>
      <c r="G3865" s="7">
        <v>13.38</v>
      </c>
      <c r="H3865" s="5">
        <v>1238.6686666666667</v>
      </c>
      <c r="I3865" s="5"/>
      <c r="J3865" s="5">
        <v>1203531.4609999999</v>
      </c>
      <c r="K3865" s="6">
        <f t="shared" si="420"/>
        <v>1075937.3956666666</v>
      </c>
      <c r="L3865" s="5"/>
      <c r="M3865" s="14">
        <f t="shared" si="421"/>
        <v>9.0831621531355677E-5</v>
      </c>
      <c r="N3865" s="13">
        <f t="shared" si="422"/>
        <v>1.0944001317652821E-4</v>
      </c>
      <c r="O3865" s="13">
        <f t="shared" si="423"/>
        <v>6.638504078170559E-5</v>
      </c>
      <c r="P3865" s="13">
        <f t="shared" si="424"/>
        <v>1.3682543606478748</v>
      </c>
      <c r="Q3865" s="13">
        <f t="shared" si="425"/>
        <v>1.6485643736576225</v>
      </c>
      <c r="R3865" s="13">
        <f t="shared" si="426"/>
        <v>2.2556553930657746</v>
      </c>
    </row>
    <row r="3866" spans="1:18" x14ac:dyDescent="0.25">
      <c r="A3866" s="16">
        <v>841451</v>
      </c>
      <c r="B3866" t="s">
        <v>2819</v>
      </c>
      <c r="C3866" s="5">
        <v>296033.1933333333</v>
      </c>
      <c r="D3866" s="5"/>
      <c r="E3866" s="7"/>
      <c r="F3866" s="20">
        <v>262753.86366666667</v>
      </c>
      <c r="G3866" s="7">
        <v>19.920000000000002</v>
      </c>
      <c r="H3866" s="5">
        <v>10645.383666666667</v>
      </c>
      <c r="I3866" s="5"/>
      <c r="J3866" s="5">
        <v>3268943.3859999999</v>
      </c>
      <c r="K3866" s="6">
        <f t="shared" si="420"/>
        <v>3006189.5223333333</v>
      </c>
      <c r="L3866" s="5"/>
      <c r="M3866" s="14">
        <f t="shared" si="421"/>
        <v>5.3426376523578022E-5</v>
      </c>
      <c r="N3866" s="13">
        <f t="shared" si="422"/>
        <v>9.4055089960769559E-4</v>
      </c>
      <c r="O3866" s="13">
        <f t="shared" si="423"/>
        <v>1.8548106501492157E-4</v>
      </c>
      <c r="P3866" s="13">
        <f t="shared" si="424"/>
        <v>0.28804221346949876</v>
      </c>
      <c r="Q3866" s="13">
        <f t="shared" si="425"/>
        <v>5.0708728652815864</v>
      </c>
      <c r="R3866" s="13">
        <f t="shared" si="426"/>
        <v>1.4606254443381275</v>
      </c>
    </row>
    <row r="3867" spans="1:18" x14ac:dyDescent="0.25">
      <c r="A3867" s="16">
        <v>841459</v>
      </c>
      <c r="B3867" t="s">
        <v>2820</v>
      </c>
      <c r="C3867" s="5">
        <v>3882050.081666667</v>
      </c>
      <c r="D3867" s="5"/>
      <c r="E3867" s="7"/>
      <c r="F3867" s="20">
        <v>1664156.0746666666</v>
      </c>
      <c r="G3867" s="7">
        <v>6.87</v>
      </c>
      <c r="H3867" s="5">
        <v>3632.5936666666671</v>
      </c>
      <c r="I3867" s="5"/>
      <c r="J3867" s="5">
        <v>8161895.6056666672</v>
      </c>
      <c r="K3867" s="6">
        <f t="shared" si="420"/>
        <v>6497739.5310000004</v>
      </c>
      <c r="L3867" s="5"/>
      <c r="M3867" s="14">
        <f t="shared" si="421"/>
        <v>7.0061018161896949E-4</v>
      </c>
      <c r="N3867" s="13">
        <f t="shared" si="422"/>
        <v>3.2095031499812402E-4</v>
      </c>
      <c r="O3867" s="13">
        <f t="shared" si="423"/>
        <v>4.0090873827009529E-4</v>
      </c>
      <c r="P3867" s="13">
        <f t="shared" si="424"/>
        <v>1.7475552781465269</v>
      </c>
      <c r="Q3867" s="13">
        <f t="shared" si="425"/>
        <v>0.80055704543385964</v>
      </c>
      <c r="R3867" s="13">
        <f t="shared" si="426"/>
        <v>1.3990176902053304</v>
      </c>
    </row>
    <row r="3868" spans="1:18" x14ac:dyDescent="0.25">
      <c r="A3868" s="16">
        <v>841460</v>
      </c>
      <c r="B3868" t="s">
        <v>2821</v>
      </c>
      <c r="C3868" s="5">
        <v>1008345.0746666667</v>
      </c>
      <c r="D3868" s="5"/>
      <c r="E3868" s="7"/>
      <c r="F3868" s="20">
        <v>543006.56233333331</v>
      </c>
      <c r="G3868" s="7">
        <v>20</v>
      </c>
      <c r="H3868" s="5">
        <v>857.846</v>
      </c>
      <c r="I3868" s="5"/>
      <c r="J3868" s="5">
        <v>1588895.6026666667</v>
      </c>
      <c r="K3868" s="6">
        <f t="shared" si="420"/>
        <v>1045889.0403333334</v>
      </c>
      <c r="L3868" s="5"/>
      <c r="M3868" s="14">
        <f t="shared" si="421"/>
        <v>1.8198034827863582E-4</v>
      </c>
      <c r="N3868" s="13">
        <f t="shared" si="422"/>
        <v>7.5793212559478114E-5</v>
      </c>
      <c r="O3868" s="13">
        <f t="shared" si="423"/>
        <v>6.4531065539037762E-5</v>
      </c>
      <c r="P3868" s="13">
        <f t="shared" si="424"/>
        <v>2.8200425137649039</v>
      </c>
      <c r="Q3868" s="13">
        <f t="shared" si="425"/>
        <v>1.1745228740044185</v>
      </c>
      <c r="R3868" s="13">
        <f t="shared" si="426"/>
        <v>3.3122044380817997</v>
      </c>
    </row>
    <row r="3869" spans="1:18" x14ac:dyDescent="0.25">
      <c r="A3869" s="16">
        <v>841480</v>
      </c>
      <c r="B3869" t="s">
        <v>2822</v>
      </c>
      <c r="C3869" s="5">
        <v>10385864.689999999</v>
      </c>
      <c r="D3869" s="5"/>
      <c r="E3869" s="7"/>
      <c r="F3869" s="20">
        <v>4187035.3853333332</v>
      </c>
      <c r="G3869" s="7">
        <v>12.67</v>
      </c>
      <c r="H3869" s="5">
        <v>7656.0666666666666</v>
      </c>
      <c r="I3869" s="5"/>
      <c r="J3869" s="5">
        <v>18597198.53833333</v>
      </c>
      <c r="K3869" s="6">
        <f t="shared" si="420"/>
        <v>14410163.152999997</v>
      </c>
      <c r="L3869" s="5"/>
      <c r="M3869" s="14">
        <f t="shared" si="421"/>
        <v>1.8743814205526613E-3</v>
      </c>
      <c r="N3869" s="13">
        <f t="shared" si="422"/>
        <v>6.764359666376037E-4</v>
      </c>
      <c r="O3869" s="13">
        <f t="shared" si="423"/>
        <v>8.8910309506456064E-4</v>
      </c>
      <c r="P3869" s="13">
        <f t="shared" si="424"/>
        <v>2.108171066952091</v>
      </c>
      <c r="Q3869" s="13">
        <f t="shared" si="425"/>
        <v>0.76080712168534914</v>
      </c>
      <c r="R3869" s="13">
        <f t="shared" si="426"/>
        <v>1.6039115614681518</v>
      </c>
    </row>
    <row r="3870" spans="1:18" x14ac:dyDescent="0.25">
      <c r="A3870" s="16">
        <v>841490</v>
      </c>
      <c r="B3870" t="s">
        <v>2823</v>
      </c>
      <c r="C3870" s="5">
        <v>7244154.955000001</v>
      </c>
      <c r="D3870" s="5"/>
      <c r="E3870" s="7"/>
      <c r="F3870" s="20">
        <v>3935801.2983333333</v>
      </c>
      <c r="G3870" s="7">
        <v>13.73</v>
      </c>
      <c r="H3870" s="5">
        <v>6332.5</v>
      </c>
      <c r="I3870" s="5"/>
      <c r="J3870" s="5">
        <v>14604469.113333335</v>
      </c>
      <c r="K3870" s="6">
        <f t="shared" si="420"/>
        <v>10668667.815000001</v>
      </c>
      <c r="L3870" s="5"/>
      <c r="M3870" s="14">
        <f t="shared" si="421"/>
        <v>1.307383627704137E-3</v>
      </c>
      <c r="N3870" s="13">
        <f t="shared" si="422"/>
        <v>5.5949496591800292E-4</v>
      </c>
      <c r="O3870" s="13">
        <f t="shared" si="423"/>
        <v>6.5825386387505301E-4</v>
      </c>
      <c r="P3870" s="13">
        <f t="shared" si="424"/>
        <v>1.9861389343128855</v>
      </c>
      <c r="Q3870" s="13">
        <f t="shared" si="425"/>
        <v>0.8499683733329424</v>
      </c>
      <c r="R3870" s="13">
        <f t="shared" si="426"/>
        <v>1.6881552792111469</v>
      </c>
    </row>
    <row r="3871" spans="1:18" x14ac:dyDescent="0.25">
      <c r="A3871" s="16">
        <v>841510</v>
      </c>
      <c r="B3871" t="s">
        <v>2824</v>
      </c>
      <c r="C3871" s="5">
        <v>829870.79099999985</v>
      </c>
      <c r="D3871" s="5"/>
      <c r="E3871" s="7"/>
      <c r="F3871" s="20">
        <v>1117209.7713333333</v>
      </c>
      <c r="G3871" s="7">
        <v>16.78</v>
      </c>
      <c r="H3871" s="5">
        <v>34479.111333333334</v>
      </c>
      <c r="I3871" s="5"/>
      <c r="J3871" s="5">
        <v>10308785.492999999</v>
      </c>
      <c r="K3871" s="6">
        <f t="shared" si="420"/>
        <v>9191575.7216666657</v>
      </c>
      <c r="L3871" s="5"/>
      <c r="M3871" s="14">
        <f t="shared" si="421"/>
        <v>1.4977033097758762E-4</v>
      </c>
      <c r="N3871" s="13">
        <f t="shared" si="422"/>
        <v>3.0463307098817787E-3</v>
      </c>
      <c r="O3871" s="13">
        <f t="shared" si="423"/>
        <v>5.6711768880651108E-4</v>
      </c>
      <c r="P3871" s="13">
        <f t="shared" si="424"/>
        <v>0.2640903888799106</v>
      </c>
      <c r="Q3871" s="13">
        <f t="shared" si="425"/>
        <v>5.3716023499332675</v>
      </c>
      <c r="R3871" s="13">
        <f t="shared" si="426"/>
        <v>1.4185885535021183</v>
      </c>
    </row>
    <row r="3872" spans="1:18" x14ac:dyDescent="0.25">
      <c r="A3872" s="16">
        <v>841520</v>
      </c>
      <c r="B3872" t="s">
        <v>2825</v>
      </c>
      <c r="C3872" s="5">
        <v>1140419.3373333334</v>
      </c>
      <c r="D3872" s="5"/>
      <c r="E3872" s="7"/>
      <c r="F3872" s="20">
        <v>644487.6719999999</v>
      </c>
      <c r="G3872" s="7">
        <v>15.99</v>
      </c>
      <c r="H3872" s="5">
        <v>98.153000000000006</v>
      </c>
      <c r="I3872" s="5"/>
      <c r="J3872" s="5">
        <v>1737321.5733333332</v>
      </c>
      <c r="K3872" s="6">
        <f t="shared" si="420"/>
        <v>1092833.9013333335</v>
      </c>
      <c r="L3872" s="5"/>
      <c r="M3872" s="14">
        <f t="shared" si="421"/>
        <v>2.0581635533868854E-4</v>
      </c>
      <c r="N3872" s="13">
        <f t="shared" si="422"/>
        <v>8.6721057070271999E-6</v>
      </c>
      <c r="O3872" s="13">
        <f t="shared" si="423"/>
        <v>6.7427550524621431E-5</v>
      </c>
      <c r="P3872" s="13">
        <f t="shared" si="424"/>
        <v>3.0524074171066604</v>
      </c>
      <c r="Q3872" s="13">
        <f t="shared" si="425"/>
        <v>0.12861368445915217</v>
      </c>
      <c r="R3872" s="13">
        <f t="shared" si="426"/>
        <v>0.39258136438453167</v>
      </c>
    </row>
    <row r="3873" spans="1:18" x14ac:dyDescent="0.25">
      <c r="A3873" s="16">
        <v>841581</v>
      </c>
      <c r="B3873" t="s">
        <v>2826</v>
      </c>
      <c r="C3873" s="5">
        <v>893625.11066666665</v>
      </c>
      <c r="D3873" s="5"/>
      <c r="E3873" s="7"/>
      <c r="F3873" s="20">
        <v>868419.63933333335</v>
      </c>
      <c r="G3873" s="7">
        <v>14.06</v>
      </c>
      <c r="H3873" s="5">
        <v>677.51766666666663</v>
      </c>
      <c r="I3873" s="5"/>
      <c r="J3873" s="5">
        <v>2434651.5526666665</v>
      </c>
      <c r="K3873" s="6">
        <f t="shared" si="420"/>
        <v>1566231.9133333331</v>
      </c>
      <c r="L3873" s="5"/>
      <c r="M3873" s="14">
        <f t="shared" si="421"/>
        <v>1.6127634572263197E-4</v>
      </c>
      <c r="N3873" s="13">
        <f t="shared" si="422"/>
        <v>5.9860674902567947E-5</v>
      </c>
      <c r="O3873" s="13">
        <f t="shared" si="423"/>
        <v>9.6636077395393481E-5</v>
      </c>
      <c r="P3873" s="13">
        <f t="shared" si="424"/>
        <v>1.6689040994778603</v>
      </c>
      <c r="Q3873" s="13">
        <f t="shared" si="425"/>
        <v>0.61944437849690115</v>
      </c>
      <c r="R3873" s="13">
        <f t="shared" si="426"/>
        <v>1.0337932626719937</v>
      </c>
    </row>
    <row r="3874" spans="1:18" x14ac:dyDescent="0.25">
      <c r="A3874" s="16">
        <v>841582</v>
      </c>
      <c r="B3874" t="s">
        <v>2827</v>
      </c>
      <c r="C3874" s="5">
        <v>1380785.9463333332</v>
      </c>
      <c r="D3874" s="5"/>
      <c r="E3874" s="7"/>
      <c r="F3874" s="20">
        <v>789337.36699999997</v>
      </c>
      <c r="G3874" s="7">
        <v>15.95</v>
      </c>
      <c r="H3874" s="5">
        <v>2656.6076666666668</v>
      </c>
      <c r="I3874" s="5"/>
      <c r="J3874" s="5">
        <v>3799812.9343333333</v>
      </c>
      <c r="K3874" s="6">
        <f t="shared" si="420"/>
        <v>3010475.5673333332</v>
      </c>
      <c r="L3874" s="5"/>
      <c r="M3874" s="14">
        <f t="shared" si="421"/>
        <v>2.4919634530376532E-4</v>
      </c>
      <c r="N3874" s="13">
        <f t="shared" si="422"/>
        <v>2.3471908660389611E-4</v>
      </c>
      <c r="O3874" s="13">
        <f t="shared" si="423"/>
        <v>1.8574551281017729E-4</v>
      </c>
      <c r="P3874" s="13">
        <f t="shared" si="424"/>
        <v>1.3416008900222083</v>
      </c>
      <c r="Q3874" s="13">
        <f t="shared" si="425"/>
        <v>1.2636595256207743</v>
      </c>
      <c r="R3874" s="13">
        <f t="shared" si="426"/>
        <v>1.6953267442578723</v>
      </c>
    </row>
    <row r="3875" spans="1:18" x14ac:dyDescent="0.25">
      <c r="A3875" s="16">
        <v>841583</v>
      </c>
      <c r="B3875" t="s">
        <v>2827</v>
      </c>
      <c r="C3875" s="5">
        <v>1534597.5996666669</v>
      </c>
      <c r="D3875" s="5"/>
      <c r="E3875" s="7"/>
      <c r="F3875" s="20">
        <v>645812.67366666661</v>
      </c>
      <c r="G3875" s="7">
        <v>6.85</v>
      </c>
      <c r="H3875" s="5">
        <v>296.74900000000002</v>
      </c>
      <c r="I3875" s="5"/>
      <c r="J3875" s="5">
        <v>2092665.6926666666</v>
      </c>
      <c r="K3875" s="6">
        <f t="shared" si="420"/>
        <v>1446853.0189999999</v>
      </c>
      <c r="L3875" s="5"/>
      <c r="M3875" s="14">
        <f t="shared" si="421"/>
        <v>2.7695539222742475E-4</v>
      </c>
      <c r="N3875" s="13">
        <f t="shared" si="422"/>
        <v>2.6218645344050766E-5</v>
      </c>
      <c r="O3875" s="13">
        <f t="shared" si="423"/>
        <v>8.927043251613653E-5</v>
      </c>
      <c r="P3875" s="13">
        <f t="shared" si="424"/>
        <v>3.1024313921338096</v>
      </c>
      <c r="Q3875" s="13">
        <f t="shared" si="425"/>
        <v>0.29369909616279144</v>
      </c>
      <c r="R3875" s="13">
        <f t="shared" si="426"/>
        <v>0.91118129577677065</v>
      </c>
    </row>
    <row r="3876" spans="1:18" x14ac:dyDescent="0.25">
      <c r="A3876" s="16">
        <v>841590</v>
      </c>
      <c r="B3876" t="s">
        <v>2828</v>
      </c>
      <c r="C3876" s="5">
        <v>4526491.9009999996</v>
      </c>
      <c r="D3876" s="5"/>
      <c r="E3876" s="7"/>
      <c r="F3876" s="20">
        <v>3092735.9109999998</v>
      </c>
      <c r="G3876" s="7">
        <v>13.91</v>
      </c>
      <c r="H3876" s="5">
        <v>37477.96166666667</v>
      </c>
      <c r="I3876" s="5"/>
      <c r="J3876" s="5">
        <v>13440408.034666667</v>
      </c>
      <c r="K3876" s="6">
        <f t="shared" si="420"/>
        <v>10347672.123666666</v>
      </c>
      <c r="L3876" s="5"/>
      <c r="M3876" s="14">
        <f t="shared" si="421"/>
        <v>8.1691535300721274E-4</v>
      </c>
      <c r="N3876" s="13">
        <f t="shared" si="422"/>
        <v>3.3112879408397772E-3</v>
      </c>
      <c r="O3876" s="13">
        <f t="shared" si="423"/>
        <v>6.3844851818696893E-4</v>
      </c>
      <c r="P3876" s="13">
        <f t="shared" si="424"/>
        <v>1.2795320683444362</v>
      </c>
      <c r="Q3876" s="13">
        <f t="shared" si="425"/>
        <v>5.18646037466418</v>
      </c>
      <c r="R3876" s="13">
        <f t="shared" si="426"/>
        <v>6.6362423705805176</v>
      </c>
    </row>
    <row r="3877" spans="1:18" x14ac:dyDescent="0.25">
      <c r="A3877" s="16">
        <v>841610</v>
      </c>
      <c r="B3877" t="s">
        <v>2829</v>
      </c>
      <c r="C3877" s="5">
        <v>303234.10133333335</v>
      </c>
      <c r="D3877" s="5"/>
      <c r="E3877" s="7"/>
      <c r="F3877" s="20">
        <v>91055.102333333329</v>
      </c>
      <c r="G3877" s="7">
        <v>11.5</v>
      </c>
      <c r="H3877" s="5">
        <v>89.655333333333331</v>
      </c>
      <c r="I3877" s="5"/>
      <c r="J3877" s="5">
        <v>351065.88400000002</v>
      </c>
      <c r="K3877" s="6">
        <f t="shared" si="420"/>
        <v>260010.78166666668</v>
      </c>
      <c r="L3877" s="5"/>
      <c r="M3877" s="14">
        <f t="shared" si="421"/>
        <v>5.4725955188347731E-5</v>
      </c>
      <c r="N3877" s="13">
        <f t="shared" si="422"/>
        <v>7.9213119096250347E-6</v>
      </c>
      <c r="O3877" s="13">
        <f t="shared" si="423"/>
        <v>1.6042593569238066E-5</v>
      </c>
      <c r="P3877" s="13">
        <f t="shared" si="424"/>
        <v>3.4112910080378551</v>
      </c>
      <c r="Q3877" s="13">
        <f t="shared" si="425"/>
        <v>0.49376753674133333</v>
      </c>
      <c r="R3877" s="13">
        <f t="shared" si="426"/>
        <v>1.6843847581467117</v>
      </c>
    </row>
    <row r="3878" spans="1:18" x14ac:dyDescent="0.25">
      <c r="A3878" s="16">
        <v>841620</v>
      </c>
      <c r="B3878" t="s">
        <v>2830</v>
      </c>
      <c r="C3878" s="5">
        <v>614993.27833333344</v>
      </c>
      <c r="D3878" s="5"/>
      <c r="E3878" s="7"/>
      <c r="F3878" s="20">
        <v>133193.57133333336</v>
      </c>
      <c r="G3878" s="7">
        <v>13.65</v>
      </c>
      <c r="H3878" s="5">
        <v>148.04999999999998</v>
      </c>
      <c r="I3878" s="5"/>
      <c r="J3878" s="5">
        <v>966564.85233333334</v>
      </c>
      <c r="K3878" s="6">
        <f t="shared" si="420"/>
        <v>833371.28099999996</v>
      </c>
      <c r="L3878" s="5"/>
      <c r="M3878" s="14">
        <f t="shared" si="421"/>
        <v>1.1099046724368327E-4</v>
      </c>
      <c r="N3878" s="13">
        <f t="shared" si="422"/>
        <v>1.30806521443601E-5</v>
      </c>
      <c r="O3878" s="13">
        <f t="shared" si="423"/>
        <v>5.141877835857545E-5</v>
      </c>
      <c r="P3878" s="13">
        <f t="shared" si="424"/>
        <v>2.1585590087278428</v>
      </c>
      <c r="Q3878" s="13">
        <f t="shared" si="425"/>
        <v>0.25439445591531745</v>
      </c>
      <c r="R3878" s="13">
        <f t="shared" si="426"/>
        <v>0.54912544458642654</v>
      </c>
    </row>
    <row r="3879" spans="1:18" x14ac:dyDescent="0.25">
      <c r="A3879" s="16">
        <v>841630</v>
      </c>
      <c r="B3879" t="s">
        <v>2831</v>
      </c>
      <c r="C3879" s="5">
        <v>154569.68033333332</v>
      </c>
      <c r="D3879" s="5"/>
      <c r="E3879" s="7"/>
      <c r="F3879" s="20">
        <v>41104.275666666661</v>
      </c>
      <c r="G3879" s="7">
        <v>14</v>
      </c>
      <c r="H3879" s="5">
        <v>157.595</v>
      </c>
      <c r="I3879" s="5"/>
      <c r="J3879" s="5">
        <v>153169.71066666665</v>
      </c>
      <c r="K3879" s="6">
        <f t="shared" si="420"/>
        <v>112065.435</v>
      </c>
      <c r="L3879" s="5"/>
      <c r="M3879" s="14">
        <f t="shared" si="421"/>
        <v>2.7895851298402007E-5</v>
      </c>
      <c r="N3879" s="13">
        <f t="shared" si="422"/>
        <v>1.3923980916517595E-5</v>
      </c>
      <c r="O3879" s="13">
        <f t="shared" si="423"/>
        <v>6.9144064539972354E-6</v>
      </c>
      <c r="P3879" s="13">
        <f t="shared" si="424"/>
        <v>4.0344534970569086</v>
      </c>
      <c r="Q3879" s="13">
        <f t="shared" si="425"/>
        <v>2.0137637278277309</v>
      </c>
      <c r="R3879" s="13">
        <f t="shared" si="426"/>
        <v>8.1244361139809449</v>
      </c>
    </row>
    <row r="3880" spans="1:18" x14ac:dyDescent="0.25">
      <c r="A3880" s="16">
        <v>841690</v>
      </c>
      <c r="B3880" t="s">
        <v>2832</v>
      </c>
      <c r="C3880" s="5">
        <v>797984.24599999993</v>
      </c>
      <c r="D3880" s="5"/>
      <c r="E3880" s="7"/>
      <c r="F3880" s="20">
        <v>255226.91</v>
      </c>
      <c r="G3880" s="7">
        <v>13.36</v>
      </c>
      <c r="H3880" s="5">
        <v>271.53866666666664</v>
      </c>
      <c r="I3880" s="5"/>
      <c r="J3880" s="5">
        <v>1026998.9083333332</v>
      </c>
      <c r="K3880" s="6">
        <f t="shared" si="420"/>
        <v>771771.99833333318</v>
      </c>
      <c r="L3880" s="5"/>
      <c r="M3880" s="14">
        <f t="shared" si="421"/>
        <v>1.4401562982389713E-4</v>
      </c>
      <c r="N3880" s="13">
        <f t="shared" si="422"/>
        <v>2.3991238381695478E-5</v>
      </c>
      <c r="O3880" s="13">
        <f t="shared" si="423"/>
        <v>4.7618119594952204E-5</v>
      </c>
      <c r="P3880" s="13">
        <f t="shared" si="424"/>
        <v>3.0243871670893032</v>
      </c>
      <c r="Q3880" s="13">
        <f t="shared" si="425"/>
        <v>0.50382582482821703</v>
      </c>
      <c r="R3880" s="13">
        <f t="shared" si="426"/>
        <v>1.5237643590586429</v>
      </c>
    </row>
    <row r="3881" spans="1:18" x14ac:dyDescent="0.25">
      <c r="A3881" s="16">
        <v>841710</v>
      </c>
      <c r="B3881" t="s">
        <v>2833</v>
      </c>
      <c r="C3881" s="5">
        <v>448649.74266666669</v>
      </c>
      <c r="D3881" s="5"/>
      <c r="E3881" s="7"/>
      <c r="F3881" s="20">
        <v>86983.844333333327</v>
      </c>
      <c r="G3881" s="7">
        <v>14</v>
      </c>
      <c r="H3881" s="5">
        <v>22.428666666666668</v>
      </c>
      <c r="I3881" s="5"/>
      <c r="J3881" s="5">
        <v>1167530.4140000001</v>
      </c>
      <c r="K3881" s="6">
        <f t="shared" si="420"/>
        <v>1080546.5696666667</v>
      </c>
      <c r="L3881" s="5"/>
      <c r="M3881" s="14">
        <f t="shared" si="421"/>
        <v>8.0969737916943021E-5</v>
      </c>
      <c r="N3881" s="13">
        <f t="shared" si="422"/>
        <v>1.9816385459538753E-6</v>
      </c>
      <c r="O3881" s="13">
        <f t="shared" si="423"/>
        <v>6.6669425547206178E-5</v>
      </c>
      <c r="P3881" s="13">
        <f t="shared" si="424"/>
        <v>1.2144958090213529</v>
      </c>
      <c r="Q3881" s="13">
        <f t="shared" si="425"/>
        <v>2.9723348141806768E-2</v>
      </c>
      <c r="R3881" s="13">
        <f t="shared" si="426"/>
        <v>3.6098881748306937E-2</v>
      </c>
    </row>
    <row r="3882" spans="1:18" x14ac:dyDescent="0.25">
      <c r="A3882" s="16">
        <v>841720</v>
      </c>
      <c r="B3882" t="s">
        <v>2834</v>
      </c>
      <c r="C3882" s="5">
        <v>295342.41699999996</v>
      </c>
      <c r="D3882" s="5"/>
      <c r="E3882" s="7"/>
      <c r="F3882" s="20">
        <v>65694.262666666662</v>
      </c>
      <c r="G3882" s="7">
        <v>13.86</v>
      </c>
      <c r="H3882" s="5">
        <v>192.23599999999999</v>
      </c>
      <c r="I3882" s="5"/>
      <c r="J3882" s="5">
        <v>354281.99766666669</v>
      </c>
      <c r="K3882" s="6">
        <f t="shared" si="420"/>
        <v>288587.73500000004</v>
      </c>
      <c r="L3882" s="5"/>
      <c r="M3882" s="14">
        <f t="shared" si="421"/>
        <v>5.3301709164277239E-5</v>
      </c>
      <c r="N3882" s="13">
        <f t="shared" si="422"/>
        <v>1.6984614965371214E-5</v>
      </c>
      <c r="O3882" s="13">
        <f t="shared" si="423"/>
        <v>1.7805783714027831E-5</v>
      </c>
      <c r="P3882" s="13">
        <f t="shared" si="424"/>
        <v>2.9935053699593603</v>
      </c>
      <c r="Q3882" s="13">
        <f t="shared" si="425"/>
        <v>0.95388190928042782</v>
      </c>
      <c r="R3882" s="13">
        <f t="shared" si="426"/>
        <v>2.8554506177380481</v>
      </c>
    </row>
    <row r="3883" spans="1:18" x14ac:dyDescent="0.25">
      <c r="A3883" s="16">
        <v>841780</v>
      </c>
      <c r="B3883" t="s">
        <v>2835</v>
      </c>
      <c r="C3883" s="5">
        <v>502382.97466666665</v>
      </c>
      <c r="D3883" s="5"/>
      <c r="E3883" s="7"/>
      <c r="F3883" s="20">
        <v>94732.558333333334</v>
      </c>
      <c r="G3883" s="7">
        <v>9.32</v>
      </c>
      <c r="H3883" s="5">
        <v>621.80600000000004</v>
      </c>
      <c r="I3883" s="5"/>
      <c r="J3883" s="5">
        <v>1470301.9793333334</v>
      </c>
      <c r="K3883" s="6">
        <f t="shared" si="420"/>
        <v>1375569.4210000001</v>
      </c>
      <c r="L3883" s="5"/>
      <c r="M3883" s="14">
        <f t="shared" si="421"/>
        <v>9.0667204110973096E-5</v>
      </c>
      <c r="N3883" s="13">
        <f t="shared" si="422"/>
        <v>5.4938385594569249E-5</v>
      </c>
      <c r="O3883" s="13">
        <f t="shared" si="423"/>
        <v>8.487225416546718E-5</v>
      </c>
      <c r="P3883" s="13">
        <f t="shared" si="424"/>
        <v>1.0682784969303167</v>
      </c>
      <c r="Q3883" s="13">
        <f t="shared" si="425"/>
        <v>0.64730678046398082</v>
      </c>
      <c r="R3883" s="13">
        <f t="shared" si="426"/>
        <v>0.69150391448686399</v>
      </c>
    </row>
    <row r="3884" spans="1:18" x14ac:dyDescent="0.25">
      <c r="A3884" s="16">
        <v>841790</v>
      </c>
      <c r="B3884" t="s">
        <v>2836</v>
      </c>
      <c r="C3884" s="5">
        <v>1386970.7310000001</v>
      </c>
      <c r="D3884" s="5"/>
      <c r="E3884" s="7"/>
      <c r="F3884" s="20">
        <v>378046.08766666666</v>
      </c>
      <c r="G3884" s="7">
        <v>13.23</v>
      </c>
      <c r="H3884" s="5">
        <v>64.50566666666667</v>
      </c>
      <c r="I3884" s="5"/>
      <c r="J3884" s="5">
        <v>1837566.5376666666</v>
      </c>
      <c r="K3884" s="6">
        <f t="shared" si="420"/>
        <v>1459520.45</v>
      </c>
      <c r="L3884" s="5"/>
      <c r="M3884" s="14">
        <f t="shared" si="421"/>
        <v>2.5031253984464759E-4</v>
      </c>
      <c r="N3884" s="13">
        <f t="shared" si="422"/>
        <v>5.6992650253746116E-6</v>
      </c>
      <c r="O3884" s="13">
        <f t="shared" si="423"/>
        <v>9.0052009517662155E-5</v>
      </c>
      <c r="P3884" s="13">
        <f t="shared" si="424"/>
        <v>2.7796441321562413</v>
      </c>
      <c r="Q3884" s="13">
        <f t="shared" si="425"/>
        <v>6.3288593512805497E-2</v>
      </c>
      <c r="R3884" s="13">
        <f t="shared" si="426"/>
        <v>0.17591976759029135</v>
      </c>
    </row>
    <row r="3885" spans="1:18" x14ac:dyDescent="0.25">
      <c r="A3885" s="16">
        <v>841810</v>
      </c>
      <c r="B3885" t="s">
        <v>2837</v>
      </c>
      <c r="C3885" s="5">
        <v>2130068.4503333331</v>
      </c>
      <c r="D3885" s="5"/>
      <c r="E3885" s="7"/>
      <c r="F3885" s="20">
        <v>1851071.5173333331</v>
      </c>
      <c r="G3885" s="7">
        <v>20</v>
      </c>
      <c r="H3885" s="5">
        <v>17383.215</v>
      </c>
      <c r="I3885" s="5"/>
      <c r="J3885" s="5">
        <v>10644483.027333332</v>
      </c>
      <c r="K3885" s="6">
        <f t="shared" si="420"/>
        <v>8793411.5099999998</v>
      </c>
      <c r="L3885" s="5"/>
      <c r="M3885" s="14">
        <f t="shared" si="421"/>
        <v>3.8442256345342382E-4</v>
      </c>
      <c r="N3885" s="13">
        <f t="shared" si="422"/>
        <v>1.5358580787951548E-3</v>
      </c>
      <c r="O3885" s="13">
        <f t="shared" si="423"/>
        <v>5.4255106668168985E-4</v>
      </c>
      <c r="P3885" s="13">
        <f t="shared" si="424"/>
        <v>0.70854632321451372</v>
      </c>
      <c r="Q3885" s="13">
        <f t="shared" si="425"/>
        <v>2.8308083295986401</v>
      </c>
      <c r="R3885" s="13">
        <f t="shared" si="426"/>
        <v>2.0057588336621359</v>
      </c>
    </row>
    <row r="3886" spans="1:18" x14ac:dyDescent="0.25">
      <c r="A3886" s="16">
        <v>841821</v>
      </c>
      <c r="B3886" t="s">
        <v>2838</v>
      </c>
      <c r="C3886" s="5">
        <v>1353300.0250000001</v>
      </c>
      <c r="D3886" s="5"/>
      <c r="E3886" s="7"/>
      <c r="F3886" s="20">
        <v>1239519.7989999999</v>
      </c>
      <c r="G3886" s="7">
        <v>20</v>
      </c>
      <c r="H3886" s="5">
        <v>15345.157000000001</v>
      </c>
      <c r="I3886" s="5"/>
      <c r="J3886" s="5">
        <v>3659128.8713333332</v>
      </c>
      <c r="K3886" s="6">
        <f t="shared" si="420"/>
        <v>2419609.0723333331</v>
      </c>
      <c r="L3886" s="5"/>
      <c r="M3886" s="14">
        <f t="shared" si="421"/>
        <v>2.4423584352449833E-4</v>
      </c>
      <c r="N3886" s="13">
        <f t="shared" si="422"/>
        <v>1.3557896711759029E-3</v>
      </c>
      <c r="O3886" s="13">
        <f t="shared" si="423"/>
        <v>1.4928921291290095E-4</v>
      </c>
      <c r="P3886" s="13">
        <f t="shared" si="424"/>
        <v>1.6359912331173694</v>
      </c>
      <c r="Q3886" s="13">
        <f t="shared" si="425"/>
        <v>9.081631852174775</v>
      </c>
      <c r="R3886" s="13">
        <f t="shared" si="426"/>
        <v>14.857470092557389</v>
      </c>
    </row>
    <row r="3887" spans="1:18" x14ac:dyDescent="0.25">
      <c r="A3887" s="16">
        <v>841829</v>
      </c>
      <c r="B3887" t="s">
        <v>2839</v>
      </c>
      <c r="C3887" s="5">
        <v>194229.34966666668</v>
      </c>
      <c r="D3887" s="5"/>
      <c r="E3887" s="7"/>
      <c r="F3887" s="20">
        <v>202759.51833333331</v>
      </c>
      <c r="G3887" s="7">
        <v>20</v>
      </c>
      <c r="H3887" s="5">
        <v>2519.0096666666668</v>
      </c>
      <c r="I3887" s="5"/>
      <c r="J3887" s="5">
        <v>688704.1216666667</v>
      </c>
      <c r="K3887" s="6">
        <f t="shared" si="420"/>
        <v>485944.60333333339</v>
      </c>
      <c r="L3887" s="5"/>
      <c r="M3887" s="14">
        <f t="shared" si="421"/>
        <v>3.5053401445886378E-5</v>
      </c>
      <c r="N3887" s="13">
        <f t="shared" si="422"/>
        <v>2.2256189934445901E-4</v>
      </c>
      <c r="O3887" s="13">
        <f t="shared" si="423"/>
        <v>2.9982648098168067E-5</v>
      </c>
      <c r="P3887" s="13">
        <f t="shared" si="424"/>
        <v>1.1691229317409135</v>
      </c>
      <c r="Q3887" s="13">
        <f t="shared" si="425"/>
        <v>7.4230234306107699</v>
      </c>
      <c r="R3887" s="13">
        <f t="shared" si="426"/>
        <v>8.6784269155771572</v>
      </c>
    </row>
    <row r="3888" spans="1:18" x14ac:dyDescent="0.25">
      <c r="A3888" s="16">
        <v>841830</v>
      </c>
      <c r="B3888" t="s">
        <v>2840</v>
      </c>
      <c r="C3888" s="5">
        <v>452269.23566666665</v>
      </c>
      <c r="D3888" s="5"/>
      <c r="E3888" s="7"/>
      <c r="F3888" s="20">
        <v>219750.74866666668</v>
      </c>
      <c r="G3888" s="7">
        <v>20</v>
      </c>
      <c r="H3888" s="5">
        <v>16325.475666666665</v>
      </c>
      <c r="I3888" s="5"/>
      <c r="J3888" s="5">
        <v>1102491.1446666669</v>
      </c>
      <c r="K3888" s="6">
        <f t="shared" si="420"/>
        <v>882740.39600000018</v>
      </c>
      <c r="L3888" s="5"/>
      <c r="M3888" s="14">
        <f t="shared" si="421"/>
        <v>8.162296329908694E-5</v>
      </c>
      <c r="N3888" s="13">
        <f t="shared" si="422"/>
        <v>1.442403703389949E-3</v>
      </c>
      <c r="O3888" s="13">
        <f t="shared" si="423"/>
        <v>5.4464839147828921E-5</v>
      </c>
      <c r="P3888" s="13">
        <f t="shared" si="424"/>
        <v>1.4986359011828754</v>
      </c>
      <c r="Q3888" s="13">
        <f t="shared" si="425"/>
        <v>26.483208726183232</v>
      </c>
      <c r="R3888" s="13">
        <f t="shared" si="426"/>
        <v>39.6886873755778</v>
      </c>
    </row>
    <row r="3889" spans="1:18" x14ac:dyDescent="0.25">
      <c r="A3889" s="16">
        <v>841840</v>
      </c>
      <c r="B3889" t="s">
        <v>2841</v>
      </c>
      <c r="C3889" s="5">
        <v>689356.36066666676</v>
      </c>
      <c r="D3889" s="5"/>
      <c r="E3889" s="7"/>
      <c r="F3889" s="20">
        <v>520015.51300000004</v>
      </c>
      <c r="G3889" s="7">
        <v>20</v>
      </c>
      <c r="H3889" s="5">
        <v>3225.1709999999998</v>
      </c>
      <c r="I3889" s="5"/>
      <c r="J3889" s="5">
        <v>1317023.378</v>
      </c>
      <c r="K3889" s="6">
        <f t="shared" si="420"/>
        <v>797007.86499999999</v>
      </c>
      <c r="L3889" s="5"/>
      <c r="M3889" s="14">
        <f t="shared" si="421"/>
        <v>1.2441109076045546E-4</v>
      </c>
      <c r="N3889" s="13">
        <f t="shared" si="422"/>
        <v>2.8495332628894297E-4</v>
      </c>
      <c r="O3889" s="13">
        <f t="shared" si="423"/>
        <v>4.9175165613220148E-5</v>
      </c>
      <c r="P3889" s="13">
        <f t="shared" si="424"/>
        <v>2.5299577379971048</v>
      </c>
      <c r="Q3889" s="13">
        <f t="shared" si="425"/>
        <v>5.7946592092886968</v>
      </c>
      <c r="R3889" s="13">
        <f t="shared" si="426"/>
        <v>14.660242905596123</v>
      </c>
    </row>
    <row r="3890" spans="1:18" x14ac:dyDescent="0.25">
      <c r="A3890" s="16">
        <v>841850</v>
      </c>
      <c r="B3890" t="s">
        <v>2842</v>
      </c>
      <c r="C3890" s="5">
        <v>2793554.7833333337</v>
      </c>
      <c r="D3890" s="5"/>
      <c r="E3890" s="7"/>
      <c r="F3890" s="20">
        <v>1337971.8993333334</v>
      </c>
      <c r="G3890" s="7">
        <v>13.18</v>
      </c>
      <c r="H3890" s="5">
        <v>18024.240999999998</v>
      </c>
      <c r="I3890" s="5"/>
      <c r="J3890" s="5">
        <v>4283635.1333333328</v>
      </c>
      <c r="K3890" s="6">
        <f t="shared" si="420"/>
        <v>2945663.2339999992</v>
      </c>
      <c r="L3890" s="5"/>
      <c r="M3890" s="14">
        <f t="shared" si="421"/>
        <v>5.0416477967575135E-4</v>
      </c>
      <c r="N3890" s="13">
        <f t="shared" si="422"/>
        <v>1.5924946078156922E-3</v>
      </c>
      <c r="O3890" s="13">
        <f t="shared" si="423"/>
        <v>1.8174660970594515E-4</v>
      </c>
      <c r="P3890" s="13">
        <f t="shared" si="424"/>
        <v>2.7739982632493612</v>
      </c>
      <c r="Q3890" s="13">
        <f t="shared" si="425"/>
        <v>8.7621695413864984</v>
      </c>
      <c r="R3890" s="13">
        <f t="shared" si="426"/>
        <v>24.306243090102598</v>
      </c>
    </row>
    <row r="3891" spans="1:18" x14ac:dyDescent="0.25">
      <c r="A3891" s="16">
        <v>841861</v>
      </c>
      <c r="B3891" t="s">
        <v>2843</v>
      </c>
      <c r="C3891" s="5">
        <v>1836975.2683333333</v>
      </c>
      <c r="D3891" s="5"/>
      <c r="E3891" s="7"/>
      <c r="F3891" s="20">
        <v>638064.14766666666</v>
      </c>
      <c r="G3891" s="7">
        <v>13.4</v>
      </c>
      <c r="H3891" s="5">
        <v>21.917666666666666</v>
      </c>
      <c r="I3891" s="5"/>
      <c r="J3891" s="5">
        <v>1792596.2373333334</v>
      </c>
      <c r="K3891" s="6">
        <f t="shared" si="420"/>
        <v>1154532.0896666667</v>
      </c>
      <c r="L3891" s="5"/>
      <c r="M3891" s="14">
        <f t="shared" si="421"/>
        <v>3.3152678334948918E-4</v>
      </c>
      <c r="N3891" s="13">
        <f t="shared" si="422"/>
        <v>1.9364901957629396E-6</v>
      </c>
      <c r="O3891" s="13">
        <f t="shared" si="423"/>
        <v>7.1234311740619365E-5</v>
      </c>
      <c r="P3891" s="13">
        <f t="shared" si="424"/>
        <v>4.6540322387988393</v>
      </c>
      <c r="Q3891" s="13">
        <f t="shared" si="425"/>
        <v>2.7184795479096493E-2</v>
      </c>
      <c r="R3891" s="13">
        <f t="shared" si="426"/>
        <v>0.12651891456486802</v>
      </c>
    </row>
    <row r="3892" spans="1:18" x14ac:dyDescent="0.25">
      <c r="A3892" s="16">
        <v>841869</v>
      </c>
      <c r="B3892" t="s">
        <v>2844</v>
      </c>
      <c r="C3892" s="5">
        <v>2457160.2960000001</v>
      </c>
      <c r="D3892" s="5"/>
      <c r="E3892" s="7"/>
      <c r="F3892" s="20">
        <v>893751.89399999997</v>
      </c>
      <c r="G3892" s="7">
        <v>12.7</v>
      </c>
      <c r="H3892" s="5">
        <v>7373.0873333333338</v>
      </c>
      <c r="I3892" s="5"/>
      <c r="J3892" s="5">
        <v>5971947.0363333337</v>
      </c>
      <c r="K3892" s="6">
        <f t="shared" si="420"/>
        <v>5078195.1423333334</v>
      </c>
      <c r="L3892" s="5"/>
      <c r="M3892" s="14">
        <f t="shared" si="421"/>
        <v>4.4345422780027363E-4</v>
      </c>
      <c r="N3892" s="13">
        <f t="shared" si="422"/>
        <v>6.5143391176846312E-4</v>
      </c>
      <c r="O3892" s="13">
        <f t="shared" si="423"/>
        <v>3.1332324071920136E-4</v>
      </c>
      <c r="P3892" s="13">
        <f t="shared" si="424"/>
        <v>1.4153250387120022</v>
      </c>
      <c r="Q3892" s="13">
        <f t="shared" si="425"/>
        <v>2.0791113684167297</v>
      </c>
      <c r="R3892" s="13">
        <f t="shared" si="426"/>
        <v>2.9426183779909718</v>
      </c>
    </row>
    <row r="3893" spans="1:18" x14ac:dyDescent="0.25">
      <c r="A3893" s="16">
        <v>841891</v>
      </c>
      <c r="B3893" t="s">
        <v>2845</v>
      </c>
      <c r="C3893" s="5">
        <v>86770.31</v>
      </c>
      <c r="D3893" s="5"/>
      <c r="E3893" s="7"/>
      <c r="F3893" s="20">
        <v>48579.62566666666</v>
      </c>
      <c r="G3893" s="7">
        <v>16</v>
      </c>
      <c r="H3893" s="5">
        <v>566.26266666666663</v>
      </c>
      <c r="I3893" s="5"/>
      <c r="J3893" s="5">
        <v>245536.00733333334</v>
      </c>
      <c r="K3893" s="6">
        <f t="shared" si="420"/>
        <v>196956.38166666668</v>
      </c>
      <c r="L3893" s="5"/>
      <c r="M3893" s="14">
        <f t="shared" si="421"/>
        <v>1.5659808959016467E-5</v>
      </c>
      <c r="N3893" s="13">
        <f t="shared" si="422"/>
        <v>5.0030969030762595E-5</v>
      </c>
      <c r="O3893" s="13">
        <f t="shared" si="423"/>
        <v>1.2152154467181991E-5</v>
      </c>
      <c r="P3893" s="13">
        <f t="shared" si="424"/>
        <v>1.288644659784997</v>
      </c>
      <c r="Q3893" s="13">
        <f t="shared" si="425"/>
        <v>4.1170451845288687</v>
      </c>
      <c r="R3893" s="13">
        <f t="shared" si="426"/>
        <v>5.305408291136664</v>
      </c>
    </row>
    <row r="3894" spans="1:18" x14ac:dyDescent="0.25">
      <c r="A3894" s="16">
        <v>841899</v>
      </c>
      <c r="B3894" t="s">
        <v>2846</v>
      </c>
      <c r="C3894" s="5">
        <v>2469427.7613333333</v>
      </c>
      <c r="D3894" s="5"/>
      <c r="E3894" s="7"/>
      <c r="F3894" s="20">
        <v>1597509.3176666666</v>
      </c>
      <c r="G3894" s="7">
        <v>13.94</v>
      </c>
      <c r="H3894" s="5">
        <v>3383.5033333333336</v>
      </c>
      <c r="I3894" s="5"/>
      <c r="J3894" s="5">
        <v>5629851.0776666664</v>
      </c>
      <c r="K3894" s="6">
        <f t="shared" si="420"/>
        <v>4032341.76</v>
      </c>
      <c r="L3894" s="5"/>
      <c r="M3894" s="14">
        <f t="shared" si="421"/>
        <v>4.4566818973646301E-4</v>
      </c>
      <c r="N3894" s="13">
        <f t="shared" si="422"/>
        <v>2.9894245277011969E-4</v>
      </c>
      <c r="O3894" s="13">
        <f t="shared" si="423"/>
        <v>2.4879437526893614E-4</v>
      </c>
      <c r="P3894" s="13">
        <f t="shared" si="424"/>
        <v>1.7913113560333294</v>
      </c>
      <c r="Q3894" s="13">
        <f t="shared" si="425"/>
        <v>1.2015643538845104</v>
      </c>
      <c r="R3894" s="13">
        <f t="shared" si="426"/>
        <v>2.1523758721181738</v>
      </c>
    </row>
    <row r="3895" spans="1:18" x14ac:dyDescent="0.25">
      <c r="A3895" s="16">
        <v>841911</v>
      </c>
      <c r="B3895" t="s">
        <v>2847</v>
      </c>
      <c r="C3895" s="5">
        <v>267998.68100000004</v>
      </c>
      <c r="D3895" s="5"/>
      <c r="E3895" s="7"/>
      <c r="F3895" s="20">
        <v>170906.03599999999</v>
      </c>
      <c r="G3895" s="7">
        <v>20</v>
      </c>
      <c r="H3895" s="5">
        <v>2.0313333333333334</v>
      </c>
      <c r="I3895" s="5"/>
      <c r="J3895" s="5">
        <v>971106.43200000003</v>
      </c>
      <c r="K3895" s="6">
        <f t="shared" si="420"/>
        <v>800200.39600000007</v>
      </c>
      <c r="L3895" s="5"/>
      <c r="M3895" s="14">
        <f t="shared" si="421"/>
        <v>4.8366868180238113E-5</v>
      </c>
      <c r="N3895" s="13">
        <f t="shared" si="422"/>
        <v>1.7947426357701331E-7</v>
      </c>
      <c r="O3895" s="13">
        <f t="shared" si="423"/>
        <v>4.9372143896050946E-5</v>
      </c>
      <c r="P3895" s="13">
        <f t="shared" si="424"/>
        <v>0.97963880770643952</v>
      </c>
      <c r="Q3895" s="13">
        <f t="shared" si="425"/>
        <v>3.6351320687001529E-3</v>
      </c>
      <c r="R3895" s="13">
        <f t="shared" si="426"/>
        <v>3.5611164456368608E-3</v>
      </c>
    </row>
    <row r="3896" spans="1:18" x14ac:dyDescent="0.25">
      <c r="A3896" s="16">
        <v>841919</v>
      </c>
      <c r="B3896" t="s">
        <v>2848</v>
      </c>
      <c r="C3896" s="5">
        <v>1111060.2363333332</v>
      </c>
      <c r="D3896" s="5"/>
      <c r="E3896" s="7"/>
      <c r="F3896" s="20">
        <v>598628.58333333337</v>
      </c>
      <c r="G3896" s="7">
        <v>20</v>
      </c>
      <c r="H3896" s="5">
        <v>266.49233333333331</v>
      </c>
      <c r="I3896" s="5"/>
      <c r="J3896" s="5">
        <v>1858415.3999999997</v>
      </c>
      <c r="K3896" s="6">
        <f t="shared" si="420"/>
        <v>1259786.8166666664</v>
      </c>
      <c r="L3896" s="5"/>
      <c r="M3896" s="14">
        <f t="shared" si="421"/>
        <v>2.0051779281345987E-4</v>
      </c>
      <c r="N3896" s="13">
        <f t="shared" si="422"/>
        <v>2.3545380016698365E-5</v>
      </c>
      <c r="O3896" s="13">
        <f t="shared" si="423"/>
        <v>7.7728499388064049E-5</v>
      </c>
      <c r="P3896" s="13">
        <f t="shared" si="424"/>
        <v>2.5797203650151941</v>
      </c>
      <c r="Q3896" s="13">
        <f t="shared" si="425"/>
        <v>0.30291823722399025</v>
      </c>
      <c r="R3896" s="13">
        <f t="shared" si="426"/>
        <v>0.78144434550123132</v>
      </c>
    </row>
    <row r="3897" spans="1:18" x14ac:dyDescent="0.25">
      <c r="A3897" s="16">
        <v>841920</v>
      </c>
      <c r="B3897" t="s">
        <v>2849</v>
      </c>
      <c r="C3897" s="5">
        <v>478880.49699999997</v>
      </c>
      <c r="D3897" s="5"/>
      <c r="E3897" s="7"/>
      <c r="F3897" s="20">
        <v>151868.40666666665</v>
      </c>
      <c r="G3897" s="7">
        <v>9.57</v>
      </c>
      <c r="H3897" s="5">
        <v>686.84566666666672</v>
      </c>
      <c r="I3897" s="5"/>
      <c r="J3897" s="5">
        <v>917513.0639999999</v>
      </c>
      <c r="K3897" s="6">
        <f t="shared" si="420"/>
        <v>765644.65733333328</v>
      </c>
      <c r="L3897" s="5"/>
      <c r="M3897" s="14">
        <f t="shared" si="421"/>
        <v>8.6425611447266449E-5</v>
      </c>
      <c r="N3897" s="13">
        <f t="shared" si="422"/>
        <v>6.0684831087658068E-5</v>
      </c>
      <c r="O3897" s="13">
        <f t="shared" si="423"/>
        <v>4.7240064343962092E-5</v>
      </c>
      <c r="P3897" s="13">
        <f t="shared" si="424"/>
        <v>1.8294981737956246</v>
      </c>
      <c r="Q3897" s="13">
        <f t="shared" si="425"/>
        <v>1.284605174239446</v>
      </c>
      <c r="R3897" s="13">
        <f t="shared" si="426"/>
        <v>2.3501828203194766</v>
      </c>
    </row>
    <row r="3898" spans="1:18" x14ac:dyDescent="0.25">
      <c r="A3898" s="16">
        <v>841931</v>
      </c>
      <c r="B3898" t="s">
        <v>2850</v>
      </c>
      <c r="C3898" s="5">
        <v>277743.48766666668</v>
      </c>
      <c r="D3898" s="5"/>
      <c r="E3898" s="7"/>
      <c r="F3898" s="20">
        <v>60079.733666666667</v>
      </c>
      <c r="G3898" s="7">
        <v>3.05</v>
      </c>
      <c r="H3898" s="5">
        <v>6755.0943333333335</v>
      </c>
      <c r="I3898" s="5"/>
      <c r="J3898" s="5">
        <v>374004.67433333333</v>
      </c>
      <c r="K3898" s="6">
        <f t="shared" si="420"/>
        <v>313924.94066666666</v>
      </c>
      <c r="L3898" s="5"/>
      <c r="M3898" s="14">
        <f t="shared" si="421"/>
        <v>5.0125555117539018E-5</v>
      </c>
      <c r="N3898" s="13">
        <f t="shared" si="422"/>
        <v>5.9683241591807791E-4</v>
      </c>
      <c r="O3898" s="13">
        <f t="shared" si="423"/>
        <v>1.9369082320666485E-5</v>
      </c>
      <c r="P3898" s="13">
        <f t="shared" si="424"/>
        <v>2.5879158489638869</v>
      </c>
      <c r="Q3898" s="13">
        <f t="shared" si="425"/>
        <v>30.813665099727917</v>
      </c>
      <c r="R3898" s="13">
        <f t="shared" si="426"/>
        <v>79.743172276251272</v>
      </c>
    </row>
    <row r="3899" spans="1:18" x14ac:dyDescent="0.25">
      <c r="A3899" s="16">
        <v>841932</v>
      </c>
      <c r="B3899" t="s">
        <v>2851</v>
      </c>
      <c r="C3899" s="5">
        <v>298047.3893333333</v>
      </c>
      <c r="D3899" s="5"/>
      <c r="E3899" s="7"/>
      <c r="F3899" s="20">
        <v>41308.209000000003</v>
      </c>
      <c r="G3899" s="7">
        <v>13.93</v>
      </c>
      <c r="H3899" s="5">
        <v>137.44133333333332</v>
      </c>
      <c r="I3899" s="5"/>
      <c r="J3899" s="5">
        <v>382822.18266666663</v>
      </c>
      <c r="K3899" s="6">
        <f t="shared" si="420"/>
        <v>341513.97366666666</v>
      </c>
      <c r="L3899" s="5"/>
      <c r="M3899" s="14">
        <f t="shared" si="421"/>
        <v>5.378988709033772E-5</v>
      </c>
      <c r="N3899" s="13">
        <f t="shared" si="422"/>
        <v>1.2143345299495967E-5</v>
      </c>
      <c r="O3899" s="13">
        <f t="shared" si="423"/>
        <v>2.1071318053162798E-5</v>
      </c>
      <c r="P3899" s="13">
        <f t="shared" si="424"/>
        <v>2.5527537933140292</v>
      </c>
      <c r="Q3899" s="13">
        <f t="shared" si="425"/>
        <v>0.57629737583849217</v>
      </c>
      <c r="R3899" s="13">
        <f t="shared" si="426"/>
        <v>1.4711453122486315</v>
      </c>
    </row>
    <row r="3900" spans="1:18" x14ac:dyDescent="0.25">
      <c r="A3900" s="16">
        <v>841939</v>
      </c>
      <c r="B3900" t="s">
        <v>2852</v>
      </c>
      <c r="C3900" s="5">
        <v>950874.29366666672</v>
      </c>
      <c r="D3900" s="5"/>
      <c r="E3900" s="7"/>
      <c r="F3900" s="20">
        <v>194971.63566666664</v>
      </c>
      <c r="G3900" s="7">
        <v>13.61</v>
      </c>
      <c r="H3900" s="5">
        <v>1644.8236666666664</v>
      </c>
      <c r="I3900" s="5"/>
      <c r="J3900" s="5">
        <v>1802148.0713333332</v>
      </c>
      <c r="K3900" s="6">
        <f t="shared" si="420"/>
        <v>1607176.4356666666</v>
      </c>
      <c r="L3900" s="5"/>
      <c r="M3900" s="14">
        <f t="shared" si="421"/>
        <v>1.716083506312208E-4</v>
      </c>
      <c r="N3900" s="13">
        <f t="shared" si="422"/>
        <v>1.4532499981410047E-4</v>
      </c>
      <c r="O3900" s="13">
        <f t="shared" si="423"/>
        <v>9.9162343138951562E-5</v>
      </c>
      <c r="P3900" s="13">
        <f t="shared" si="424"/>
        <v>1.7305798269687318</v>
      </c>
      <c r="Q3900" s="13">
        <f t="shared" si="425"/>
        <v>1.4655260778828445</v>
      </c>
      <c r="R3900" s="13">
        <f t="shared" si="426"/>
        <v>2.5362098662806574</v>
      </c>
    </row>
    <row r="3901" spans="1:18" x14ac:dyDescent="0.25">
      <c r="A3901" s="16">
        <v>841940</v>
      </c>
      <c r="B3901" t="s">
        <v>2853</v>
      </c>
      <c r="C3901" s="5">
        <v>449776.52266666666</v>
      </c>
      <c r="D3901" s="5"/>
      <c r="E3901" s="7"/>
      <c r="F3901" s="20">
        <v>68344.616666666654</v>
      </c>
      <c r="G3901" s="7">
        <v>13.93</v>
      </c>
      <c r="H3901" s="5">
        <v>708.16233333333332</v>
      </c>
      <c r="I3901" s="5"/>
      <c r="J3901" s="5">
        <v>1380034.0536666668</v>
      </c>
      <c r="K3901" s="6">
        <f t="shared" si="420"/>
        <v>1311689.4370000002</v>
      </c>
      <c r="L3901" s="5"/>
      <c r="M3901" s="14">
        <f t="shared" si="421"/>
        <v>8.1173092722738223E-5</v>
      </c>
      <c r="N3901" s="13">
        <f t="shared" si="422"/>
        <v>6.2568221169008578E-5</v>
      </c>
      <c r="O3901" s="13">
        <f t="shared" si="423"/>
        <v>8.0930876758144045E-5</v>
      </c>
      <c r="P3901" s="13">
        <f t="shared" si="424"/>
        <v>1.002992874589979</v>
      </c>
      <c r="Q3901" s="13">
        <f t="shared" si="425"/>
        <v>0.77310692377631207</v>
      </c>
      <c r="R3901" s="13">
        <f t="shared" si="426"/>
        <v>0.77542073584381899</v>
      </c>
    </row>
    <row r="3902" spans="1:18" x14ac:dyDescent="0.25">
      <c r="A3902" s="16">
        <v>841950</v>
      </c>
      <c r="B3902" t="s">
        <v>2854</v>
      </c>
      <c r="C3902" s="5">
        <v>5015823.967666666</v>
      </c>
      <c r="D3902" s="5"/>
      <c r="E3902" s="7"/>
      <c r="F3902" s="20">
        <v>1823576.7296666664</v>
      </c>
      <c r="G3902" s="7">
        <v>13.65</v>
      </c>
      <c r="H3902" s="5">
        <v>1743.3890000000001</v>
      </c>
      <c r="I3902" s="5"/>
      <c r="J3902" s="5">
        <v>7878987.9686666662</v>
      </c>
      <c r="K3902" s="6">
        <f t="shared" si="420"/>
        <v>6055411.2390000001</v>
      </c>
      <c r="L3902" s="5"/>
      <c r="M3902" s="14">
        <f t="shared" si="421"/>
        <v>9.0522720393318846E-4</v>
      </c>
      <c r="N3902" s="13">
        <f t="shared" si="422"/>
        <v>1.5403353638165359E-4</v>
      </c>
      <c r="O3902" s="13">
        <f t="shared" si="423"/>
        <v>3.7361720456043383E-4</v>
      </c>
      <c r="P3902" s="13">
        <f t="shared" si="424"/>
        <v>2.4228734460935804</v>
      </c>
      <c r="Q3902" s="13">
        <f t="shared" si="425"/>
        <v>0.41227634729208024</v>
      </c>
      <c r="R3902" s="13">
        <f t="shared" si="426"/>
        <v>0.99889341430643619</v>
      </c>
    </row>
    <row r="3903" spans="1:18" x14ac:dyDescent="0.25">
      <c r="A3903" s="16">
        <v>841960</v>
      </c>
      <c r="B3903" t="s">
        <v>2855</v>
      </c>
      <c r="C3903" s="5">
        <v>407234.06800000003</v>
      </c>
      <c r="D3903" s="5"/>
      <c r="E3903" s="7"/>
      <c r="F3903" s="20">
        <v>66822.645999999993</v>
      </c>
      <c r="G3903" s="7">
        <v>13.55</v>
      </c>
      <c r="H3903" s="5">
        <v>99.49433333333333</v>
      </c>
      <c r="I3903" s="5"/>
      <c r="J3903" s="5">
        <v>697120.28533333342</v>
      </c>
      <c r="K3903" s="6">
        <f t="shared" si="420"/>
        <v>630297.63933333347</v>
      </c>
      <c r="L3903" s="5"/>
      <c r="M3903" s="14">
        <f t="shared" si="421"/>
        <v>7.3495273976583947E-5</v>
      </c>
      <c r="N3903" s="13">
        <f t="shared" si="422"/>
        <v>8.7906164449060806E-6</v>
      </c>
      <c r="O3903" s="13">
        <f t="shared" si="423"/>
        <v>3.8889190635325003E-5</v>
      </c>
      <c r="P3903" s="13">
        <f t="shared" si="424"/>
        <v>1.8898638098635177</v>
      </c>
      <c r="Q3903" s="13">
        <f t="shared" si="425"/>
        <v>0.2260426689600766</v>
      </c>
      <c r="R3903" s="13">
        <f t="shared" si="426"/>
        <v>0.4271898595526083</v>
      </c>
    </row>
    <row r="3904" spans="1:18" x14ac:dyDescent="0.25">
      <c r="A3904" s="16">
        <v>841981</v>
      </c>
      <c r="B3904" t="s">
        <v>2856</v>
      </c>
      <c r="C3904" s="5">
        <v>2173336.6690000002</v>
      </c>
      <c r="D3904" s="5"/>
      <c r="E3904" s="7"/>
      <c r="F3904" s="20">
        <v>798200.27100000007</v>
      </c>
      <c r="G3904" s="7">
        <v>13.56</v>
      </c>
      <c r="H3904" s="5">
        <v>3198.0433333333331</v>
      </c>
      <c r="I3904" s="5"/>
      <c r="J3904" s="5">
        <v>3243477.8526666667</v>
      </c>
      <c r="K3904" s="6">
        <f t="shared" si="420"/>
        <v>2445277.5816666665</v>
      </c>
      <c r="L3904" s="5"/>
      <c r="M3904" s="14">
        <f t="shared" si="421"/>
        <v>3.922313639327232E-4</v>
      </c>
      <c r="N3904" s="13">
        <f t="shared" si="422"/>
        <v>2.8255651729769122E-4</v>
      </c>
      <c r="O3904" s="13">
        <f t="shared" si="423"/>
        <v>1.5087295286446488E-4</v>
      </c>
      <c r="P3904" s="13">
        <f t="shared" si="424"/>
        <v>2.5997460544507276</v>
      </c>
      <c r="Q3904" s="13">
        <f t="shared" si="425"/>
        <v>1.8728109441294152</v>
      </c>
      <c r="R3904" s="13">
        <f t="shared" si="426"/>
        <v>4.8688328627325888</v>
      </c>
    </row>
    <row r="3905" spans="1:18" x14ac:dyDescent="0.25">
      <c r="A3905" s="16">
        <v>841989</v>
      </c>
      <c r="B3905" t="s">
        <v>2856</v>
      </c>
      <c r="C3905" s="5">
        <v>3487770.9463333334</v>
      </c>
      <c r="D3905" s="5"/>
      <c r="E3905" s="7"/>
      <c r="F3905" s="20">
        <v>816122.24133333331</v>
      </c>
      <c r="G3905" s="7">
        <v>11.66</v>
      </c>
      <c r="H3905" s="5">
        <v>6551.3053333333337</v>
      </c>
      <c r="I3905" s="5"/>
      <c r="J3905" s="5">
        <v>7438179.983</v>
      </c>
      <c r="K3905" s="6">
        <f t="shared" si="420"/>
        <v>6622057.7416666672</v>
      </c>
      <c r="L3905" s="5"/>
      <c r="M3905" s="14">
        <f t="shared" si="421"/>
        <v>6.2945293974849329E-4</v>
      </c>
      <c r="N3905" s="13">
        <f t="shared" si="422"/>
        <v>5.7882705948547402E-4</v>
      </c>
      <c r="O3905" s="13">
        <f t="shared" si="423"/>
        <v>4.0857913760583147E-4</v>
      </c>
      <c r="P3905" s="13">
        <f t="shared" si="424"/>
        <v>1.540590015038275</v>
      </c>
      <c r="Q3905" s="13">
        <f t="shared" si="425"/>
        <v>1.4166828558042672</v>
      </c>
      <c r="R3905" s="13">
        <f t="shared" si="426"/>
        <v>2.1825274621279624</v>
      </c>
    </row>
    <row r="3906" spans="1:18" x14ac:dyDescent="0.25">
      <c r="A3906" s="16">
        <v>841990</v>
      </c>
      <c r="B3906" t="s">
        <v>2857</v>
      </c>
      <c r="C3906" s="5">
        <v>3050313.1853333334</v>
      </c>
      <c r="D3906" s="5"/>
      <c r="E3906" s="7"/>
      <c r="F3906" s="20">
        <v>1265816.3356666667</v>
      </c>
      <c r="G3906" s="7">
        <v>11.87</v>
      </c>
      <c r="H3906" s="5">
        <v>2018.6013333333333</v>
      </c>
      <c r="I3906" s="5"/>
      <c r="J3906" s="5">
        <v>5311061.5463333335</v>
      </c>
      <c r="K3906" s="6">
        <f t="shared" si="420"/>
        <v>4045245.2106666667</v>
      </c>
      <c r="L3906" s="5"/>
      <c r="M3906" s="14">
        <f t="shared" si="421"/>
        <v>5.5050306663061361E-4</v>
      </c>
      <c r="N3906" s="13">
        <f t="shared" si="422"/>
        <v>1.7834935399847906E-4</v>
      </c>
      <c r="O3906" s="13">
        <f t="shared" si="423"/>
        <v>2.4959051461884754E-4</v>
      </c>
      <c r="P3906" s="13">
        <f t="shared" si="424"/>
        <v>2.2056249512177697</v>
      </c>
      <c r="Q3906" s="13">
        <f t="shared" si="425"/>
        <v>0.71456783632518384</v>
      </c>
      <c r="R3906" s="13">
        <f t="shared" si="426"/>
        <v>1.5760686491365208</v>
      </c>
    </row>
    <row r="3907" spans="1:18" x14ac:dyDescent="0.25">
      <c r="A3907" s="16">
        <v>842010</v>
      </c>
      <c r="B3907" t="s">
        <v>2858</v>
      </c>
      <c r="C3907" s="5">
        <v>395865.66566666664</v>
      </c>
      <c r="D3907" s="5"/>
      <c r="E3907" s="7"/>
      <c r="F3907" s="20">
        <v>40980.433666666671</v>
      </c>
      <c r="G3907" s="7">
        <v>13.46</v>
      </c>
      <c r="H3907" s="5">
        <v>907.50233333333324</v>
      </c>
      <c r="I3907" s="5"/>
      <c r="J3907" s="5">
        <v>824138.83499999996</v>
      </c>
      <c r="K3907" s="6">
        <f t="shared" si="420"/>
        <v>783158.40133333334</v>
      </c>
      <c r="L3907" s="5"/>
      <c r="M3907" s="14">
        <f t="shared" si="421"/>
        <v>7.1443569785262768E-5</v>
      </c>
      <c r="N3907" s="13">
        <f t="shared" si="422"/>
        <v>8.0180495390263162E-5</v>
      </c>
      <c r="O3907" s="13">
        <f t="shared" si="423"/>
        <v>4.8320657521932231E-5</v>
      </c>
      <c r="P3907" s="13">
        <f t="shared" si="424"/>
        <v>1.4785305798629766</v>
      </c>
      <c r="Q3907" s="13">
        <f t="shared" si="425"/>
        <v>1.6593419771630817</v>
      </c>
      <c r="R3907" s="13">
        <f t="shared" si="426"/>
        <v>2.4533878556859094</v>
      </c>
    </row>
    <row r="3908" spans="1:18" x14ac:dyDescent="0.25">
      <c r="A3908" s="16">
        <v>842091</v>
      </c>
      <c r="B3908" t="s">
        <v>2859</v>
      </c>
      <c r="C3908" s="5">
        <v>346879.55633333331</v>
      </c>
      <c r="D3908" s="5"/>
      <c r="E3908" s="7"/>
      <c r="F3908" s="20">
        <v>117722.44133333334</v>
      </c>
      <c r="G3908" s="7">
        <v>12.88</v>
      </c>
      <c r="H3908" s="5">
        <v>26.687000000000001</v>
      </c>
      <c r="I3908" s="5"/>
      <c r="J3908" s="5">
        <v>368879.00799999997</v>
      </c>
      <c r="K3908" s="6">
        <f t="shared" si="420"/>
        <v>251156.56666666665</v>
      </c>
      <c r="L3908" s="5"/>
      <c r="M3908" s="14">
        <f t="shared" si="421"/>
        <v>6.2602837122149169E-5</v>
      </c>
      <c r="N3908" s="13">
        <f t="shared" si="422"/>
        <v>2.3578747975450054E-6</v>
      </c>
      <c r="O3908" s="13">
        <f t="shared" si="423"/>
        <v>1.5496290943980959E-5</v>
      </c>
      <c r="P3908" s="13">
        <f t="shared" si="424"/>
        <v>4.0398594314251213</v>
      </c>
      <c r="Q3908" s="13">
        <f t="shared" si="425"/>
        <v>0.15215736501519719</v>
      </c>
      <c r="R3908" s="13">
        <f t="shared" si="426"/>
        <v>0.61469436611743922</v>
      </c>
    </row>
    <row r="3909" spans="1:18" x14ac:dyDescent="0.25">
      <c r="A3909" s="16">
        <v>842099</v>
      </c>
      <c r="B3909" t="s">
        <v>2860</v>
      </c>
      <c r="C3909" s="5">
        <v>70330.628333333327</v>
      </c>
      <c r="D3909" s="5"/>
      <c r="E3909" s="7"/>
      <c r="F3909" s="20">
        <v>28513.451666666671</v>
      </c>
      <c r="G3909" s="7">
        <v>13.86</v>
      </c>
      <c r="H3909" s="5">
        <v>11.305</v>
      </c>
      <c r="I3909" s="5"/>
      <c r="J3909" s="5">
        <v>187378.96233333333</v>
      </c>
      <c r="K3909" s="6">
        <f t="shared" si="420"/>
        <v>158865.51066666667</v>
      </c>
      <c r="L3909" s="5"/>
      <c r="M3909" s="14">
        <f t="shared" si="421"/>
        <v>1.2692869296739757E-5</v>
      </c>
      <c r="N3909" s="13">
        <f t="shared" si="422"/>
        <v>9.9882993915562933E-7</v>
      </c>
      <c r="O3909" s="13">
        <f t="shared" si="423"/>
        <v>9.8019582244174293E-6</v>
      </c>
      <c r="P3909" s="13">
        <f t="shared" si="424"/>
        <v>1.2949319927849565</v>
      </c>
      <c r="Q3909" s="13">
        <f t="shared" si="425"/>
        <v>0.10190106061332392</v>
      </c>
      <c r="R3909" s="13">
        <f t="shared" si="426"/>
        <v>0.1319549434869122</v>
      </c>
    </row>
    <row r="3910" spans="1:18" x14ac:dyDescent="0.25">
      <c r="A3910" s="16">
        <v>842111</v>
      </c>
      <c r="B3910" t="s">
        <v>2861</v>
      </c>
      <c r="C3910" s="5">
        <v>47894.01</v>
      </c>
      <c r="D3910" s="5"/>
      <c r="E3910" s="7"/>
      <c r="F3910" s="20">
        <v>5623.1353333333327</v>
      </c>
      <c r="G3910" s="7">
        <v>6.81</v>
      </c>
      <c r="H3910" s="5">
        <v>241.08666666666667</v>
      </c>
      <c r="I3910" s="5"/>
      <c r="J3910" s="5">
        <v>79549.070666666667</v>
      </c>
      <c r="K3910" s="6">
        <f t="shared" si="420"/>
        <v>73925.935333333327</v>
      </c>
      <c r="L3910" s="5"/>
      <c r="M3910" s="14">
        <f t="shared" si="421"/>
        <v>8.6436368255596217E-6</v>
      </c>
      <c r="N3910" s="13">
        <f t="shared" si="422"/>
        <v>2.1300714780884583E-5</v>
      </c>
      <c r="O3910" s="13">
        <f t="shared" si="423"/>
        <v>4.5612098359015182E-6</v>
      </c>
      <c r="P3910" s="13">
        <f t="shared" si="424"/>
        <v>1.8950316114652541</v>
      </c>
      <c r="Q3910" s="13">
        <f t="shared" si="425"/>
        <v>4.6699703690949619</v>
      </c>
      <c r="R3910" s="13">
        <f t="shared" si="426"/>
        <v>8.8497414740410125</v>
      </c>
    </row>
    <row r="3911" spans="1:18" x14ac:dyDescent="0.25">
      <c r="A3911" s="16">
        <v>842112</v>
      </c>
      <c r="B3911" t="s">
        <v>2862</v>
      </c>
      <c r="C3911" s="5">
        <v>14397.104999999998</v>
      </c>
      <c r="D3911" s="5"/>
      <c r="E3911" s="7"/>
      <c r="F3911" s="20">
        <v>23387.791999999998</v>
      </c>
      <c r="G3911" s="7">
        <v>10.7</v>
      </c>
      <c r="H3911" s="5">
        <v>5694.5313333333334</v>
      </c>
      <c r="I3911" s="5"/>
      <c r="J3911" s="5">
        <v>70921.787333333326</v>
      </c>
      <c r="K3911" s="6">
        <f t="shared" si="420"/>
        <v>47533.995333333325</v>
      </c>
      <c r="L3911" s="5"/>
      <c r="M3911" s="14">
        <f t="shared" si="421"/>
        <v>2.5983071152206413E-6</v>
      </c>
      <c r="N3911" s="13">
        <f t="shared" si="422"/>
        <v>5.0312856127316752E-4</v>
      </c>
      <c r="O3911" s="13">
        <f t="shared" si="423"/>
        <v>2.9328344115835042E-6</v>
      </c>
      <c r="P3911" s="13">
        <f t="shared" si="424"/>
        <v>0.88593720291823641</v>
      </c>
      <c r="Q3911" s="13">
        <f t="shared" si="425"/>
        <v>171.55027889948855</v>
      </c>
      <c r="R3911" s="13">
        <f t="shared" si="426"/>
        <v>151.98277424805624</v>
      </c>
    </row>
    <row r="3912" spans="1:18" x14ac:dyDescent="0.25">
      <c r="A3912" s="16">
        <v>842119</v>
      </c>
      <c r="B3912" t="s">
        <v>2863</v>
      </c>
      <c r="C3912" s="5">
        <v>1321774.9893333332</v>
      </c>
      <c r="D3912" s="5"/>
      <c r="E3912" s="7"/>
      <c r="F3912" s="20">
        <v>233671.01499999998</v>
      </c>
      <c r="G3912" s="7">
        <v>13.86</v>
      </c>
      <c r="H3912" s="5">
        <v>3081.2776666666664</v>
      </c>
      <c r="I3912" s="5"/>
      <c r="J3912" s="5">
        <v>1923528.3626666665</v>
      </c>
      <c r="K3912" s="6">
        <f t="shared" ref="K3912:K3975" si="427">+J3912-F3912</f>
        <v>1689857.3476666666</v>
      </c>
      <c r="L3912" s="5"/>
      <c r="M3912" s="14">
        <f t="shared" ref="M3912:M3975" si="428">+C3912/$D$7</f>
        <v>2.3854638550635613E-4</v>
      </c>
      <c r="N3912" s="13">
        <f t="shared" ref="N3912:N3975" si="429">+H3912/$I$7</f>
        <v>2.7223992784770158E-4</v>
      </c>
      <c r="O3912" s="13">
        <f t="shared" ref="O3912:O3975" si="430">+K3912/$L$7</f>
        <v>1.0426373262229385E-4</v>
      </c>
      <c r="P3912" s="13">
        <f t="shared" ref="P3912:P3975" si="431">+M3912/O3912</f>
        <v>2.2879133473047149</v>
      </c>
      <c r="Q3912" s="13">
        <f t="shared" ref="Q3912:Q3975" si="432">+N3912/O3912</f>
        <v>2.6110702254821327</v>
      </c>
      <c r="R3912" s="13">
        <f t="shared" ref="R3912:R3975" si="433">+P3912*Q3912</f>
        <v>5.9739024196305026</v>
      </c>
    </row>
    <row r="3913" spans="1:18" x14ac:dyDescent="0.25">
      <c r="A3913" s="16">
        <v>842121</v>
      </c>
      <c r="B3913" t="s">
        <v>2864</v>
      </c>
      <c r="C3913" s="5">
        <v>3215106.42</v>
      </c>
      <c r="D3913" s="5"/>
      <c r="E3913" s="7"/>
      <c r="F3913" s="20">
        <v>939175.31599999999</v>
      </c>
      <c r="G3913" s="7">
        <v>13.64</v>
      </c>
      <c r="H3913" s="5">
        <v>4333.1509999999998</v>
      </c>
      <c r="I3913" s="5"/>
      <c r="J3913" s="5">
        <v>5638262.7349999994</v>
      </c>
      <c r="K3913" s="6">
        <f t="shared" si="427"/>
        <v>4699087.4189999998</v>
      </c>
      <c r="L3913" s="5"/>
      <c r="M3913" s="14">
        <f t="shared" si="428"/>
        <v>5.8024400650530535E-4</v>
      </c>
      <c r="N3913" s="13">
        <f t="shared" si="429"/>
        <v>3.8284661209041617E-4</v>
      </c>
      <c r="O3913" s="13">
        <f t="shared" si="430"/>
        <v>2.8993239867253283E-4</v>
      </c>
      <c r="P3913" s="13">
        <f t="shared" si="431"/>
        <v>2.0013079226812041</v>
      </c>
      <c r="Q3913" s="13">
        <f t="shared" si="432"/>
        <v>1.3204685431614225</v>
      </c>
      <c r="R3913" s="13">
        <f t="shared" si="433"/>
        <v>2.6426641570802625</v>
      </c>
    </row>
    <row r="3914" spans="1:18" x14ac:dyDescent="0.25">
      <c r="A3914" s="16">
        <v>842122</v>
      </c>
      <c r="B3914" t="s">
        <v>2864</v>
      </c>
      <c r="C3914" s="5">
        <v>179304.18999999997</v>
      </c>
      <c r="D3914" s="5"/>
      <c r="E3914" s="7"/>
      <c r="F3914" s="20">
        <v>94910.063666666669</v>
      </c>
      <c r="G3914" s="7">
        <v>13.48</v>
      </c>
      <c r="H3914" s="5">
        <v>552.98500000000001</v>
      </c>
      <c r="I3914" s="5"/>
      <c r="J3914" s="5">
        <v>313494.86</v>
      </c>
      <c r="K3914" s="6">
        <f t="shared" si="427"/>
        <v>218584.7963333333</v>
      </c>
      <c r="L3914" s="5"/>
      <c r="M3914" s="14">
        <f t="shared" si="428"/>
        <v>3.2359794046502663E-5</v>
      </c>
      <c r="N3914" s="13">
        <f t="shared" si="429"/>
        <v>4.8857848200263223E-5</v>
      </c>
      <c r="O3914" s="13">
        <f t="shared" si="430"/>
        <v>1.3486621691272346E-5</v>
      </c>
      <c r="P3914" s="13">
        <f t="shared" si="431"/>
        <v>2.3993995521831675</v>
      </c>
      <c r="Q3914" s="13">
        <f t="shared" si="432"/>
        <v>3.622689901050669</v>
      </c>
      <c r="R3914" s="13">
        <f t="shared" si="433"/>
        <v>8.6922805262794594</v>
      </c>
    </row>
    <row r="3915" spans="1:18" x14ac:dyDescent="0.25">
      <c r="A3915" s="16">
        <v>842123</v>
      </c>
      <c r="B3915" t="s">
        <v>2865</v>
      </c>
      <c r="C3915" s="5">
        <v>2755263.4446666664</v>
      </c>
      <c r="D3915" s="5"/>
      <c r="E3915" s="7"/>
      <c r="F3915" s="20">
        <v>1501275.9266666665</v>
      </c>
      <c r="G3915" s="7">
        <v>15.64</v>
      </c>
      <c r="H3915" s="5">
        <v>10538.025666666666</v>
      </c>
      <c r="I3915" s="5"/>
      <c r="J3915" s="5">
        <v>5601198.8243333325</v>
      </c>
      <c r="K3915" s="6">
        <f t="shared" si="427"/>
        <v>4099922.8976666657</v>
      </c>
      <c r="L3915" s="5"/>
      <c r="M3915" s="14">
        <f t="shared" si="428"/>
        <v>4.9725417801597851E-4</v>
      </c>
      <c r="N3915" s="13">
        <f t="shared" si="429"/>
        <v>9.3106550512668095E-4</v>
      </c>
      <c r="O3915" s="13">
        <f t="shared" si="430"/>
        <v>2.5296411283744577E-4</v>
      </c>
      <c r="P3915" s="13">
        <f t="shared" si="431"/>
        <v>1.9657103627798502</v>
      </c>
      <c r="Q3915" s="13">
        <f t="shared" si="432"/>
        <v>3.6806228942244537</v>
      </c>
      <c r="R3915" s="13">
        <f t="shared" si="433"/>
        <v>7.2350385646617728</v>
      </c>
    </row>
    <row r="3916" spans="1:18" x14ac:dyDescent="0.25">
      <c r="A3916" s="16">
        <v>842129</v>
      </c>
      <c r="B3916" t="s">
        <v>2864</v>
      </c>
      <c r="C3916" s="5">
        <v>3856574.7510000002</v>
      </c>
      <c r="D3916" s="5"/>
      <c r="E3916" s="7"/>
      <c r="F3916" s="20">
        <v>1302951.3736666667</v>
      </c>
      <c r="G3916" s="7">
        <v>8.2200000000000006</v>
      </c>
      <c r="H3916" s="5">
        <v>3600.5666666666671</v>
      </c>
      <c r="I3916" s="5"/>
      <c r="J3916" s="5">
        <v>6549553.1106666662</v>
      </c>
      <c r="K3916" s="6">
        <f t="shared" si="427"/>
        <v>5246601.7369999997</v>
      </c>
      <c r="L3916" s="5"/>
      <c r="M3916" s="14">
        <f t="shared" si="428"/>
        <v>6.9601253973653561E-4</v>
      </c>
      <c r="N3916" s="13">
        <f t="shared" si="429"/>
        <v>3.1812063552343696E-4</v>
      </c>
      <c r="O3916" s="13">
        <f t="shared" si="430"/>
        <v>3.2371388119687312E-4</v>
      </c>
      <c r="P3916" s="13">
        <f t="shared" si="431"/>
        <v>2.150085554450603</v>
      </c>
      <c r="Q3916" s="13">
        <f t="shared" si="432"/>
        <v>0.98272163784649536</v>
      </c>
      <c r="R3916" s="13">
        <f t="shared" si="433"/>
        <v>2.1129355975797868</v>
      </c>
    </row>
    <row r="3917" spans="1:18" x14ac:dyDescent="0.25">
      <c r="A3917" s="16">
        <v>842131</v>
      </c>
      <c r="B3917" t="s">
        <v>2866</v>
      </c>
      <c r="C3917" s="5">
        <v>1133919.3956666666</v>
      </c>
      <c r="D3917" s="5"/>
      <c r="E3917" s="7"/>
      <c r="F3917" s="20">
        <v>755446.27700000012</v>
      </c>
      <c r="G3917" s="7">
        <v>15.59</v>
      </c>
      <c r="H3917" s="5">
        <v>4166.47</v>
      </c>
      <c r="I3917" s="5"/>
      <c r="J3917" s="5">
        <v>2861305.7220000005</v>
      </c>
      <c r="K3917" s="6">
        <f t="shared" si="427"/>
        <v>2105859.4450000003</v>
      </c>
      <c r="L3917" s="5"/>
      <c r="M3917" s="14">
        <f t="shared" si="428"/>
        <v>2.0464328306610182E-4</v>
      </c>
      <c r="N3917" s="13">
        <f t="shared" si="429"/>
        <v>3.6811985639927076E-4</v>
      </c>
      <c r="O3917" s="13">
        <f t="shared" si="430"/>
        <v>1.2993094737658441E-4</v>
      </c>
      <c r="P3917" s="13">
        <f t="shared" si="431"/>
        <v>1.5750157079435083</v>
      </c>
      <c r="Q3917" s="13">
        <f t="shared" si="432"/>
        <v>2.8331961232633307</v>
      </c>
      <c r="R3917" s="13">
        <f t="shared" si="433"/>
        <v>4.4623283978243977</v>
      </c>
    </row>
    <row r="3918" spans="1:18" x14ac:dyDescent="0.25">
      <c r="A3918" s="16">
        <v>842139</v>
      </c>
      <c r="B3918" t="s">
        <v>2864</v>
      </c>
      <c r="C3918" s="5">
        <v>6505358.3429999994</v>
      </c>
      <c r="D3918" s="5"/>
      <c r="E3918" s="7"/>
      <c r="F3918" s="20">
        <v>3572523.1829999997</v>
      </c>
      <c r="G3918" s="7">
        <v>11.47</v>
      </c>
      <c r="H3918" s="5">
        <v>3134.2526666666668</v>
      </c>
      <c r="I3918" s="5"/>
      <c r="J3918" s="5">
        <v>14731197.451333335</v>
      </c>
      <c r="K3918" s="6">
        <f t="shared" si="427"/>
        <v>11158674.268333334</v>
      </c>
      <c r="L3918" s="5"/>
      <c r="M3918" s="14">
        <f t="shared" si="428"/>
        <v>1.1740498433314797E-3</v>
      </c>
      <c r="N3918" s="13">
        <f t="shared" si="429"/>
        <v>2.7692042462140965E-4</v>
      </c>
      <c r="O3918" s="13">
        <f t="shared" si="430"/>
        <v>6.8848712699876545E-4</v>
      </c>
      <c r="P3918" s="13">
        <f t="shared" si="431"/>
        <v>1.7052604141625221</v>
      </c>
      <c r="Q3918" s="13">
        <f t="shared" si="432"/>
        <v>0.40221583492570689</v>
      </c>
      <c r="R3918" s="13">
        <f t="shared" si="433"/>
        <v>0.68588274124813553</v>
      </c>
    </row>
    <row r="3919" spans="1:18" x14ac:dyDescent="0.25">
      <c r="A3919" s="16">
        <v>842191</v>
      </c>
      <c r="B3919" t="s">
        <v>2867</v>
      </c>
      <c r="C3919" s="5">
        <v>584206.17266666668</v>
      </c>
      <c r="D3919" s="5"/>
      <c r="E3919" s="7"/>
      <c r="F3919" s="20">
        <v>211609.52499999999</v>
      </c>
      <c r="G3919" s="7">
        <v>9.89</v>
      </c>
      <c r="H3919" s="5">
        <v>203.07733333333331</v>
      </c>
      <c r="I3919" s="5"/>
      <c r="J3919" s="5">
        <v>859855.08933333342</v>
      </c>
      <c r="K3919" s="6">
        <f t="shared" si="427"/>
        <v>648245.5643333334</v>
      </c>
      <c r="L3919" s="5"/>
      <c r="M3919" s="14">
        <f t="shared" si="428"/>
        <v>1.0543418660873966E-4</v>
      </c>
      <c r="N3919" s="13">
        <f t="shared" si="429"/>
        <v>1.7942478593296841E-5</v>
      </c>
      <c r="O3919" s="13">
        <f t="shared" si="430"/>
        <v>3.9996572661333807E-5</v>
      </c>
      <c r="P3919" s="13">
        <f t="shared" si="431"/>
        <v>2.6360805337370032</v>
      </c>
      <c r="Q3919" s="13">
        <f t="shared" si="432"/>
        <v>0.4486004024700474</v>
      </c>
      <c r="R3919" s="13">
        <f t="shared" si="433"/>
        <v>1.1825467883778771</v>
      </c>
    </row>
    <row r="3920" spans="1:18" x14ac:dyDescent="0.25">
      <c r="A3920" s="16">
        <v>842199</v>
      </c>
      <c r="B3920" t="s">
        <v>2868</v>
      </c>
      <c r="C3920" s="5">
        <v>5655190.0960000008</v>
      </c>
      <c r="D3920" s="5"/>
      <c r="E3920" s="7"/>
      <c r="F3920" s="20">
        <v>2608621.1883333335</v>
      </c>
      <c r="G3920" s="7">
        <v>6.81</v>
      </c>
      <c r="H3920" s="5">
        <v>4417.105333333333</v>
      </c>
      <c r="I3920" s="5"/>
      <c r="J3920" s="5">
        <v>10478588.512333333</v>
      </c>
      <c r="K3920" s="6">
        <f t="shared" si="427"/>
        <v>7869967.324</v>
      </c>
      <c r="L3920" s="5"/>
      <c r="M3920" s="14">
        <f t="shared" si="428"/>
        <v>1.0206163436581248E-3</v>
      </c>
      <c r="N3920" s="13">
        <f t="shared" si="429"/>
        <v>3.9026422391307735E-4</v>
      </c>
      <c r="O3920" s="13">
        <f t="shared" si="430"/>
        <v>4.8557481490892312E-4</v>
      </c>
      <c r="P3920" s="13">
        <f t="shared" si="431"/>
        <v>2.1018724866312448</v>
      </c>
      <c r="Q3920" s="13">
        <f t="shared" si="432"/>
        <v>0.80371595051995703</v>
      </c>
      <c r="R3920" s="13">
        <f t="shared" si="433"/>
        <v>1.6893084434645766</v>
      </c>
    </row>
    <row r="3921" spans="1:18" x14ac:dyDescent="0.25">
      <c r="A3921" s="16">
        <v>842211</v>
      </c>
      <c r="B3921" t="s">
        <v>2869</v>
      </c>
      <c r="C3921" s="5">
        <v>2399183.2133333329</v>
      </c>
      <c r="D3921" s="5"/>
      <c r="E3921" s="7"/>
      <c r="F3921" s="20">
        <v>1505900.7660000001</v>
      </c>
      <c r="G3921" s="7">
        <v>20</v>
      </c>
      <c r="H3921" s="5">
        <v>508.82199999999995</v>
      </c>
      <c r="I3921" s="5"/>
      <c r="J3921" s="5">
        <v>3581535.9360000002</v>
      </c>
      <c r="K3921" s="6">
        <f t="shared" si="427"/>
        <v>2075635.1700000002</v>
      </c>
      <c r="L3921" s="5"/>
      <c r="M3921" s="14">
        <f t="shared" si="428"/>
        <v>4.3299085572564216E-4</v>
      </c>
      <c r="N3921" s="13">
        <f t="shared" si="429"/>
        <v>4.4955917496775378E-5</v>
      </c>
      <c r="O3921" s="13">
        <f t="shared" si="430"/>
        <v>1.2806611793896711E-4</v>
      </c>
      <c r="P3921" s="13">
        <f t="shared" si="431"/>
        <v>3.3809946197634728</v>
      </c>
      <c r="Q3921" s="13">
        <f t="shared" si="432"/>
        <v>0.35103677865991195</v>
      </c>
      <c r="R3921" s="13">
        <f t="shared" si="433"/>
        <v>1.1868534599882634</v>
      </c>
    </row>
    <row r="3922" spans="1:18" x14ac:dyDescent="0.25">
      <c r="A3922" s="16">
        <v>842219</v>
      </c>
      <c r="B3922" t="s">
        <v>2870</v>
      </c>
      <c r="C3922" s="5">
        <v>600135.49833333341</v>
      </c>
      <c r="D3922" s="5"/>
      <c r="E3922" s="7"/>
      <c r="F3922" s="20">
        <v>235389.19100000002</v>
      </c>
      <c r="G3922" s="7">
        <v>12.84</v>
      </c>
      <c r="H3922" s="5">
        <v>117.49166666666667</v>
      </c>
      <c r="I3922" s="5"/>
      <c r="J3922" s="5">
        <v>681458.27866666671</v>
      </c>
      <c r="K3922" s="6">
        <f t="shared" si="427"/>
        <v>446069.08766666672</v>
      </c>
      <c r="L3922" s="5"/>
      <c r="M3922" s="14">
        <f t="shared" si="428"/>
        <v>1.0830902014092317E-4</v>
      </c>
      <c r="N3922" s="13">
        <f t="shared" si="429"/>
        <v>1.0380733681376397E-5</v>
      </c>
      <c r="O3922" s="13">
        <f t="shared" si="430"/>
        <v>2.7522339771322522E-5</v>
      </c>
      <c r="P3922" s="13">
        <f t="shared" si="431"/>
        <v>3.9353129508915523</v>
      </c>
      <c r="Q3922" s="13">
        <f t="shared" si="432"/>
        <v>0.37717482480151704</v>
      </c>
      <c r="R3922" s="13">
        <f t="shared" si="433"/>
        <v>1.4843009727916623</v>
      </c>
    </row>
    <row r="3923" spans="1:18" x14ac:dyDescent="0.25">
      <c r="A3923" s="16">
        <v>842220</v>
      </c>
      <c r="B3923" t="s">
        <v>2871</v>
      </c>
      <c r="C3923" s="5">
        <v>428086.44100000005</v>
      </c>
      <c r="D3923" s="5"/>
      <c r="E3923" s="7"/>
      <c r="F3923" s="20">
        <v>92799.787000000011</v>
      </c>
      <c r="G3923" s="7">
        <v>13.79</v>
      </c>
      <c r="H3923" s="5">
        <v>402.13666666666671</v>
      </c>
      <c r="I3923" s="5"/>
      <c r="J3923" s="5">
        <v>518737.03199999995</v>
      </c>
      <c r="K3923" s="6">
        <f t="shared" si="427"/>
        <v>425937.24499999994</v>
      </c>
      <c r="L3923" s="5"/>
      <c r="M3923" s="14">
        <f t="shared" si="428"/>
        <v>7.7258590916700376E-5</v>
      </c>
      <c r="N3923" s="13">
        <f t="shared" si="429"/>
        <v>3.5529955090571814E-5</v>
      </c>
      <c r="O3923" s="13">
        <f t="shared" si="430"/>
        <v>2.6280210627173325E-5</v>
      </c>
      <c r="P3923" s="13">
        <f t="shared" si="431"/>
        <v>2.9398010545933833</v>
      </c>
      <c r="Q3923" s="13">
        <f t="shared" si="432"/>
        <v>1.3519661464902568</v>
      </c>
      <c r="R3923" s="13">
        <f t="shared" si="433"/>
        <v>3.9745115032266094</v>
      </c>
    </row>
    <row r="3924" spans="1:18" x14ac:dyDescent="0.25">
      <c r="A3924" s="16">
        <v>842230</v>
      </c>
      <c r="B3924" t="s">
        <v>2872</v>
      </c>
      <c r="C3924" s="5">
        <v>4978895.8973333323</v>
      </c>
      <c r="D3924" s="5"/>
      <c r="E3924" s="7"/>
      <c r="F3924" s="20">
        <v>927442.99399999995</v>
      </c>
      <c r="G3924" s="7">
        <v>8.9499999999999993</v>
      </c>
      <c r="H3924" s="5">
        <v>11047.368333333334</v>
      </c>
      <c r="I3924" s="5"/>
      <c r="J3924" s="5">
        <v>6597833.9970000004</v>
      </c>
      <c r="K3924" s="6">
        <f t="shared" si="427"/>
        <v>5670391.0030000005</v>
      </c>
      <c r="L3924" s="5"/>
      <c r="M3924" s="14">
        <f t="shared" si="428"/>
        <v>8.9856263714017915E-4</v>
      </c>
      <c r="N3924" s="13">
        <f t="shared" si="429"/>
        <v>9.7606742505202662E-4</v>
      </c>
      <c r="O3924" s="13">
        <f t="shared" si="430"/>
        <v>3.4986156211173468E-4</v>
      </c>
      <c r="P3924" s="13">
        <f t="shared" si="431"/>
        <v>2.5683376925333876</v>
      </c>
      <c r="Q3924" s="13">
        <f t="shared" si="432"/>
        <v>2.7898675669329505</v>
      </c>
      <c r="R3924" s="13">
        <f t="shared" si="433"/>
        <v>7.1653220293303104</v>
      </c>
    </row>
    <row r="3925" spans="1:18" x14ac:dyDescent="0.25">
      <c r="A3925" s="16">
        <v>842240</v>
      </c>
      <c r="B3925" t="s">
        <v>2873</v>
      </c>
      <c r="C3925" s="5">
        <v>6107510.4759999998</v>
      </c>
      <c r="D3925" s="5"/>
      <c r="E3925" s="7"/>
      <c r="F3925" s="20">
        <v>1220579.9823333332</v>
      </c>
      <c r="G3925" s="7">
        <v>3.35</v>
      </c>
      <c r="H3925" s="5">
        <v>10013.520666666667</v>
      </c>
      <c r="I3925" s="5"/>
      <c r="J3925" s="5">
        <v>6692106.2646666663</v>
      </c>
      <c r="K3925" s="6">
        <f t="shared" si="427"/>
        <v>5471526.282333333</v>
      </c>
      <c r="L3925" s="5"/>
      <c r="M3925" s="14">
        <f t="shared" si="428"/>
        <v>1.1022485371937904E-3</v>
      </c>
      <c r="N3925" s="13">
        <f t="shared" si="429"/>
        <v>8.8472394853784215E-4</v>
      </c>
      <c r="O3925" s="13">
        <f t="shared" si="430"/>
        <v>3.3759166365419544E-4</v>
      </c>
      <c r="P3925" s="13">
        <f t="shared" si="431"/>
        <v>3.2650348212474061</v>
      </c>
      <c r="Q3925" s="13">
        <f t="shared" si="432"/>
        <v>2.6206925223251059</v>
      </c>
      <c r="R3925" s="13">
        <f t="shared" si="433"/>
        <v>8.556652341174166</v>
      </c>
    </row>
    <row r="3926" spans="1:18" x14ac:dyDescent="0.25">
      <c r="A3926" s="16">
        <v>842290</v>
      </c>
      <c r="B3926" t="s">
        <v>2874</v>
      </c>
      <c r="C3926" s="5">
        <v>4501923.2290000003</v>
      </c>
      <c r="D3926" s="5"/>
      <c r="E3926" s="7"/>
      <c r="F3926" s="20">
        <v>1787010.284</v>
      </c>
      <c r="G3926" s="7">
        <v>14.5</v>
      </c>
      <c r="H3926" s="5">
        <v>3463.4989999999998</v>
      </c>
      <c r="I3926" s="5"/>
      <c r="J3926" s="5">
        <v>5196496.4443333335</v>
      </c>
      <c r="K3926" s="6">
        <f t="shared" si="427"/>
        <v>3409486.1603333335</v>
      </c>
      <c r="L3926" s="5"/>
      <c r="M3926" s="14">
        <f t="shared" si="428"/>
        <v>8.1248133969209692E-4</v>
      </c>
      <c r="N3926" s="13">
        <f t="shared" si="429"/>
        <v>3.0601030477094942E-4</v>
      </c>
      <c r="O3926" s="13">
        <f t="shared" si="430"/>
        <v>2.1036435643000053E-4</v>
      </c>
      <c r="P3926" s="13">
        <f t="shared" si="431"/>
        <v>3.8622576252001748</v>
      </c>
      <c r="Q3926" s="13">
        <f t="shared" si="432"/>
        <v>1.4546680339013394</v>
      </c>
      <c r="R3926" s="13">
        <f t="shared" si="433"/>
        <v>5.6183027060703941</v>
      </c>
    </row>
    <row r="3927" spans="1:18" x14ac:dyDescent="0.25">
      <c r="A3927" s="16">
        <v>842310</v>
      </c>
      <c r="B3927" t="s">
        <v>2875</v>
      </c>
      <c r="C3927" s="5">
        <v>211242.89833333332</v>
      </c>
      <c r="D3927" s="5"/>
      <c r="E3927" s="7"/>
      <c r="F3927" s="20">
        <v>234944.97</v>
      </c>
      <c r="G3927" s="7">
        <v>20</v>
      </c>
      <c r="H3927" s="5">
        <v>706.92666666666662</v>
      </c>
      <c r="I3927" s="5"/>
      <c r="J3927" s="5">
        <v>741199.23233333323</v>
      </c>
      <c r="K3927" s="6">
        <f t="shared" si="427"/>
        <v>506254.26233333326</v>
      </c>
      <c r="L3927" s="5"/>
      <c r="M3927" s="14">
        <f t="shared" si="428"/>
        <v>3.8123909340060419E-5</v>
      </c>
      <c r="N3927" s="13">
        <f t="shared" si="429"/>
        <v>6.2459046391345294E-5</v>
      </c>
      <c r="O3927" s="13">
        <f t="shared" si="430"/>
        <v>3.1235748461077311E-5</v>
      </c>
      <c r="P3927" s="13">
        <f t="shared" si="431"/>
        <v>1.2205217168900693</v>
      </c>
      <c r="Q3927" s="13">
        <f t="shared" si="432"/>
        <v>1.9996014012334347</v>
      </c>
      <c r="R3927" s="13">
        <f t="shared" si="433"/>
        <v>2.4405569353292198</v>
      </c>
    </row>
    <row r="3928" spans="1:18" x14ac:dyDescent="0.25">
      <c r="A3928" s="16">
        <v>842320</v>
      </c>
      <c r="B3928" t="s">
        <v>2876</v>
      </c>
      <c r="C3928" s="5">
        <v>69122.02399999999</v>
      </c>
      <c r="D3928" s="5"/>
      <c r="E3928" s="7"/>
      <c r="F3928" s="20">
        <v>27065.066000000003</v>
      </c>
      <c r="G3928" s="7">
        <v>14</v>
      </c>
      <c r="H3928" s="5">
        <v>89.51433333333334</v>
      </c>
      <c r="I3928" s="5"/>
      <c r="J3928" s="5">
        <v>166362.56399999998</v>
      </c>
      <c r="K3928" s="6">
        <f t="shared" si="427"/>
        <v>139297.49799999999</v>
      </c>
      <c r="L3928" s="5"/>
      <c r="M3928" s="14">
        <f t="shared" si="428"/>
        <v>1.2474747303548312E-5</v>
      </c>
      <c r="N3928" s="13">
        <f t="shared" si="429"/>
        <v>7.9088541456780242E-6</v>
      </c>
      <c r="O3928" s="13">
        <f t="shared" si="430"/>
        <v>8.5946172358753355E-6</v>
      </c>
      <c r="P3928" s="13">
        <f t="shared" si="431"/>
        <v>1.4514604852298343</v>
      </c>
      <c r="Q3928" s="13">
        <f t="shared" si="432"/>
        <v>0.92021016510952647</v>
      </c>
      <c r="R3928" s="13">
        <f t="shared" si="433"/>
        <v>1.3356486927632991</v>
      </c>
    </row>
    <row r="3929" spans="1:18" x14ac:dyDescent="0.25">
      <c r="A3929" s="16">
        <v>842330</v>
      </c>
      <c r="B3929" t="s">
        <v>2877</v>
      </c>
      <c r="C3929" s="5">
        <v>244987.06933333338</v>
      </c>
      <c r="D3929" s="5"/>
      <c r="E3929" s="7"/>
      <c r="F3929" s="20">
        <v>65360.347666666668</v>
      </c>
      <c r="G3929" s="7">
        <v>13.88</v>
      </c>
      <c r="H3929" s="5">
        <v>1374.0430000000003</v>
      </c>
      <c r="I3929" s="5"/>
      <c r="J3929" s="5">
        <v>359401.72633333335</v>
      </c>
      <c r="K3929" s="6">
        <f t="shared" si="427"/>
        <v>294041.37866666669</v>
      </c>
      <c r="L3929" s="5"/>
      <c r="M3929" s="14">
        <f t="shared" si="428"/>
        <v>4.4213864202966694E-5</v>
      </c>
      <c r="N3929" s="13">
        <f t="shared" si="429"/>
        <v>1.2140073295773718E-4</v>
      </c>
      <c r="O3929" s="13">
        <f t="shared" si="430"/>
        <v>1.8142272025223883E-5</v>
      </c>
      <c r="P3929" s="13">
        <f t="shared" si="431"/>
        <v>2.437063237806957</v>
      </c>
      <c r="Q3929" s="13">
        <f t="shared" si="432"/>
        <v>6.691594789723645</v>
      </c>
      <c r="R3929" s="13">
        <f t="shared" si="433"/>
        <v>16.307839664336068</v>
      </c>
    </row>
    <row r="3930" spans="1:18" x14ac:dyDescent="0.25">
      <c r="A3930" s="16">
        <v>842381</v>
      </c>
      <c r="B3930" t="s">
        <v>2878</v>
      </c>
      <c r="C3930" s="5">
        <v>336835.08133333334</v>
      </c>
      <c r="D3930" s="5"/>
      <c r="E3930" s="7"/>
      <c r="F3930" s="20">
        <v>167707.61066666667</v>
      </c>
      <c r="G3930" s="7">
        <v>11.72</v>
      </c>
      <c r="H3930" s="5">
        <v>1156.3489999999999</v>
      </c>
      <c r="I3930" s="5"/>
      <c r="J3930" s="5">
        <v>613767.65099999995</v>
      </c>
      <c r="K3930" s="6">
        <f t="shared" si="427"/>
        <v>446060.04033333331</v>
      </c>
      <c r="L3930" s="5"/>
      <c r="M3930" s="14">
        <f t="shared" si="428"/>
        <v>6.0790067759061531E-5</v>
      </c>
      <c r="N3930" s="13">
        <f t="shared" si="429"/>
        <v>1.0216682895291224E-4</v>
      </c>
      <c r="O3930" s="13">
        <f t="shared" si="430"/>
        <v>2.7521781553349321E-5</v>
      </c>
      <c r="P3930" s="13">
        <f t="shared" si="431"/>
        <v>2.2087984253934883</v>
      </c>
      <c r="Q3930" s="13">
        <f t="shared" si="432"/>
        <v>3.7122171308157497</v>
      </c>
      <c r="R3930" s="13">
        <f t="shared" si="433"/>
        <v>8.1995393532645604</v>
      </c>
    </row>
    <row r="3931" spans="1:18" x14ac:dyDescent="0.25">
      <c r="A3931" s="16">
        <v>842382</v>
      </c>
      <c r="B3931" t="s">
        <v>2878</v>
      </c>
      <c r="C3931" s="5">
        <v>132020.49600000001</v>
      </c>
      <c r="D3931" s="5"/>
      <c r="E3931" s="7"/>
      <c r="F3931" s="20">
        <v>58174.150666666661</v>
      </c>
      <c r="G3931" s="7">
        <v>11.35</v>
      </c>
      <c r="H3931" s="5">
        <v>507.18133333333327</v>
      </c>
      <c r="I3931" s="5"/>
      <c r="J3931" s="5">
        <v>512611.92699999997</v>
      </c>
      <c r="K3931" s="6">
        <f t="shared" si="427"/>
        <v>454437.77633333328</v>
      </c>
      <c r="L3931" s="5"/>
      <c r="M3931" s="14">
        <f t="shared" si="428"/>
        <v>2.3826303559761375E-5</v>
      </c>
      <c r="N3931" s="13">
        <f t="shared" si="429"/>
        <v>4.4810959780115375E-5</v>
      </c>
      <c r="O3931" s="13">
        <f t="shared" si="430"/>
        <v>2.8038685555625175E-5</v>
      </c>
      <c r="P3931" s="13">
        <f t="shared" si="431"/>
        <v>0.84976535410310261</v>
      </c>
      <c r="Q3931" s="13">
        <f t="shared" si="432"/>
        <v>1.5981833275035717</v>
      </c>
      <c r="R3931" s="13">
        <f t="shared" si="433"/>
        <v>1.3580808212177475</v>
      </c>
    </row>
    <row r="3932" spans="1:18" x14ac:dyDescent="0.25">
      <c r="A3932" s="16">
        <v>842389</v>
      </c>
      <c r="B3932" t="s">
        <v>2879</v>
      </c>
      <c r="C3932" s="5">
        <v>69349.759000000005</v>
      </c>
      <c r="D3932" s="5"/>
      <c r="E3932" s="7"/>
      <c r="F3932" s="20">
        <v>34742.968000000001</v>
      </c>
      <c r="G3932" s="7">
        <v>13.09</v>
      </c>
      <c r="H3932" s="5">
        <v>948.12</v>
      </c>
      <c r="I3932" s="5"/>
      <c r="J3932" s="5">
        <v>222532.60166666665</v>
      </c>
      <c r="K3932" s="6">
        <f t="shared" si="427"/>
        <v>187789.63366666666</v>
      </c>
      <c r="L3932" s="5"/>
      <c r="M3932" s="14">
        <f t="shared" si="428"/>
        <v>1.251584761301225E-5</v>
      </c>
      <c r="N3932" s="13">
        <f t="shared" si="429"/>
        <v>8.3769185485381276E-5</v>
      </c>
      <c r="O3932" s="13">
        <f t="shared" si="430"/>
        <v>1.1586568641959731E-5</v>
      </c>
      <c r="P3932" s="13">
        <f t="shared" si="431"/>
        <v>1.0802031213699643</v>
      </c>
      <c r="Q3932" s="13">
        <f t="shared" si="432"/>
        <v>7.2298527781571673</v>
      </c>
      <c r="R3932" s="13">
        <f t="shared" si="433"/>
        <v>7.8097095380106802</v>
      </c>
    </row>
    <row r="3933" spans="1:18" x14ac:dyDescent="0.25">
      <c r="A3933" s="16">
        <v>842390</v>
      </c>
      <c r="B3933" t="s">
        <v>2880</v>
      </c>
      <c r="C3933" s="5">
        <v>437051.58733333339</v>
      </c>
      <c r="D3933" s="5"/>
      <c r="E3933" s="7"/>
      <c r="F3933" s="20">
        <v>249859.21066666665</v>
      </c>
      <c r="G3933" s="7">
        <v>15.07</v>
      </c>
      <c r="H3933" s="5">
        <v>460.61933333333332</v>
      </c>
      <c r="I3933" s="5"/>
      <c r="J3933" s="5">
        <v>841385.47899999993</v>
      </c>
      <c r="K3933" s="6">
        <f t="shared" si="427"/>
        <v>591526.26833333331</v>
      </c>
      <c r="L3933" s="5"/>
      <c r="M3933" s="14">
        <f t="shared" si="428"/>
        <v>7.8876569219067018E-5</v>
      </c>
      <c r="N3933" s="13">
        <f t="shared" si="429"/>
        <v>4.0697070383656782E-5</v>
      </c>
      <c r="O3933" s="13">
        <f t="shared" si="430"/>
        <v>3.6497007730107868E-5</v>
      </c>
      <c r="P3933" s="13">
        <f t="shared" si="431"/>
        <v>2.1611790698665558</v>
      </c>
      <c r="Q3933" s="13">
        <f t="shared" si="432"/>
        <v>1.1150796439151398</v>
      </c>
      <c r="R3933" s="13">
        <f t="shared" si="433"/>
        <v>2.4098867876636523</v>
      </c>
    </row>
    <row r="3934" spans="1:18" x14ac:dyDescent="0.25">
      <c r="A3934" s="16">
        <v>842410</v>
      </c>
      <c r="B3934" t="s">
        <v>2881</v>
      </c>
      <c r="C3934" s="5">
        <v>495124.64133333339</v>
      </c>
      <c r="D3934" s="5"/>
      <c r="E3934" s="7"/>
      <c r="F3934" s="20">
        <v>195878.09333333335</v>
      </c>
      <c r="G3934" s="7">
        <v>15.96</v>
      </c>
      <c r="H3934" s="5">
        <v>83.650666666666666</v>
      </c>
      <c r="I3934" s="5"/>
      <c r="J3934" s="5">
        <v>937937.20066666661</v>
      </c>
      <c r="K3934" s="6">
        <f t="shared" si="427"/>
        <v>742059.10733333323</v>
      </c>
      <c r="L3934" s="5"/>
      <c r="M3934" s="14">
        <f t="shared" si="428"/>
        <v>8.935726165069077E-5</v>
      </c>
      <c r="N3934" s="13">
        <f t="shared" si="429"/>
        <v>7.3907819811582937E-6</v>
      </c>
      <c r="O3934" s="13">
        <f t="shared" si="430"/>
        <v>4.5784842409196261E-5</v>
      </c>
      <c r="P3934" s="13">
        <f t="shared" si="431"/>
        <v>1.9516778249900153</v>
      </c>
      <c r="Q3934" s="13">
        <f t="shared" si="432"/>
        <v>0.16142420924165493</v>
      </c>
      <c r="R3934" s="13">
        <f t="shared" si="433"/>
        <v>0.3150480495934862</v>
      </c>
    </row>
    <row r="3935" spans="1:18" x14ac:dyDescent="0.25">
      <c r="A3935" s="16">
        <v>842420</v>
      </c>
      <c r="B3935" t="s">
        <v>2882</v>
      </c>
      <c r="C3935" s="5">
        <v>785646.50400000007</v>
      </c>
      <c r="D3935" s="5"/>
      <c r="E3935" s="7"/>
      <c r="F3935" s="20">
        <v>345947.04733333335</v>
      </c>
      <c r="G3935" s="7">
        <v>13.27</v>
      </c>
      <c r="H3935" s="5">
        <v>672.95666666666671</v>
      </c>
      <c r="I3935" s="5"/>
      <c r="J3935" s="5">
        <v>1594973.1423333334</v>
      </c>
      <c r="K3935" s="6">
        <f t="shared" si="427"/>
        <v>1249026.095</v>
      </c>
      <c r="L3935" s="5"/>
      <c r="M3935" s="14">
        <f t="shared" si="428"/>
        <v>1.4178898475710377E-4</v>
      </c>
      <c r="N3935" s="13">
        <f t="shared" si="429"/>
        <v>5.9457697162409721E-5</v>
      </c>
      <c r="O3935" s="13">
        <f t="shared" si="430"/>
        <v>7.7064565826911427E-5</v>
      </c>
      <c r="P3935" s="13">
        <f t="shared" si="431"/>
        <v>1.8398726215568995</v>
      </c>
      <c r="Q3935" s="13">
        <f t="shared" si="432"/>
        <v>0.77153094323470151</v>
      </c>
      <c r="R3935" s="13">
        <f t="shared" si="433"/>
        <v>1.4195186591414977</v>
      </c>
    </row>
    <row r="3936" spans="1:18" x14ac:dyDescent="0.25">
      <c r="A3936" s="16">
        <v>842430</v>
      </c>
      <c r="B3936" t="s">
        <v>2883</v>
      </c>
      <c r="C3936" s="5">
        <v>1666081.7010000001</v>
      </c>
      <c r="D3936" s="5"/>
      <c r="E3936" s="7"/>
      <c r="F3936" s="20">
        <v>664407.29299999995</v>
      </c>
      <c r="G3936" s="7">
        <v>6.63</v>
      </c>
      <c r="H3936" s="5">
        <v>3174.4086666666667</v>
      </c>
      <c r="I3936" s="5"/>
      <c r="J3936" s="5">
        <v>2672515.4436666667</v>
      </c>
      <c r="K3936" s="6">
        <f t="shared" si="427"/>
        <v>2008108.1506666667</v>
      </c>
      <c r="L3936" s="5"/>
      <c r="M3936" s="14">
        <f t="shared" si="428"/>
        <v>3.0068489034755318E-4</v>
      </c>
      <c r="N3936" s="13">
        <f t="shared" si="429"/>
        <v>2.8046832511116935E-4</v>
      </c>
      <c r="O3936" s="13">
        <f t="shared" si="430"/>
        <v>1.2389971945670896E-4</v>
      </c>
      <c r="P3936" s="13">
        <f t="shared" si="431"/>
        <v>2.4268407682118576</v>
      </c>
      <c r="Q3936" s="13">
        <f t="shared" si="432"/>
        <v>2.2636719949084796</v>
      </c>
      <c r="R3936" s="13">
        <f t="shared" si="433"/>
        <v>5.4935714831033629</v>
      </c>
    </row>
    <row r="3937" spans="1:18" x14ac:dyDescent="0.25">
      <c r="A3937" s="16">
        <v>842481</v>
      </c>
      <c r="B3937" t="s">
        <v>2884</v>
      </c>
      <c r="C3937" s="5">
        <v>972149.23300000001</v>
      </c>
      <c r="D3937" s="5"/>
      <c r="E3937" s="7"/>
      <c r="F3937" s="20">
        <v>436534.11866666673</v>
      </c>
      <c r="G3937" s="7">
        <v>12.28</v>
      </c>
      <c r="H3937" s="5">
        <v>41351.815666666669</v>
      </c>
      <c r="I3937" s="5"/>
      <c r="J3937" s="5">
        <v>2504070.8846666664</v>
      </c>
      <c r="K3937" s="6">
        <f t="shared" si="427"/>
        <v>2067536.7659999996</v>
      </c>
      <c r="L3937" s="5"/>
      <c r="M3937" s="14">
        <f t="shared" si="428"/>
        <v>1.7544792992481401E-4</v>
      </c>
      <c r="N3937" s="13">
        <f t="shared" si="429"/>
        <v>3.6535543145786355E-3</v>
      </c>
      <c r="O3937" s="13">
        <f t="shared" si="430"/>
        <v>1.2756644864410664E-4</v>
      </c>
      <c r="P3937" s="13">
        <f t="shared" si="431"/>
        <v>1.3753454124468911</v>
      </c>
      <c r="Q3937" s="13">
        <f t="shared" si="432"/>
        <v>28.640401558654066</v>
      </c>
      <c r="R3937" s="13">
        <f t="shared" si="433"/>
        <v>39.390444894331658</v>
      </c>
    </row>
    <row r="3938" spans="1:18" x14ac:dyDescent="0.25">
      <c r="A3938" s="16">
        <v>842489</v>
      </c>
      <c r="B3938" t="s">
        <v>2885</v>
      </c>
      <c r="C3938" s="5">
        <v>1885369.9166666667</v>
      </c>
      <c r="D3938" s="5"/>
      <c r="E3938" s="7"/>
      <c r="F3938" s="20">
        <v>696252.54100000008</v>
      </c>
      <c r="G3938" s="7">
        <v>9.8699999999999992</v>
      </c>
      <c r="H3938" s="5">
        <v>725.54966666666667</v>
      </c>
      <c r="I3938" s="5"/>
      <c r="J3938" s="5">
        <v>3922386.6046666666</v>
      </c>
      <c r="K3938" s="6">
        <f t="shared" si="427"/>
        <v>3226134.0636666664</v>
      </c>
      <c r="L3938" s="5"/>
      <c r="M3938" s="14">
        <f t="shared" si="428"/>
        <v>3.4026077251627659E-4</v>
      </c>
      <c r="N3938" s="13">
        <f t="shared" si="429"/>
        <v>6.410444311464431E-5</v>
      </c>
      <c r="O3938" s="13">
        <f t="shared" si="430"/>
        <v>1.9905158259794493E-4</v>
      </c>
      <c r="P3938" s="13">
        <f t="shared" si="431"/>
        <v>1.7094100336974138</v>
      </c>
      <c r="Q3938" s="13">
        <f t="shared" si="432"/>
        <v>0.32204940185844139</v>
      </c>
      <c r="R3938" s="13">
        <f t="shared" si="433"/>
        <v>0.55051447888307026</v>
      </c>
    </row>
    <row r="3939" spans="1:18" x14ac:dyDescent="0.25">
      <c r="A3939" s="16">
        <v>842490</v>
      </c>
      <c r="B3939" t="s">
        <v>2886</v>
      </c>
      <c r="C3939" s="5">
        <v>2076863.602</v>
      </c>
      <c r="D3939" s="5"/>
      <c r="E3939" s="7"/>
      <c r="F3939" s="20">
        <v>1139908.9766666666</v>
      </c>
      <c r="G3939" s="7">
        <v>13.83</v>
      </c>
      <c r="H3939" s="5">
        <v>2615.246333333333</v>
      </c>
      <c r="I3939" s="5"/>
      <c r="J3939" s="5">
        <v>4320462.5823333338</v>
      </c>
      <c r="K3939" s="6">
        <f t="shared" si="427"/>
        <v>3180553.6056666672</v>
      </c>
      <c r="L3939" s="5"/>
      <c r="M3939" s="14">
        <f t="shared" si="428"/>
        <v>3.7482045691959395E-4</v>
      </c>
      <c r="N3939" s="13">
        <f t="shared" si="429"/>
        <v>2.3106469137552552E-4</v>
      </c>
      <c r="O3939" s="13">
        <f t="shared" si="430"/>
        <v>1.9623928090142854E-4</v>
      </c>
      <c r="P3939" s="13">
        <f t="shared" si="431"/>
        <v>1.9100174806891346</v>
      </c>
      <c r="Q3939" s="13">
        <f t="shared" si="432"/>
        <v>1.1774640139024453</v>
      </c>
      <c r="R3939" s="13">
        <f t="shared" si="433"/>
        <v>2.2489768494360645</v>
      </c>
    </row>
    <row r="3940" spans="1:18" x14ac:dyDescent="0.25">
      <c r="A3940" s="16">
        <v>842511</v>
      </c>
      <c r="B3940" t="s">
        <v>2887</v>
      </c>
      <c r="C3940" s="5">
        <v>449261.17633333337</v>
      </c>
      <c r="D3940" s="5"/>
      <c r="E3940" s="7"/>
      <c r="F3940" s="20">
        <v>145405.63966666666</v>
      </c>
      <c r="G3940" s="7">
        <v>13.84</v>
      </c>
      <c r="H3940" s="5">
        <v>276.38166666666666</v>
      </c>
      <c r="I3940" s="5"/>
      <c r="J3940" s="5">
        <v>870342.37699999998</v>
      </c>
      <c r="K3940" s="6">
        <f t="shared" si="427"/>
        <v>724936.73733333335</v>
      </c>
      <c r="L3940" s="5"/>
      <c r="M3940" s="14">
        <f t="shared" si="428"/>
        <v>8.1080085965844892E-5</v>
      </c>
      <c r="N3940" s="13">
        <f t="shared" si="429"/>
        <v>2.4419131649747732E-5</v>
      </c>
      <c r="O3940" s="13">
        <f t="shared" si="430"/>
        <v>4.4728396899162519E-5</v>
      </c>
      <c r="P3940" s="13">
        <f t="shared" si="431"/>
        <v>1.8127205888606979</v>
      </c>
      <c r="Q3940" s="13">
        <f t="shared" si="432"/>
        <v>0.54594247374434623</v>
      </c>
      <c r="R3940" s="13">
        <f t="shared" si="433"/>
        <v>0.9896411624899174</v>
      </c>
    </row>
    <row r="3941" spans="1:18" x14ac:dyDescent="0.25">
      <c r="A3941" s="16">
        <v>842519</v>
      </c>
      <c r="B3941" t="s">
        <v>2887</v>
      </c>
      <c r="C3941" s="5">
        <v>213694.55166666664</v>
      </c>
      <c r="D3941" s="5"/>
      <c r="E3941" s="7"/>
      <c r="F3941" s="20">
        <v>77793.254000000001</v>
      </c>
      <c r="G3941" s="7">
        <v>14.9</v>
      </c>
      <c r="H3941" s="5">
        <v>443.07733333333334</v>
      </c>
      <c r="I3941" s="5"/>
      <c r="J3941" s="5">
        <v>515791.36866666662</v>
      </c>
      <c r="K3941" s="6">
        <f t="shared" si="427"/>
        <v>437998.1146666666</v>
      </c>
      <c r="L3941" s="5"/>
      <c r="M3941" s="14">
        <f t="shared" si="428"/>
        <v>3.8566369702755168E-5</v>
      </c>
      <c r="N3941" s="13">
        <f t="shared" si="429"/>
        <v>3.9147183183951518E-5</v>
      </c>
      <c r="O3941" s="13">
        <f t="shared" si="430"/>
        <v>2.7024362961602042E-5</v>
      </c>
      <c r="P3941" s="13">
        <f t="shared" si="431"/>
        <v>1.4270963484894261</v>
      </c>
      <c r="Q3941" s="13">
        <f t="shared" si="432"/>
        <v>1.4485885657905928</v>
      </c>
      <c r="R3941" s="13">
        <f t="shared" si="433"/>
        <v>2.0672754527032899</v>
      </c>
    </row>
    <row r="3942" spans="1:18" x14ac:dyDescent="0.25">
      <c r="A3942" s="16">
        <v>842531</v>
      </c>
      <c r="B3942" t="s">
        <v>2888</v>
      </c>
      <c r="C3942" s="5">
        <v>388929.66166666662</v>
      </c>
      <c r="D3942" s="5"/>
      <c r="E3942" s="7"/>
      <c r="F3942" s="20">
        <v>126122.977</v>
      </c>
      <c r="G3942" s="7">
        <v>13.69</v>
      </c>
      <c r="H3942" s="5">
        <v>481.34699999999998</v>
      </c>
      <c r="I3942" s="5"/>
      <c r="J3942" s="5">
        <v>1179585.5136666668</v>
      </c>
      <c r="K3942" s="6">
        <f t="shared" si="427"/>
        <v>1053462.5366666669</v>
      </c>
      <c r="L3942" s="5"/>
      <c r="M3942" s="14">
        <f t="shared" si="428"/>
        <v>7.0191799478357396E-5</v>
      </c>
      <c r="N3942" s="13">
        <f t="shared" si="429"/>
        <v>4.2528420585824391E-5</v>
      </c>
      <c r="O3942" s="13">
        <f t="shared" si="430"/>
        <v>6.4998348175530674E-5</v>
      </c>
      <c r="P3942" s="13">
        <f t="shared" si="431"/>
        <v>1.0799012813187436</v>
      </c>
      <c r="Q3942" s="13">
        <f t="shared" si="432"/>
        <v>0.65430002114784003</v>
      </c>
      <c r="R3942" s="13">
        <f t="shared" si="433"/>
        <v>0.70657943120443345</v>
      </c>
    </row>
    <row r="3943" spans="1:18" x14ac:dyDescent="0.25">
      <c r="A3943" s="16">
        <v>842539</v>
      </c>
      <c r="B3943" t="s">
        <v>2889</v>
      </c>
      <c r="C3943" s="5">
        <v>456318.99</v>
      </c>
      <c r="D3943" s="5"/>
      <c r="E3943" s="7"/>
      <c r="F3943" s="20">
        <v>114358.26033333332</v>
      </c>
      <c r="G3943" s="7">
        <v>13.94</v>
      </c>
      <c r="H3943" s="5">
        <v>690.11933333333343</v>
      </c>
      <c r="I3943" s="5"/>
      <c r="J3943" s="5">
        <v>1103869.3770000001</v>
      </c>
      <c r="K3943" s="6">
        <f t="shared" si="427"/>
        <v>989511.11666666681</v>
      </c>
      <c r="L3943" s="5"/>
      <c r="M3943" s="14">
        <f t="shared" si="428"/>
        <v>8.2353839784268901E-5</v>
      </c>
      <c r="N3943" s="13">
        <f t="shared" si="429"/>
        <v>6.0974069148470325E-5</v>
      </c>
      <c r="O3943" s="13">
        <f t="shared" si="430"/>
        <v>6.1052563186695465E-5</v>
      </c>
      <c r="P3943" s="13">
        <f t="shared" si="431"/>
        <v>1.3489006109773847</v>
      </c>
      <c r="Q3943" s="13">
        <f t="shared" si="432"/>
        <v>0.99871432034745034</v>
      </c>
      <c r="R3943" s="13">
        <f t="shared" si="433"/>
        <v>1.3471663569085393</v>
      </c>
    </row>
    <row r="3944" spans="1:18" x14ac:dyDescent="0.25">
      <c r="A3944" s="16">
        <v>842541</v>
      </c>
      <c r="B3944" t="s">
        <v>2890</v>
      </c>
      <c r="C3944" s="5">
        <v>291903.25666666665</v>
      </c>
      <c r="D3944" s="5"/>
      <c r="E3944" s="7"/>
      <c r="F3944" s="20">
        <v>128438.501</v>
      </c>
      <c r="G3944" s="7">
        <v>9.32</v>
      </c>
      <c r="H3944" s="5">
        <v>583.95200000000011</v>
      </c>
      <c r="I3944" s="5"/>
      <c r="J3944" s="5">
        <v>390163.03433333331</v>
      </c>
      <c r="K3944" s="6">
        <f t="shared" si="427"/>
        <v>261724.53333333333</v>
      </c>
      <c r="L3944" s="5"/>
      <c r="M3944" s="14">
        <f t="shared" si="428"/>
        <v>5.2681029189762606E-5</v>
      </c>
      <c r="N3944" s="13">
        <f t="shared" si="429"/>
        <v>5.1593873563008245E-5</v>
      </c>
      <c r="O3944" s="13">
        <f t="shared" si="430"/>
        <v>1.6148331574757324E-5</v>
      </c>
      <c r="P3944" s="13">
        <f t="shared" si="431"/>
        <v>3.2623202555558311</v>
      </c>
      <c r="Q3944" s="13">
        <f t="shared" si="432"/>
        <v>3.1949971626578764</v>
      </c>
      <c r="R3944" s="13">
        <f t="shared" si="433"/>
        <v>10.423103960182198</v>
      </c>
    </row>
    <row r="3945" spans="1:18" x14ac:dyDescent="0.25">
      <c r="A3945" s="16">
        <v>842542</v>
      </c>
      <c r="B3945" t="s">
        <v>2891</v>
      </c>
      <c r="C3945" s="5">
        <v>751129.74866666656</v>
      </c>
      <c r="D3945" s="5"/>
      <c r="E3945" s="7"/>
      <c r="F3945" s="20">
        <v>292161.63799999998</v>
      </c>
      <c r="G3945" s="7">
        <v>17.98</v>
      </c>
      <c r="H3945" s="5">
        <v>1017.5619999999999</v>
      </c>
      <c r="I3945" s="5"/>
      <c r="J3945" s="5">
        <v>1331130.5013333333</v>
      </c>
      <c r="K3945" s="6">
        <f t="shared" si="427"/>
        <v>1038968.8633333333</v>
      </c>
      <c r="L3945" s="5"/>
      <c r="M3945" s="14">
        <f t="shared" si="428"/>
        <v>1.35559598295247E-4</v>
      </c>
      <c r="N3945" s="13">
        <f t="shared" si="429"/>
        <v>8.990459005281562E-5</v>
      </c>
      <c r="O3945" s="13">
        <f t="shared" si="430"/>
        <v>6.410409252535513E-5</v>
      </c>
      <c r="P3945" s="13">
        <f t="shared" si="431"/>
        <v>2.1146793122705705</v>
      </c>
      <c r="Q3945" s="13">
        <f t="shared" si="432"/>
        <v>1.4024781649822997</v>
      </c>
      <c r="R3945" s="13">
        <f t="shared" si="433"/>
        <v>2.9657915613992611</v>
      </c>
    </row>
    <row r="3946" spans="1:18" x14ac:dyDescent="0.25">
      <c r="A3946" s="16">
        <v>842549</v>
      </c>
      <c r="B3946" t="s">
        <v>2892</v>
      </c>
      <c r="C3946" s="5">
        <v>434225.0786666667</v>
      </c>
      <c r="D3946" s="5"/>
      <c r="E3946" s="7"/>
      <c r="F3946" s="20">
        <v>192197.88600000003</v>
      </c>
      <c r="G3946" s="7">
        <v>14.82</v>
      </c>
      <c r="H3946" s="5">
        <v>448.18666666666667</v>
      </c>
      <c r="I3946" s="5"/>
      <c r="J3946" s="5">
        <v>942384.30633333325</v>
      </c>
      <c r="K3946" s="6">
        <f t="shared" si="427"/>
        <v>750186.4203333332</v>
      </c>
      <c r="L3946" s="5"/>
      <c r="M3946" s="14">
        <f t="shared" si="428"/>
        <v>7.8366457111123586E-5</v>
      </c>
      <c r="N3946" s="13">
        <f t="shared" si="429"/>
        <v>3.9598607783903673E-5</v>
      </c>
      <c r="O3946" s="13">
        <f t="shared" si="430"/>
        <v>4.6286295381389294E-5</v>
      </c>
      <c r="P3946" s="13">
        <f t="shared" si="431"/>
        <v>1.6930812126008474</v>
      </c>
      <c r="Q3946" s="13">
        <f t="shared" si="432"/>
        <v>0.85551473622201801</v>
      </c>
      <c r="R3946" s="13">
        <f t="shared" si="433"/>
        <v>1.4484559270006685</v>
      </c>
    </row>
    <row r="3947" spans="1:18" x14ac:dyDescent="0.25">
      <c r="A3947" s="16">
        <v>842611</v>
      </c>
      <c r="B3947" t="s">
        <v>2893</v>
      </c>
      <c r="C3947" s="5">
        <v>367977.29233333329</v>
      </c>
      <c r="D3947" s="5"/>
      <c r="E3947" s="7"/>
      <c r="F3947" s="20">
        <v>101094.42100000002</v>
      </c>
      <c r="G3947" s="7">
        <v>13.04</v>
      </c>
      <c r="H3947" s="5">
        <v>189.15166666666664</v>
      </c>
      <c r="I3947" s="5"/>
      <c r="J3947" s="5">
        <v>792884.29366666672</v>
      </c>
      <c r="K3947" s="6">
        <f t="shared" si="427"/>
        <v>691789.87266666675</v>
      </c>
      <c r="L3947" s="5"/>
      <c r="M3947" s="14">
        <f t="shared" si="428"/>
        <v>6.64104357722838E-5</v>
      </c>
      <c r="N3947" s="13">
        <f t="shared" si="429"/>
        <v>1.6712105060402701E-5</v>
      </c>
      <c r="O3947" s="13">
        <f t="shared" si="430"/>
        <v>4.268324448458462E-5</v>
      </c>
      <c r="P3947" s="13">
        <f t="shared" si="431"/>
        <v>1.5558900588325342</v>
      </c>
      <c r="Q3947" s="13">
        <f t="shared" si="432"/>
        <v>0.39153783322255192</v>
      </c>
      <c r="R3947" s="13">
        <f t="shared" si="433"/>
        <v>0.60918982236779928</v>
      </c>
    </row>
    <row r="3948" spans="1:18" x14ac:dyDescent="0.25">
      <c r="A3948" s="16">
        <v>842612</v>
      </c>
      <c r="B3948" t="s">
        <v>2894</v>
      </c>
      <c r="C3948" s="5">
        <v>254663.67133333333</v>
      </c>
      <c r="D3948" s="5"/>
      <c r="E3948" s="7"/>
      <c r="F3948" s="20">
        <v>77308.422333333336</v>
      </c>
      <c r="G3948" s="7">
        <v>14</v>
      </c>
      <c r="H3948" s="5">
        <v>81.150333333333336</v>
      </c>
      <c r="I3948" s="5"/>
      <c r="J3948" s="5">
        <v>506357.12366666668</v>
      </c>
      <c r="K3948" s="6">
        <f t="shared" si="427"/>
        <v>429048.70133333333</v>
      </c>
      <c r="L3948" s="5"/>
      <c r="M3948" s="14">
        <f t="shared" si="428"/>
        <v>4.5960241952365492E-5</v>
      </c>
      <c r="N3948" s="13">
        <f t="shared" si="429"/>
        <v>7.1698701906937092E-6</v>
      </c>
      <c r="O3948" s="13">
        <f t="shared" si="430"/>
        <v>2.6472186625415164E-5</v>
      </c>
      <c r="P3948" s="13">
        <f t="shared" si="431"/>
        <v>1.7361709707894104</v>
      </c>
      <c r="Q3948" s="13">
        <f t="shared" si="432"/>
        <v>0.27084540813149632</v>
      </c>
      <c r="R3948" s="13">
        <f t="shared" si="433"/>
        <v>0.47023393516951406</v>
      </c>
    </row>
    <row r="3949" spans="1:18" x14ac:dyDescent="0.25">
      <c r="A3949" s="16">
        <v>842619</v>
      </c>
      <c r="B3949" t="s">
        <v>2895</v>
      </c>
      <c r="C3949" s="5">
        <v>466966.37000000005</v>
      </c>
      <c r="D3949" s="5"/>
      <c r="E3949" s="7"/>
      <c r="F3949" s="20">
        <v>131418.94833333333</v>
      </c>
      <c r="G3949" s="7">
        <v>13.94</v>
      </c>
      <c r="H3949" s="5">
        <v>676.01066666666668</v>
      </c>
      <c r="I3949" s="5"/>
      <c r="J3949" s="5">
        <v>1905965.1423333334</v>
      </c>
      <c r="K3949" s="6">
        <f t="shared" si="427"/>
        <v>1774546.1940000001</v>
      </c>
      <c r="L3949" s="5"/>
      <c r="M3949" s="14">
        <f t="shared" si="428"/>
        <v>8.4275417991308316E-5</v>
      </c>
      <c r="N3949" s="13">
        <f t="shared" si="429"/>
        <v>5.9727527028325799E-5</v>
      </c>
      <c r="O3949" s="13">
        <f t="shared" si="430"/>
        <v>1.0948901110061128E-4</v>
      </c>
      <c r="P3949" s="13">
        <f t="shared" si="431"/>
        <v>0.76971576548322485</v>
      </c>
      <c r="Q3949" s="13">
        <f t="shared" si="432"/>
        <v>0.54551161279044869</v>
      </c>
      <c r="R3949" s="13">
        <f t="shared" si="433"/>
        <v>0.41988888861898876</v>
      </c>
    </row>
    <row r="3950" spans="1:18" x14ac:dyDescent="0.25">
      <c r="A3950" s="16">
        <v>842620</v>
      </c>
      <c r="B3950" t="s">
        <v>2896</v>
      </c>
      <c r="C3950" s="5">
        <v>736845.62566666666</v>
      </c>
      <c r="D3950" s="5"/>
      <c r="E3950" s="7"/>
      <c r="F3950" s="20">
        <v>188087.49166666667</v>
      </c>
      <c r="G3950" s="7">
        <v>11.94</v>
      </c>
      <c r="H3950" s="5">
        <v>1156.4263333333333</v>
      </c>
      <c r="I3950" s="5"/>
      <c r="J3950" s="5">
        <v>1251666.4713333333</v>
      </c>
      <c r="K3950" s="6">
        <f t="shared" si="427"/>
        <v>1063578.9796666666</v>
      </c>
      <c r="L3950" s="5"/>
      <c r="M3950" s="14">
        <f t="shared" si="428"/>
        <v>1.3298168152478608E-4</v>
      </c>
      <c r="N3950" s="13">
        <f t="shared" si="429"/>
        <v>1.0217366157994702E-4</v>
      </c>
      <c r="O3950" s="13">
        <f t="shared" si="430"/>
        <v>6.5622529920514699E-5</v>
      </c>
      <c r="P3950" s="13">
        <f t="shared" si="431"/>
        <v>2.0264638026888044</v>
      </c>
      <c r="Q3950" s="13">
        <f t="shared" si="432"/>
        <v>1.5569905900260914</v>
      </c>
      <c r="R3950" s="13">
        <f t="shared" si="433"/>
        <v>3.1551850718149583</v>
      </c>
    </row>
    <row r="3951" spans="1:18" x14ac:dyDescent="0.25">
      <c r="A3951" s="16">
        <v>842630</v>
      </c>
      <c r="B3951" t="s">
        <v>2897</v>
      </c>
      <c r="C3951" s="5">
        <v>236439.99566666665</v>
      </c>
      <c r="D3951" s="5"/>
      <c r="E3951" s="7"/>
      <c r="F3951" s="20">
        <v>188031.19033333333</v>
      </c>
      <c r="G3951" s="7">
        <v>13.97</v>
      </c>
      <c r="H3951" s="5">
        <v>554.20766666666668</v>
      </c>
      <c r="I3951" s="5"/>
      <c r="J3951" s="5">
        <v>1102749.8040000002</v>
      </c>
      <c r="K3951" s="6">
        <f t="shared" si="427"/>
        <v>914718.6136666669</v>
      </c>
      <c r="L3951" s="5"/>
      <c r="M3951" s="14">
        <f t="shared" si="428"/>
        <v>4.2671337262834277E-5</v>
      </c>
      <c r="N3951" s="13">
        <f t="shared" si="429"/>
        <v>4.8965874389761174E-5</v>
      </c>
      <c r="O3951" s="13">
        <f t="shared" si="430"/>
        <v>5.6437886364588743E-5</v>
      </c>
      <c r="P3951" s="13">
        <f t="shared" si="431"/>
        <v>0.75607610439514761</v>
      </c>
      <c r="Q3951" s="13">
        <f t="shared" si="432"/>
        <v>0.86760645275483261</v>
      </c>
      <c r="R3951" s="13">
        <f t="shared" si="433"/>
        <v>0.65597650694696652</v>
      </c>
    </row>
    <row r="3952" spans="1:18" x14ac:dyDescent="0.25">
      <c r="A3952" s="16">
        <v>842641</v>
      </c>
      <c r="B3952" t="s">
        <v>2898</v>
      </c>
      <c r="C3952" s="5">
        <v>1274069.6206666667</v>
      </c>
      <c r="D3952" s="5"/>
      <c r="E3952" s="7"/>
      <c r="F3952" s="20">
        <v>192952.65133333331</v>
      </c>
      <c r="G3952" s="7">
        <v>6.94</v>
      </c>
      <c r="H3952" s="5">
        <v>1944.251</v>
      </c>
      <c r="I3952" s="5"/>
      <c r="J3952" s="5">
        <v>1833944.9006666664</v>
      </c>
      <c r="K3952" s="6">
        <f t="shared" si="427"/>
        <v>1640992.2493333332</v>
      </c>
      <c r="L3952" s="5"/>
      <c r="M3952" s="14">
        <f t="shared" si="428"/>
        <v>2.2993679358903501E-4</v>
      </c>
      <c r="N3952" s="13">
        <f t="shared" si="429"/>
        <v>1.7178028377118722E-4</v>
      </c>
      <c r="O3952" s="13">
        <f t="shared" si="430"/>
        <v>1.0124876952246551E-4</v>
      </c>
      <c r="P3952" s="13">
        <f t="shared" si="431"/>
        <v>2.2710082766785193</v>
      </c>
      <c r="Q3952" s="13">
        <f t="shared" si="432"/>
        <v>1.6966160140155764</v>
      </c>
      <c r="R3952" s="13">
        <f t="shared" si="433"/>
        <v>3.8530290101746929</v>
      </c>
    </row>
    <row r="3953" spans="1:18" x14ac:dyDescent="0.25">
      <c r="A3953" s="16">
        <v>842649</v>
      </c>
      <c r="B3953" t="s">
        <v>2898</v>
      </c>
      <c r="C3953" s="5">
        <v>1153986.2373333334</v>
      </c>
      <c r="D3953" s="5"/>
      <c r="E3953" s="7"/>
      <c r="F3953" s="20">
        <v>221798.15366666668</v>
      </c>
      <c r="G3953" s="7">
        <v>6.73</v>
      </c>
      <c r="H3953" s="5">
        <v>1377.4303333333335</v>
      </c>
      <c r="I3953" s="5"/>
      <c r="J3953" s="5">
        <v>2276151.3873333335</v>
      </c>
      <c r="K3953" s="6">
        <f t="shared" si="427"/>
        <v>2054353.2336666668</v>
      </c>
      <c r="L3953" s="5"/>
      <c r="M3953" s="14">
        <f t="shared" si="428"/>
        <v>2.0826483180680393E-4</v>
      </c>
      <c r="N3953" s="13">
        <f t="shared" si="429"/>
        <v>1.2170001380225138E-4</v>
      </c>
      <c r="O3953" s="13">
        <f t="shared" si="430"/>
        <v>1.2675302833255314E-4</v>
      </c>
      <c r="P3953" s="13">
        <f t="shared" si="431"/>
        <v>1.6430757871945585</v>
      </c>
      <c r="Q3953" s="13">
        <f t="shared" si="432"/>
        <v>0.96013496011279098</v>
      </c>
      <c r="R3953" s="13">
        <f t="shared" si="433"/>
        <v>1.5775745054003401</v>
      </c>
    </row>
    <row r="3954" spans="1:18" x14ac:dyDescent="0.25">
      <c r="A3954" s="16">
        <v>842691</v>
      </c>
      <c r="B3954" t="s">
        <v>2898</v>
      </c>
      <c r="C3954" s="5">
        <v>1249018.3806666667</v>
      </c>
      <c r="D3954" s="5"/>
      <c r="E3954" s="7"/>
      <c r="F3954" s="20">
        <v>429849.34500000003</v>
      </c>
      <c r="G3954" s="7">
        <v>12.37</v>
      </c>
      <c r="H3954" s="5">
        <v>565.798</v>
      </c>
      <c r="I3954" s="5"/>
      <c r="J3954" s="5">
        <v>1368491.919</v>
      </c>
      <c r="K3954" s="6">
        <f t="shared" si="427"/>
        <v>938642.57400000002</v>
      </c>
      <c r="L3954" s="5"/>
      <c r="M3954" s="14">
        <f t="shared" si="428"/>
        <v>2.2541568916303409E-4</v>
      </c>
      <c r="N3954" s="13">
        <f t="shared" si="429"/>
        <v>4.99899143665968E-5</v>
      </c>
      <c r="O3954" s="13">
        <f t="shared" si="430"/>
        <v>5.7913988123654527E-5</v>
      </c>
      <c r="P3954" s="13">
        <f t="shared" si="431"/>
        <v>3.892249462802317</v>
      </c>
      <c r="Q3954" s="13">
        <f t="shared" si="432"/>
        <v>0.86317513240257759</v>
      </c>
      <c r="R3954" s="13">
        <f t="shared" si="433"/>
        <v>3.3596929453982516</v>
      </c>
    </row>
    <row r="3955" spans="1:18" x14ac:dyDescent="0.25">
      <c r="A3955" s="16">
        <v>842699</v>
      </c>
      <c r="B3955" t="s">
        <v>2899</v>
      </c>
      <c r="C3955" s="5">
        <v>485647.94966666674</v>
      </c>
      <c r="D3955" s="5"/>
      <c r="E3955" s="7"/>
      <c r="F3955" s="20">
        <v>107163.17933333333</v>
      </c>
      <c r="G3955" s="7">
        <v>13.64</v>
      </c>
      <c r="H3955" s="5">
        <v>158.36599999999999</v>
      </c>
      <c r="I3955" s="5"/>
      <c r="J3955" s="5">
        <v>822988.84633333341</v>
      </c>
      <c r="K3955" s="6">
        <f t="shared" si="427"/>
        <v>715825.66700000013</v>
      </c>
      <c r="L3955" s="5"/>
      <c r="M3955" s="14">
        <f t="shared" si="428"/>
        <v>8.7646962574157528E-5</v>
      </c>
      <c r="N3955" s="13">
        <f t="shared" si="429"/>
        <v>1.3992101030015072E-5</v>
      </c>
      <c r="O3955" s="13">
        <f t="shared" si="430"/>
        <v>4.4166246370628709E-5</v>
      </c>
      <c r="P3955" s="13">
        <f t="shared" si="431"/>
        <v>1.984478414548813</v>
      </c>
      <c r="Q3955" s="13">
        <f t="shared" si="432"/>
        <v>0.3168053022346054</v>
      </c>
      <c r="R3955" s="13">
        <f t="shared" si="433"/>
        <v>0.62869328389918722</v>
      </c>
    </row>
    <row r="3956" spans="1:18" x14ac:dyDescent="0.25">
      <c r="A3956" s="16">
        <v>842710</v>
      </c>
      <c r="B3956" t="s">
        <v>2900</v>
      </c>
      <c r="C3956" s="5">
        <v>3489572.7786666662</v>
      </c>
      <c r="D3956" s="5"/>
      <c r="E3956" s="7"/>
      <c r="F3956" s="20">
        <v>1466570.9266666665</v>
      </c>
      <c r="G3956" s="7">
        <v>13.75</v>
      </c>
      <c r="H3956" s="5">
        <v>1252.0853333333332</v>
      </c>
      <c r="I3956" s="5"/>
      <c r="J3956" s="5">
        <v>4452860.6736666672</v>
      </c>
      <c r="K3956" s="6">
        <f t="shared" si="427"/>
        <v>2986289.7470000004</v>
      </c>
      <c r="L3956" s="5"/>
      <c r="M3956" s="14">
        <f t="shared" si="428"/>
        <v>6.297781241360582E-4</v>
      </c>
      <c r="N3956" s="13">
        <f t="shared" si="429"/>
        <v>1.1062541506510298E-4</v>
      </c>
      <c r="O3956" s="13">
        <f t="shared" si="430"/>
        <v>1.8425325436128076E-4</v>
      </c>
      <c r="P3956" s="13">
        <f t="shared" si="431"/>
        <v>3.418002717613875</v>
      </c>
      <c r="Q3956" s="13">
        <f t="shared" si="432"/>
        <v>0.60039870366789005</v>
      </c>
      <c r="R3956" s="13">
        <f t="shared" si="433"/>
        <v>2.0521644007886959</v>
      </c>
    </row>
    <row r="3957" spans="1:18" x14ac:dyDescent="0.25">
      <c r="A3957" s="16">
        <v>842720</v>
      </c>
      <c r="B3957" t="s">
        <v>2900</v>
      </c>
      <c r="C3957" s="5">
        <v>3708045.8566666669</v>
      </c>
      <c r="D3957" s="5"/>
      <c r="E3957" s="7"/>
      <c r="F3957" s="20">
        <v>1486318.233</v>
      </c>
      <c r="G3957" s="7">
        <v>13.52</v>
      </c>
      <c r="H3957" s="5">
        <v>3523.8293333333331</v>
      </c>
      <c r="I3957" s="5"/>
      <c r="J3957" s="5">
        <v>6876604.6429999992</v>
      </c>
      <c r="K3957" s="6">
        <f t="shared" si="427"/>
        <v>5390286.4099999992</v>
      </c>
      <c r="L3957" s="5"/>
      <c r="M3957" s="14">
        <f t="shared" si="428"/>
        <v>6.6920689492376562E-4</v>
      </c>
      <c r="N3957" s="13">
        <f t="shared" si="429"/>
        <v>3.1134066683840384E-4</v>
      </c>
      <c r="O3957" s="13">
        <f t="shared" si="430"/>
        <v>3.3257918592113244E-4</v>
      </c>
      <c r="P3957" s="13">
        <f t="shared" si="431"/>
        <v>2.0121731102031766</v>
      </c>
      <c r="Q3957" s="13">
        <f t="shared" si="432"/>
        <v>0.93613996310711678</v>
      </c>
      <c r="R3957" s="13">
        <f t="shared" si="433"/>
        <v>1.8836756611507341</v>
      </c>
    </row>
    <row r="3958" spans="1:18" x14ac:dyDescent="0.25">
      <c r="A3958" s="16">
        <v>842790</v>
      </c>
      <c r="B3958" t="s">
        <v>2901</v>
      </c>
      <c r="C3958" s="5">
        <v>365576.984</v>
      </c>
      <c r="D3958" s="5"/>
      <c r="E3958" s="7"/>
      <c r="F3958" s="20">
        <v>231764.31366666665</v>
      </c>
      <c r="G3958" s="7">
        <v>12.23</v>
      </c>
      <c r="H3958" s="5">
        <v>575.8843333333333</v>
      </c>
      <c r="I3958" s="5"/>
      <c r="J3958" s="5">
        <v>1044298.4996666666</v>
      </c>
      <c r="K3958" s="6">
        <f t="shared" si="427"/>
        <v>812534.18599999999</v>
      </c>
      <c r="L3958" s="5"/>
      <c r="M3958" s="14">
        <f t="shared" si="428"/>
        <v>6.5977241861339667E-5</v>
      </c>
      <c r="N3958" s="13">
        <f t="shared" si="429"/>
        <v>5.0881071527997659E-5</v>
      </c>
      <c r="O3958" s="13">
        <f t="shared" si="430"/>
        <v>5.0133135339828831E-5</v>
      </c>
      <c r="P3958" s="13">
        <f t="shared" si="431"/>
        <v>1.3160406069580752</v>
      </c>
      <c r="Q3958" s="13">
        <f t="shared" si="432"/>
        <v>1.0149189988437572</v>
      </c>
      <c r="R3958" s="13">
        <f t="shared" si="433"/>
        <v>1.3356746152516203</v>
      </c>
    </row>
    <row r="3959" spans="1:18" x14ac:dyDescent="0.25">
      <c r="A3959" s="16">
        <v>842810</v>
      </c>
      <c r="B3959" t="s">
        <v>2902</v>
      </c>
      <c r="C3959" s="5">
        <v>2704537.5096666664</v>
      </c>
      <c r="D3959" s="5"/>
      <c r="E3959" s="7"/>
      <c r="F3959" s="20">
        <v>851426.10733333323</v>
      </c>
      <c r="G3959" s="7">
        <v>10.82</v>
      </c>
      <c r="H3959" s="5">
        <v>4805.657666666666</v>
      </c>
      <c r="I3959" s="5"/>
      <c r="J3959" s="5">
        <v>4016656.7266666666</v>
      </c>
      <c r="K3959" s="6">
        <f t="shared" si="427"/>
        <v>3165230.6193333333</v>
      </c>
      <c r="L3959" s="5"/>
      <c r="M3959" s="14">
        <f t="shared" si="428"/>
        <v>4.8809945157363333E-4</v>
      </c>
      <c r="N3959" s="13">
        <f t="shared" si="429"/>
        <v>4.245939632728395E-4</v>
      </c>
      <c r="O3959" s="13">
        <f t="shared" si="430"/>
        <v>1.9529385686771367E-4</v>
      </c>
      <c r="P3959" s="13">
        <f t="shared" si="431"/>
        <v>2.4993077580738117</v>
      </c>
      <c r="Q3959" s="13">
        <f t="shared" si="432"/>
        <v>2.1741286187022615</v>
      </c>
      <c r="R3959" s="13">
        <f t="shared" si="433"/>
        <v>5.4338165237728617</v>
      </c>
    </row>
    <row r="3960" spans="1:18" x14ac:dyDescent="0.25">
      <c r="A3960" s="16">
        <v>842820</v>
      </c>
      <c r="B3960" t="s">
        <v>2903</v>
      </c>
      <c r="C3960" s="5">
        <v>696487.81433333328</v>
      </c>
      <c r="D3960" s="5"/>
      <c r="E3960" s="7"/>
      <c r="F3960" s="20">
        <v>160256.38033333333</v>
      </c>
      <c r="G3960" s="7">
        <v>13.64</v>
      </c>
      <c r="H3960" s="5">
        <v>688.58100000000002</v>
      </c>
      <c r="I3960" s="5"/>
      <c r="J3960" s="5">
        <v>883246.68500000006</v>
      </c>
      <c r="K3960" s="6">
        <f t="shared" si="427"/>
        <v>722990.30466666678</v>
      </c>
      <c r="L3960" s="5"/>
      <c r="M3960" s="14">
        <f t="shared" si="428"/>
        <v>1.2569813470463494E-4</v>
      </c>
      <c r="N3960" s="13">
        <f t="shared" si="429"/>
        <v>6.0838152882239938E-5</v>
      </c>
      <c r="O3960" s="13">
        <f t="shared" si="430"/>
        <v>4.4608302540070704E-5</v>
      </c>
      <c r="P3960" s="13">
        <f t="shared" si="431"/>
        <v>2.8178192746007973</v>
      </c>
      <c r="Q3960" s="13">
        <f t="shared" si="432"/>
        <v>1.3638302606917243</v>
      </c>
      <c r="R3960" s="13">
        <f t="shared" si="433"/>
        <v>3.8430271958609707</v>
      </c>
    </row>
    <row r="3961" spans="1:18" x14ac:dyDescent="0.25">
      <c r="A3961" s="16">
        <v>842831</v>
      </c>
      <c r="B3961" t="s">
        <v>2904</v>
      </c>
      <c r="C3961" s="5">
        <v>320110.97099999996</v>
      </c>
      <c r="D3961" s="5"/>
      <c r="E3961" s="7"/>
      <c r="F3961" s="20">
        <v>36990.389333333333</v>
      </c>
      <c r="G3961" s="7">
        <v>0</v>
      </c>
      <c r="H3961" s="5">
        <v>5.7673333333333332</v>
      </c>
      <c r="I3961" s="5"/>
      <c r="J3961" s="5">
        <v>292139.9646666667</v>
      </c>
      <c r="K3961" s="6">
        <f t="shared" si="427"/>
        <v>255149.57533333337</v>
      </c>
      <c r="L3961" s="5"/>
      <c r="M3961" s="14">
        <f t="shared" si="428"/>
        <v>5.7771796038820886E-5</v>
      </c>
      <c r="N3961" s="13">
        <f t="shared" si="429"/>
        <v>5.0956083170487103E-7</v>
      </c>
      <c r="O3961" s="13">
        <f t="shared" si="430"/>
        <v>1.5742658478231528E-5</v>
      </c>
      <c r="P3961" s="13">
        <f t="shared" si="431"/>
        <v>3.6697611219036466</v>
      </c>
      <c r="Q3961" s="13">
        <f t="shared" si="432"/>
        <v>3.2368156395533594E-2</v>
      </c>
      <c r="R3961" s="13">
        <f t="shared" si="433"/>
        <v>0.11878340192802606</v>
      </c>
    </row>
    <row r="3962" spans="1:18" x14ac:dyDescent="0.25">
      <c r="A3962" s="16">
        <v>842832</v>
      </c>
      <c r="B3962" t="s">
        <v>2904</v>
      </c>
      <c r="C3962" s="5">
        <v>110021.30666666669</v>
      </c>
      <c r="D3962" s="5"/>
      <c r="E3962" s="7"/>
      <c r="F3962" s="20">
        <v>24247.675333333336</v>
      </c>
      <c r="G3962" s="7">
        <v>12.38</v>
      </c>
      <c r="H3962" s="5">
        <v>4349.1753333333336</v>
      </c>
      <c r="I3962" s="5"/>
      <c r="J3962" s="5">
        <v>292716.09700000001</v>
      </c>
      <c r="K3962" s="6">
        <f t="shared" si="427"/>
        <v>268468.42166666669</v>
      </c>
      <c r="L3962" s="5"/>
      <c r="M3962" s="14">
        <f t="shared" si="428"/>
        <v>1.9856015771078441E-5</v>
      </c>
      <c r="N3962" s="13">
        <f t="shared" si="429"/>
        <v>3.8426240898456417E-4</v>
      </c>
      <c r="O3962" s="13">
        <f t="shared" si="430"/>
        <v>1.6564427626292188E-5</v>
      </c>
      <c r="P3962" s="13">
        <f t="shared" si="431"/>
        <v>1.1987142700639786</v>
      </c>
      <c r="Q3962" s="13">
        <f t="shared" si="432"/>
        <v>23.198049317118372</v>
      </c>
      <c r="R3962" s="13">
        <f t="shared" si="433"/>
        <v>27.807832754077726</v>
      </c>
    </row>
    <row r="3963" spans="1:18" x14ac:dyDescent="0.25">
      <c r="A3963" s="16">
        <v>842833</v>
      </c>
      <c r="B3963" t="s">
        <v>2904</v>
      </c>
      <c r="C3963" s="5">
        <v>1712953.2123333334</v>
      </c>
      <c r="D3963" s="5"/>
      <c r="E3963" s="7"/>
      <c r="F3963" s="20">
        <v>274187.31</v>
      </c>
      <c r="G3963" s="7">
        <v>12.46</v>
      </c>
      <c r="H3963" s="5">
        <v>5990.6719999999996</v>
      </c>
      <c r="I3963" s="5"/>
      <c r="J3963" s="5">
        <v>2188063.6736666667</v>
      </c>
      <c r="K3963" s="6">
        <f t="shared" si="427"/>
        <v>1913876.3636666667</v>
      </c>
      <c r="L3963" s="5"/>
      <c r="M3963" s="14">
        <f t="shared" si="428"/>
        <v>3.0914399246555159E-4</v>
      </c>
      <c r="N3963" s="13">
        <f t="shared" si="429"/>
        <v>5.292934585812767E-4</v>
      </c>
      <c r="O3963" s="13">
        <f t="shared" si="430"/>
        <v>1.1808564416931555E-4</v>
      </c>
      <c r="P3963" s="13">
        <f t="shared" si="431"/>
        <v>2.6179642296085501</v>
      </c>
      <c r="Q3963" s="13">
        <f t="shared" si="432"/>
        <v>4.4822845512224685</v>
      </c>
      <c r="R3963" s="13">
        <f t="shared" si="433"/>
        <v>11.734460622027436</v>
      </c>
    </row>
    <row r="3964" spans="1:18" x14ac:dyDescent="0.25">
      <c r="A3964" s="16">
        <v>842839</v>
      </c>
      <c r="B3964" t="s">
        <v>2905</v>
      </c>
      <c r="C3964" s="5">
        <v>2405316.2146666669</v>
      </c>
      <c r="D3964" s="5"/>
      <c r="E3964" s="7"/>
      <c r="F3964" s="20">
        <v>538685.46833333338</v>
      </c>
      <c r="G3964" s="7">
        <v>10.45</v>
      </c>
      <c r="H3964" s="5">
        <v>5137.5269999999991</v>
      </c>
      <c r="I3964" s="5"/>
      <c r="J3964" s="5">
        <v>3979030.8403333337</v>
      </c>
      <c r="K3964" s="6">
        <f t="shared" si="427"/>
        <v>3440345.3720000004</v>
      </c>
      <c r="L3964" s="5"/>
      <c r="M3964" s="14">
        <f t="shared" si="428"/>
        <v>4.3409770470688246E-4</v>
      </c>
      <c r="N3964" s="13">
        <f t="shared" si="429"/>
        <v>4.5391559317296793E-4</v>
      </c>
      <c r="O3964" s="13">
        <f t="shared" si="430"/>
        <v>2.1226836128496109E-4</v>
      </c>
      <c r="P3964" s="13">
        <f t="shared" si="431"/>
        <v>2.0450419557539479</v>
      </c>
      <c r="Q3964" s="13">
        <f t="shared" si="432"/>
        <v>2.138404378425506</v>
      </c>
      <c r="R3964" s="13">
        <f t="shared" si="433"/>
        <v>4.3731266722481017</v>
      </c>
    </row>
    <row r="3965" spans="1:18" x14ac:dyDescent="0.25">
      <c r="A3965" s="16">
        <v>842840</v>
      </c>
      <c r="B3965" t="s">
        <v>2906</v>
      </c>
      <c r="C3965" s="5">
        <v>266762.93133333331</v>
      </c>
      <c r="D3965" s="5"/>
      <c r="E3965" s="7"/>
      <c r="F3965" s="20">
        <v>123044.145</v>
      </c>
      <c r="G3965" s="7">
        <v>14</v>
      </c>
      <c r="H3965" s="5">
        <v>740.69700000000012</v>
      </c>
      <c r="I3965" s="5"/>
      <c r="J3965" s="5">
        <v>681247.89999999991</v>
      </c>
      <c r="K3965" s="6">
        <f t="shared" si="427"/>
        <v>558203.75499999989</v>
      </c>
      <c r="L3965" s="5"/>
      <c r="M3965" s="14">
        <f t="shared" si="428"/>
        <v>4.814384715264044E-5</v>
      </c>
      <c r="N3965" s="13">
        <f t="shared" si="429"/>
        <v>6.5442754484100604E-5</v>
      </c>
      <c r="O3965" s="13">
        <f t="shared" si="430"/>
        <v>3.4441017841205819E-5</v>
      </c>
      <c r="P3965" s="13">
        <f t="shared" si="431"/>
        <v>1.3978636570676586</v>
      </c>
      <c r="Q3965" s="13">
        <f t="shared" si="432"/>
        <v>1.900139966415388</v>
      </c>
      <c r="R3965" s="13">
        <f t="shared" si="433"/>
        <v>2.6561366023938322</v>
      </c>
    </row>
    <row r="3966" spans="1:18" x14ac:dyDescent="0.25">
      <c r="A3966" s="16">
        <v>842860</v>
      </c>
      <c r="B3966" t="s">
        <v>2907</v>
      </c>
      <c r="C3966" s="5">
        <v>364064.71266666666</v>
      </c>
      <c r="D3966" s="5"/>
      <c r="E3966" s="7"/>
      <c r="F3966" s="20">
        <v>52233.68233333333</v>
      </c>
      <c r="G3966" s="7">
        <v>14</v>
      </c>
      <c r="H3966" s="5">
        <v>5.0973333333333333</v>
      </c>
      <c r="I3966" s="5"/>
      <c r="J3966" s="5">
        <v>307489.50733333331</v>
      </c>
      <c r="K3966" s="6">
        <f t="shared" si="427"/>
        <v>255255.82499999998</v>
      </c>
      <c r="L3966" s="5"/>
      <c r="M3966" s="14">
        <f t="shared" si="428"/>
        <v>6.5704315785886013E-5</v>
      </c>
      <c r="N3966" s="13">
        <f t="shared" si="429"/>
        <v>4.5036436472262675E-7</v>
      </c>
      <c r="O3966" s="13">
        <f t="shared" si="430"/>
        <v>1.5749214053382195E-5</v>
      </c>
      <c r="P3966" s="13">
        <f t="shared" si="431"/>
        <v>4.1719107736538632</v>
      </c>
      <c r="Q3966" s="13">
        <f t="shared" si="432"/>
        <v>2.8595989818673492E-2</v>
      </c>
      <c r="R3966" s="13">
        <f t="shared" si="433"/>
        <v>0.11929991800782012</v>
      </c>
    </row>
    <row r="3967" spans="1:18" x14ac:dyDescent="0.25">
      <c r="A3967" s="16">
        <v>842890</v>
      </c>
      <c r="B3967" t="s">
        <v>2908</v>
      </c>
      <c r="C3967" s="5">
        <v>4237006.0463333335</v>
      </c>
      <c r="D3967" s="5"/>
      <c r="E3967" s="7"/>
      <c r="F3967" s="20">
        <v>1348873.8593333333</v>
      </c>
      <c r="G3967" s="7">
        <v>6.83</v>
      </c>
      <c r="H3967" s="5">
        <v>1832.1466666666665</v>
      </c>
      <c r="I3967" s="5"/>
      <c r="J3967" s="5">
        <v>7963014.0890000006</v>
      </c>
      <c r="K3967" s="6">
        <f t="shared" si="427"/>
        <v>6614140.2296666671</v>
      </c>
      <c r="L3967" s="5"/>
      <c r="M3967" s="14">
        <f t="shared" si="428"/>
        <v>7.6467060269552658E-4</v>
      </c>
      <c r="N3967" s="13">
        <f t="shared" si="429"/>
        <v>1.6187553680591384E-4</v>
      </c>
      <c r="O3967" s="13">
        <f t="shared" si="430"/>
        <v>4.0809062929751677E-4</v>
      </c>
      <c r="P3967" s="13">
        <f t="shared" si="431"/>
        <v>1.8737764305243252</v>
      </c>
      <c r="Q3967" s="13">
        <f t="shared" si="432"/>
        <v>0.39666565508883361</v>
      </c>
      <c r="R3967" s="13">
        <f t="shared" si="433"/>
        <v>0.74326275530394781</v>
      </c>
    </row>
    <row r="3968" spans="1:18" x14ac:dyDescent="0.25">
      <c r="A3968" s="16">
        <v>842911</v>
      </c>
      <c r="B3968" t="s">
        <v>2909</v>
      </c>
      <c r="C3968" s="5">
        <v>883297.13499999989</v>
      </c>
      <c r="D3968" s="5"/>
      <c r="E3968" s="7"/>
      <c r="F3968" s="20">
        <v>245511.166</v>
      </c>
      <c r="G3968" s="7">
        <v>4.83</v>
      </c>
      <c r="H3968" s="5">
        <v>1805.6183333333336</v>
      </c>
      <c r="I3968" s="5"/>
      <c r="J3968" s="5">
        <v>4024861.927333334</v>
      </c>
      <c r="K3968" s="6">
        <f t="shared" si="427"/>
        <v>3779350.7613333338</v>
      </c>
      <c r="L3968" s="5"/>
      <c r="M3968" s="14">
        <f t="shared" si="428"/>
        <v>1.594124117817094E-4</v>
      </c>
      <c r="N3968" s="13">
        <f t="shared" si="429"/>
        <v>1.5953168067418157E-4</v>
      </c>
      <c r="O3968" s="13">
        <f t="shared" si="430"/>
        <v>2.3318490037612909E-4</v>
      </c>
      <c r="P3968" s="13">
        <f t="shared" si="431"/>
        <v>0.68363093632810668</v>
      </c>
      <c r="Q3968" s="13">
        <f t="shared" si="432"/>
        <v>0.68414241409652043</v>
      </c>
      <c r="R3968" s="13">
        <f t="shared" si="433"/>
        <v>0.46770091913057554</v>
      </c>
    </row>
    <row r="3969" spans="1:18" x14ac:dyDescent="0.25">
      <c r="A3969" s="16">
        <v>842919</v>
      </c>
      <c r="B3969" t="s">
        <v>2909</v>
      </c>
      <c r="C3969" s="5">
        <v>152814.04633333333</v>
      </c>
      <c r="D3969" s="5"/>
      <c r="E3969" s="7"/>
      <c r="F3969" s="20">
        <v>116002.73</v>
      </c>
      <c r="G3969" s="7">
        <v>0</v>
      </c>
      <c r="H3969" s="5">
        <v>784.68533333333335</v>
      </c>
      <c r="I3969" s="5"/>
      <c r="J3969" s="5">
        <v>824444.02199999988</v>
      </c>
      <c r="K3969" s="6">
        <f t="shared" si="427"/>
        <v>708441.2919999999</v>
      </c>
      <c r="L3969" s="5"/>
      <c r="M3969" s="14">
        <f t="shared" si="428"/>
        <v>2.757900452164215E-5</v>
      </c>
      <c r="N3969" s="13">
        <f t="shared" si="429"/>
        <v>6.932925287480302E-5</v>
      </c>
      <c r="O3969" s="13">
        <f t="shared" si="430"/>
        <v>4.3710632468280161E-5</v>
      </c>
      <c r="P3969" s="13">
        <f t="shared" si="431"/>
        <v>0.63094498899451124</v>
      </c>
      <c r="Q3969" s="13">
        <f t="shared" si="432"/>
        <v>1.5860958526535558</v>
      </c>
      <c r="R3969" s="13">
        <f t="shared" si="433"/>
        <v>1.0007392302967377</v>
      </c>
    </row>
    <row r="3970" spans="1:18" x14ac:dyDescent="0.25">
      <c r="A3970" s="16">
        <v>842920</v>
      </c>
      <c r="B3970" t="s">
        <v>2910</v>
      </c>
      <c r="C3970" s="5">
        <v>139294.39266666665</v>
      </c>
      <c r="D3970" s="5"/>
      <c r="E3970" s="7"/>
      <c r="F3970" s="20">
        <v>80601.20166666666</v>
      </c>
      <c r="G3970" s="7">
        <v>2.02</v>
      </c>
      <c r="H3970" s="5">
        <v>8772.1406666666662</v>
      </c>
      <c r="I3970" s="5"/>
      <c r="J3970" s="5">
        <v>2254086.3829999999</v>
      </c>
      <c r="K3970" s="6">
        <f t="shared" si="427"/>
        <v>2173485.1813333333</v>
      </c>
      <c r="L3970" s="5"/>
      <c r="M3970" s="14">
        <f t="shared" si="428"/>
        <v>2.513905480137416E-5</v>
      </c>
      <c r="N3970" s="13">
        <f t="shared" si="429"/>
        <v>7.7504438110139666E-4</v>
      </c>
      <c r="O3970" s="13">
        <f t="shared" si="430"/>
        <v>1.3410343667053586E-4</v>
      </c>
      <c r="P3970" s="13">
        <f t="shared" si="431"/>
        <v>0.18746018316544391</v>
      </c>
      <c r="Q3970" s="13">
        <f t="shared" si="432"/>
        <v>5.7794520434664092</v>
      </c>
      <c r="R3970" s="13">
        <f t="shared" si="433"/>
        <v>1.0834171386641123</v>
      </c>
    </row>
    <row r="3971" spans="1:18" x14ac:dyDescent="0.25">
      <c r="A3971" s="16">
        <v>842930</v>
      </c>
      <c r="B3971" t="s">
        <v>2911</v>
      </c>
      <c r="C3971" s="5">
        <v>21333.635666666665</v>
      </c>
      <c r="D3971" s="5"/>
      <c r="E3971" s="7"/>
      <c r="F3971" s="20">
        <v>18009.061666666665</v>
      </c>
      <c r="G3971" s="7">
        <v>10</v>
      </c>
      <c r="H3971" s="5">
        <v>20.766666666666666</v>
      </c>
      <c r="I3971" s="5"/>
      <c r="J3971" s="5">
        <v>220714.35466666668</v>
      </c>
      <c r="K3971" s="6">
        <f t="shared" si="427"/>
        <v>202705.29300000001</v>
      </c>
      <c r="L3971" s="5"/>
      <c r="M3971" s="14">
        <f t="shared" si="428"/>
        <v>3.8501724719118773E-6</v>
      </c>
      <c r="N3971" s="13">
        <f t="shared" si="429"/>
        <v>1.8347959666635916E-6</v>
      </c>
      <c r="O3971" s="13">
        <f t="shared" si="430"/>
        <v>1.2506860712034899E-5</v>
      </c>
      <c r="P3971" s="13">
        <f t="shared" si="431"/>
        <v>0.30784483497181636</v>
      </c>
      <c r="Q3971" s="13">
        <f t="shared" si="432"/>
        <v>0.14670315828320002</v>
      </c>
      <c r="R3971" s="13">
        <f t="shared" si="433"/>
        <v>4.5161809551535967E-2</v>
      </c>
    </row>
    <row r="3972" spans="1:18" x14ac:dyDescent="0.25">
      <c r="A3972" s="16">
        <v>842940</v>
      </c>
      <c r="B3972" t="s">
        <v>2912</v>
      </c>
      <c r="C3972" s="5">
        <v>1306384.915</v>
      </c>
      <c r="D3972" s="5"/>
      <c r="E3972" s="7"/>
      <c r="F3972" s="20">
        <v>245833.92599999998</v>
      </c>
      <c r="G3972" s="7">
        <v>13.5</v>
      </c>
      <c r="H3972" s="5">
        <v>1933.1380000000001</v>
      </c>
      <c r="I3972" s="5"/>
      <c r="J3972" s="5">
        <v>1794963.6403333333</v>
      </c>
      <c r="K3972" s="6">
        <f t="shared" si="427"/>
        <v>1549129.7143333333</v>
      </c>
      <c r="L3972" s="5"/>
      <c r="M3972" s="14">
        <f t="shared" si="428"/>
        <v>2.3576887296865678E-4</v>
      </c>
      <c r="N3972" s="13">
        <f t="shared" si="429"/>
        <v>1.7079841759570414E-4</v>
      </c>
      <c r="O3972" s="13">
        <f t="shared" si="430"/>
        <v>9.5580876430500578E-5</v>
      </c>
      <c r="P3972" s="13">
        <f t="shared" si="431"/>
        <v>2.4666950311979057</v>
      </c>
      <c r="Q3972" s="13">
        <f t="shared" si="432"/>
        <v>1.786951783392531</v>
      </c>
      <c r="R3972" s="13">
        <f t="shared" si="433"/>
        <v>4.4078650850845928</v>
      </c>
    </row>
    <row r="3973" spans="1:18" x14ac:dyDescent="0.25">
      <c r="A3973" s="16">
        <v>842951</v>
      </c>
      <c r="B3973" t="s">
        <v>2913</v>
      </c>
      <c r="C3973" s="5">
        <v>3848754.9699999993</v>
      </c>
      <c r="D3973" s="5"/>
      <c r="E3973" s="7"/>
      <c r="F3973" s="20">
        <v>1716456.9949999999</v>
      </c>
      <c r="G3973" s="7">
        <v>5.59</v>
      </c>
      <c r="H3973" s="5">
        <v>19922.186333333331</v>
      </c>
      <c r="I3973" s="5"/>
      <c r="J3973" s="5">
        <v>10393622.505999999</v>
      </c>
      <c r="K3973" s="6">
        <f t="shared" si="427"/>
        <v>8677165.5109999999</v>
      </c>
      <c r="L3973" s="5"/>
      <c r="M3973" s="14">
        <f t="shared" si="428"/>
        <v>6.9460127041455944E-4</v>
      </c>
      <c r="N3973" s="13">
        <f t="shared" si="429"/>
        <v>1.7601836499929627E-3</v>
      </c>
      <c r="O3973" s="13">
        <f t="shared" si="430"/>
        <v>5.3537872058106604E-4</v>
      </c>
      <c r="P3973" s="13">
        <f t="shared" si="431"/>
        <v>1.2974017152954518</v>
      </c>
      <c r="Q3973" s="13">
        <f t="shared" si="432"/>
        <v>3.2877355455640282</v>
      </c>
      <c r="R3973" s="13">
        <f t="shared" si="433"/>
        <v>4.2655137362525979</v>
      </c>
    </row>
    <row r="3974" spans="1:18" x14ac:dyDescent="0.25">
      <c r="A3974" s="16">
        <v>842952</v>
      </c>
      <c r="B3974" t="s">
        <v>2914</v>
      </c>
      <c r="C3974" s="5">
        <v>7077253.7619999992</v>
      </c>
      <c r="D3974" s="5"/>
      <c r="E3974" s="7"/>
      <c r="F3974" s="20">
        <v>2955348.4583333335</v>
      </c>
      <c r="G3974" s="7">
        <v>5.47</v>
      </c>
      <c r="H3974" s="5">
        <v>9595.5300000000007</v>
      </c>
      <c r="I3974" s="5"/>
      <c r="J3974" s="5">
        <v>20300856.14566667</v>
      </c>
      <c r="K3974" s="6">
        <f t="shared" si="427"/>
        <v>17345507.687333338</v>
      </c>
      <c r="L3974" s="5"/>
      <c r="M3974" s="14">
        <f t="shared" si="428"/>
        <v>1.2772622555733706E-3</v>
      </c>
      <c r="N3974" s="13">
        <f t="shared" si="429"/>
        <v>8.4779324600318604E-4</v>
      </c>
      <c r="O3974" s="13">
        <f t="shared" si="430"/>
        <v>1.0702130438449314E-3</v>
      </c>
      <c r="P3974" s="13">
        <f t="shared" si="431"/>
        <v>1.193465415992855</v>
      </c>
      <c r="Q3974" s="13">
        <f t="shared" si="432"/>
        <v>0.79217240985714166</v>
      </c>
      <c r="R3974" s="13">
        <f t="shared" si="433"/>
        <v>0.945430374668216</v>
      </c>
    </row>
    <row r="3975" spans="1:18" x14ac:dyDescent="0.25">
      <c r="A3975" s="16">
        <v>842959</v>
      </c>
      <c r="B3975" t="s">
        <v>2915</v>
      </c>
      <c r="C3975" s="5">
        <v>2189154.8093333337</v>
      </c>
      <c r="D3975" s="5"/>
      <c r="E3975" s="7"/>
      <c r="F3975" s="20">
        <v>594927.71266666672</v>
      </c>
      <c r="G3975" s="7">
        <v>11.81</v>
      </c>
      <c r="H3975" s="5">
        <v>5003.8653333333332</v>
      </c>
      <c r="I3975" s="5"/>
      <c r="J3975" s="5">
        <v>4719460.1570000006</v>
      </c>
      <c r="K3975" s="6">
        <f t="shared" si="427"/>
        <v>4124532.444333334</v>
      </c>
      <c r="L3975" s="5"/>
      <c r="M3975" s="14">
        <f t="shared" si="428"/>
        <v>3.9508613137226463E-4</v>
      </c>
      <c r="N3975" s="13">
        <f t="shared" si="429"/>
        <v>4.4210619251979627E-4</v>
      </c>
      <c r="O3975" s="13">
        <f t="shared" si="430"/>
        <v>2.5448251508432908E-4</v>
      </c>
      <c r="P3975" s="13">
        <f t="shared" si="431"/>
        <v>1.5525079640200155</v>
      </c>
      <c r="Q3975" s="13">
        <f t="shared" si="432"/>
        <v>1.7372753187907368</v>
      </c>
      <c r="R3975" s="13">
        <f t="shared" si="433"/>
        <v>2.6971337681180301</v>
      </c>
    </row>
    <row r="3976" spans="1:18" x14ac:dyDescent="0.25">
      <c r="A3976" s="16">
        <v>843010</v>
      </c>
      <c r="B3976" t="s">
        <v>2916</v>
      </c>
      <c r="C3976" s="5">
        <v>239902.33499999999</v>
      </c>
      <c r="D3976" s="5"/>
      <c r="E3976" s="7"/>
      <c r="F3976" s="20">
        <v>48064.496333333336</v>
      </c>
      <c r="G3976" s="7">
        <v>14</v>
      </c>
      <c r="H3976" s="5">
        <v>53.020999999999994</v>
      </c>
      <c r="I3976" s="5"/>
      <c r="J3976" s="5">
        <v>460249.82766666665</v>
      </c>
      <c r="K3976" s="6">
        <f t="shared" ref="K3976:K4039" si="434">+J3976-F3976</f>
        <v>412185.33133333334</v>
      </c>
      <c r="L3976" s="5"/>
      <c r="M3976" s="14">
        <f t="shared" ref="M3976:M4039" si="435">+C3976/$D$7</f>
        <v>4.3296200450614617E-5</v>
      </c>
      <c r="N3976" s="13">
        <f t="shared" ref="N3976:N4039" si="436">+H3976/$I$7</f>
        <v>4.6845610087545886E-6</v>
      </c>
      <c r="O3976" s="13">
        <f t="shared" ref="O3976:O4039" si="437">+K3976/$L$7</f>
        <v>2.5431721344000398E-5</v>
      </c>
      <c r="P3976" s="13">
        <f t="shared" ref="P3976:P4039" si="438">+M3976/O3976</f>
        <v>1.7024486807232428</v>
      </c>
      <c r="Q3976" s="13">
        <f t="shared" ref="Q3976:Q4039" si="439">+N3976/O3976</f>
        <v>0.18420149172717026</v>
      </c>
      <c r="R3976" s="13">
        <f t="shared" ref="R3976:R4039" si="440">+P3976*Q3976</f>
        <v>0.31359358657817432</v>
      </c>
    </row>
    <row r="3977" spans="1:18" x14ac:dyDescent="0.25">
      <c r="A3977" s="16">
        <v>843020</v>
      </c>
      <c r="B3977" t="s">
        <v>2917</v>
      </c>
      <c r="C3977" s="5">
        <v>214716.9</v>
      </c>
      <c r="D3977" s="5"/>
      <c r="E3977" s="7"/>
      <c r="F3977" s="20">
        <v>174629.18833333332</v>
      </c>
      <c r="G3977" s="7">
        <v>0</v>
      </c>
      <c r="H3977" s="5">
        <v>0</v>
      </c>
      <c r="I3977" s="5"/>
      <c r="J3977" s="5">
        <v>698112.33600000001</v>
      </c>
      <c r="K3977" s="6">
        <f t="shared" si="434"/>
        <v>523483.14766666666</v>
      </c>
      <c r="L3977" s="5"/>
      <c r="M3977" s="14">
        <f t="shared" si="435"/>
        <v>3.8750877279016785E-5</v>
      </c>
      <c r="N3977" s="13">
        <f t="shared" si="436"/>
        <v>0</v>
      </c>
      <c r="O3977" s="13">
        <f t="shared" si="437"/>
        <v>3.2298765937821842E-5</v>
      </c>
      <c r="P3977" s="13">
        <f t="shared" si="438"/>
        <v>1.1997634012895682</v>
      </c>
      <c r="Q3977" s="13">
        <f t="shared" si="439"/>
        <v>0</v>
      </c>
      <c r="R3977" s="13">
        <f t="shared" si="440"/>
        <v>0</v>
      </c>
    </row>
    <row r="3978" spans="1:18" x14ac:dyDescent="0.25">
      <c r="A3978" s="16">
        <v>843031</v>
      </c>
      <c r="B3978" t="s">
        <v>2918</v>
      </c>
      <c r="C3978" s="5">
        <v>1031298.306</v>
      </c>
      <c r="D3978" s="5"/>
      <c r="E3978" s="7"/>
      <c r="F3978" s="20">
        <v>68631.525333333338</v>
      </c>
      <c r="G3978" s="7">
        <v>5</v>
      </c>
      <c r="H3978" s="5">
        <v>0.37400000000000005</v>
      </c>
      <c r="I3978" s="5"/>
      <c r="J3978" s="5">
        <v>1146824.4323333334</v>
      </c>
      <c r="K3978" s="6">
        <f t="shared" si="434"/>
        <v>1078192.9070000001</v>
      </c>
      <c r="L3978" s="5"/>
      <c r="M3978" s="14">
        <f t="shared" si="435"/>
        <v>1.8612281610746011E-4</v>
      </c>
      <c r="N3978" s="13">
        <f t="shared" si="436"/>
        <v>3.3043997987103534E-8</v>
      </c>
      <c r="O3978" s="13">
        <f t="shared" si="437"/>
        <v>6.6524205209347929E-5</v>
      </c>
      <c r="P3978" s="13">
        <f t="shared" si="438"/>
        <v>2.7978209663947444</v>
      </c>
      <c r="Q3978" s="13">
        <f t="shared" si="439"/>
        <v>4.9672142467716723E-4</v>
      </c>
      <c r="R3978" s="13">
        <f t="shared" si="440"/>
        <v>1.3897376164192462E-3</v>
      </c>
    </row>
    <row r="3979" spans="1:18" x14ac:dyDescent="0.25">
      <c r="A3979" s="16">
        <v>843039</v>
      </c>
      <c r="B3979" t="s">
        <v>2918</v>
      </c>
      <c r="C3979" s="5">
        <v>779871.17733333318</v>
      </c>
      <c r="D3979" s="5"/>
      <c r="E3979" s="7"/>
      <c r="F3979" s="20">
        <v>68831.956999999995</v>
      </c>
      <c r="G3979" s="7">
        <v>5</v>
      </c>
      <c r="H3979" s="5">
        <v>24.918666666666667</v>
      </c>
      <c r="I3979" s="5"/>
      <c r="J3979" s="5">
        <v>670677.32833333325</v>
      </c>
      <c r="K3979" s="6">
        <f t="shared" si="434"/>
        <v>601845.3713333332</v>
      </c>
      <c r="L3979" s="5"/>
      <c r="M3979" s="14">
        <f t="shared" si="435"/>
        <v>1.4074668685271785E-4</v>
      </c>
      <c r="N3979" s="13">
        <f t="shared" si="436"/>
        <v>2.2016373560819176E-6</v>
      </c>
      <c r="O3979" s="13">
        <f t="shared" si="437"/>
        <v>3.7133693541238313E-5</v>
      </c>
      <c r="P3979" s="13">
        <f t="shared" si="438"/>
        <v>3.7902689829767016</v>
      </c>
      <c r="Q3979" s="13">
        <f t="shared" si="439"/>
        <v>5.928947934136742E-2</v>
      </c>
      <c r="R3979" s="13">
        <f t="shared" si="440"/>
        <v>0.22472307456442284</v>
      </c>
    </row>
    <row r="3980" spans="1:18" x14ac:dyDescent="0.25">
      <c r="A3980" s="16">
        <v>843041</v>
      </c>
      <c r="B3980" t="s">
        <v>2919</v>
      </c>
      <c r="C3980" s="5">
        <v>1292834.3190000001</v>
      </c>
      <c r="D3980" s="5"/>
      <c r="E3980" s="7"/>
      <c r="F3980" s="20">
        <v>180610.041</v>
      </c>
      <c r="G3980" s="7">
        <v>9.76</v>
      </c>
      <c r="H3980" s="5">
        <v>1420.2579999999998</v>
      </c>
      <c r="I3980" s="5"/>
      <c r="J3980" s="5">
        <v>3431663.3349999995</v>
      </c>
      <c r="K3980" s="6">
        <f t="shared" si="434"/>
        <v>3251053.2939999993</v>
      </c>
      <c r="L3980" s="5"/>
      <c r="M3980" s="14">
        <f t="shared" si="435"/>
        <v>2.3332333895315294E-4</v>
      </c>
      <c r="N3980" s="13">
        <f t="shared" si="436"/>
        <v>1.2548396388547509E-4</v>
      </c>
      <c r="O3980" s="13">
        <f t="shared" si="437"/>
        <v>2.005890922417119E-4</v>
      </c>
      <c r="P3980" s="13">
        <f t="shared" si="438"/>
        <v>1.1631905620869751</v>
      </c>
      <c r="Q3980" s="13">
        <f t="shared" si="439"/>
        <v>0.6255772060340431</v>
      </c>
      <c r="R3980" s="13">
        <f t="shared" si="440"/>
        <v>0.72766550191553803</v>
      </c>
    </row>
    <row r="3981" spans="1:18" x14ac:dyDescent="0.25">
      <c r="A3981" s="16">
        <v>843049</v>
      </c>
      <c r="B3981" t="s">
        <v>2919</v>
      </c>
      <c r="C3981" s="5">
        <v>715520.26733333338</v>
      </c>
      <c r="D3981" s="5"/>
      <c r="E3981" s="7"/>
      <c r="F3981" s="20">
        <v>162947.72533333334</v>
      </c>
      <c r="G3981" s="7">
        <v>6.63</v>
      </c>
      <c r="H3981" s="5">
        <v>617.78266666666661</v>
      </c>
      <c r="I3981" s="5"/>
      <c r="J3981" s="5">
        <v>3052664.93</v>
      </c>
      <c r="K3981" s="6">
        <f t="shared" si="434"/>
        <v>2889717.2046666667</v>
      </c>
      <c r="L3981" s="5"/>
      <c r="M3981" s="14">
        <f t="shared" si="435"/>
        <v>1.2913300289862272E-4</v>
      </c>
      <c r="N3981" s="13">
        <f t="shared" si="436"/>
        <v>5.4582912282889795E-5</v>
      </c>
      <c r="O3981" s="13">
        <f t="shared" si="437"/>
        <v>1.7829475511493844E-4</v>
      </c>
      <c r="P3981" s="13">
        <f t="shared" si="438"/>
        <v>0.72426697473729162</v>
      </c>
      <c r="Q3981" s="13">
        <f t="shared" si="439"/>
        <v>0.30613863121045093</v>
      </c>
      <c r="R3981" s="13">
        <f t="shared" si="440"/>
        <v>0.2217261002770087</v>
      </c>
    </row>
    <row r="3982" spans="1:18" x14ac:dyDescent="0.25">
      <c r="A3982" s="16">
        <v>843050</v>
      </c>
      <c r="B3982" t="s">
        <v>2920</v>
      </c>
      <c r="C3982" s="5">
        <v>488833.37466666661</v>
      </c>
      <c r="D3982" s="5"/>
      <c r="E3982" s="7"/>
      <c r="F3982" s="20">
        <v>202301.647</v>
      </c>
      <c r="G3982" s="7">
        <v>9.82</v>
      </c>
      <c r="H3982" s="5">
        <v>243.90600000000003</v>
      </c>
      <c r="I3982" s="5"/>
      <c r="J3982" s="5">
        <v>962144.98800000001</v>
      </c>
      <c r="K3982" s="6">
        <f t="shared" si="434"/>
        <v>759843.34100000001</v>
      </c>
      <c r="L3982" s="5"/>
      <c r="M3982" s="14">
        <f t="shared" si="435"/>
        <v>8.8221849847849111E-5</v>
      </c>
      <c r="N3982" s="13">
        <f t="shared" si="436"/>
        <v>2.154981115786758E-5</v>
      </c>
      <c r="O3982" s="13">
        <f t="shared" si="437"/>
        <v>4.6882124725052134E-5</v>
      </c>
      <c r="P3982" s="13">
        <f t="shared" si="438"/>
        <v>1.8817801105483281</v>
      </c>
      <c r="Q3982" s="13">
        <f t="shared" si="439"/>
        <v>0.45965943916257979</v>
      </c>
      <c r="R3982" s="13">
        <f t="shared" si="440"/>
        <v>0.86497799024194189</v>
      </c>
    </row>
    <row r="3983" spans="1:18" x14ac:dyDescent="0.25">
      <c r="A3983" s="16">
        <v>843061</v>
      </c>
      <c r="B3983" t="s">
        <v>2921</v>
      </c>
      <c r="C3983" s="5">
        <v>231935.36966666664</v>
      </c>
      <c r="D3983" s="5"/>
      <c r="E3983" s="7"/>
      <c r="F3983" s="20">
        <v>113767.05866666666</v>
      </c>
      <c r="G3983" s="7">
        <v>13.1</v>
      </c>
      <c r="H3983" s="5">
        <v>419.20733333333328</v>
      </c>
      <c r="I3983" s="5"/>
      <c r="J3983" s="5">
        <v>490628.88666666672</v>
      </c>
      <c r="K3983" s="6">
        <f t="shared" si="434"/>
        <v>376861.82800000004</v>
      </c>
      <c r="L3983" s="5"/>
      <c r="M3983" s="14">
        <f t="shared" si="435"/>
        <v>4.1858368142500152E-5</v>
      </c>
      <c r="N3983" s="13">
        <f t="shared" si="436"/>
        <v>3.7038198606539316E-5</v>
      </c>
      <c r="O3983" s="13">
        <f t="shared" si="437"/>
        <v>2.3252270923576003E-5</v>
      </c>
      <c r="P3983" s="13">
        <f t="shared" si="438"/>
        <v>1.8001840886886884</v>
      </c>
      <c r="Q3983" s="13">
        <f t="shared" si="439"/>
        <v>1.5928852165998741</v>
      </c>
      <c r="R3983" s="13">
        <f t="shared" si="440"/>
        <v>2.8674866220305284</v>
      </c>
    </row>
    <row r="3984" spans="1:18" x14ac:dyDescent="0.25">
      <c r="A3984" s="16">
        <v>843069</v>
      </c>
      <c r="B3984" t="s">
        <v>2922</v>
      </c>
      <c r="C3984" s="5">
        <v>548557.98399999994</v>
      </c>
      <c r="D3984" s="5"/>
      <c r="E3984" s="7"/>
      <c r="F3984" s="20">
        <v>164465.66966666668</v>
      </c>
      <c r="G3984" s="7">
        <v>9.1999999999999993</v>
      </c>
      <c r="H3984" s="5">
        <v>3291.9086666666667</v>
      </c>
      <c r="I3984" s="5"/>
      <c r="J3984" s="5">
        <v>1472334.4313333333</v>
      </c>
      <c r="K3984" s="6">
        <f t="shared" si="434"/>
        <v>1307868.7616666665</v>
      </c>
      <c r="L3984" s="5"/>
      <c r="M3984" s="14">
        <f t="shared" si="435"/>
        <v>9.9000605534118894E-5</v>
      </c>
      <c r="N3984" s="13">
        <f t="shared" si="436"/>
        <v>2.9084979506701069E-4</v>
      </c>
      <c r="O3984" s="13">
        <f t="shared" si="437"/>
        <v>8.0695142143064638E-5</v>
      </c>
      <c r="P3984" s="13">
        <f t="shared" si="438"/>
        <v>1.2268471546725879</v>
      </c>
      <c r="Q3984" s="13">
        <f t="shared" si="439"/>
        <v>3.6043036463256026</v>
      </c>
      <c r="R3984" s="13">
        <f t="shared" si="440"/>
        <v>4.4219296730705988</v>
      </c>
    </row>
    <row r="3985" spans="1:18" x14ac:dyDescent="0.25">
      <c r="A3985" s="16">
        <v>843110</v>
      </c>
      <c r="B3985" t="s">
        <v>2786</v>
      </c>
      <c r="C3985" s="5">
        <v>937764.2093333333</v>
      </c>
      <c r="D3985" s="5"/>
      <c r="E3985" s="7"/>
      <c r="F3985" s="20">
        <v>396305.95533333329</v>
      </c>
      <c r="G3985" s="7">
        <v>14.89</v>
      </c>
      <c r="H3985" s="5">
        <v>60.079333333333331</v>
      </c>
      <c r="I3985" s="5"/>
      <c r="J3985" s="5">
        <v>1544995.5843333334</v>
      </c>
      <c r="K3985" s="6">
        <f t="shared" si="434"/>
        <v>1148689.6290000002</v>
      </c>
      <c r="L3985" s="5"/>
      <c r="M3985" s="14">
        <f t="shared" si="435"/>
        <v>1.6924231764025191E-4</v>
      </c>
      <c r="N3985" s="13">
        <f t="shared" si="436"/>
        <v>5.3081854805700228E-6</v>
      </c>
      <c r="O3985" s="13">
        <f t="shared" si="437"/>
        <v>7.0873833527682216E-5</v>
      </c>
      <c r="P3985" s="13">
        <f t="shared" si="438"/>
        <v>2.3879379626635902</v>
      </c>
      <c r="Q3985" s="13">
        <f t="shared" si="439"/>
        <v>7.4896265890524019E-2</v>
      </c>
      <c r="R3985" s="13">
        <f t="shared" si="440"/>
        <v>0.17884763658172848</v>
      </c>
    </row>
    <row r="3986" spans="1:18" x14ac:dyDescent="0.25">
      <c r="A3986" s="16">
        <v>843120</v>
      </c>
      <c r="B3986" t="s">
        <v>2786</v>
      </c>
      <c r="C3986" s="5">
        <v>2688111.8103333334</v>
      </c>
      <c r="D3986" s="5"/>
      <c r="E3986" s="7"/>
      <c r="F3986" s="20">
        <v>1729632.4056666668</v>
      </c>
      <c r="G3986" s="7">
        <v>13.9</v>
      </c>
      <c r="H3986" s="5">
        <v>322.68866666666668</v>
      </c>
      <c r="I3986" s="5"/>
      <c r="J3986" s="5">
        <v>4600496.2706666663</v>
      </c>
      <c r="K3986" s="6">
        <f t="shared" si="434"/>
        <v>2870863.8649999993</v>
      </c>
      <c r="L3986" s="5"/>
      <c r="M3986" s="14">
        <f t="shared" si="435"/>
        <v>4.8513503536285526E-4</v>
      </c>
      <c r="N3986" s="13">
        <f t="shared" si="436"/>
        <v>2.8510491047578758E-5</v>
      </c>
      <c r="O3986" s="13">
        <f t="shared" si="437"/>
        <v>1.7713150925353072E-4</v>
      </c>
      <c r="P3986" s="13">
        <f t="shared" si="438"/>
        <v>2.7388409741853152</v>
      </c>
      <c r="Q3986" s="13">
        <f t="shared" si="439"/>
        <v>0.16095663141881383</v>
      </c>
      <c r="R3986" s="13">
        <f t="shared" si="440"/>
        <v>0.44083461719669081</v>
      </c>
    </row>
    <row r="3987" spans="1:18" x14ac:dyDescent="0.25">
      <c r="A3987" s="16">
        <v>843131</v>
      </c>
      <c r="B3987" t="s">
        <v>2786</v>
      </c>
      <c r="C3987" s="5">
        <v>3038969.7163333334</v>
      </c>
      <c r="D3987" s="5"/>
      <c r="E3987" s="7"/>
      <c r="F3987" s="20">
        <v>1781623.5646666668</v>
      </c>
      <c r="G3987" s="7">
        <v>13.97</v>
      </c>
      <c r="H3987" s="5">
        <v>917.3413333333333</v>
      </c>
      <c r="I3987" s="5"/>
      <c r="J3987" s="5">
        <v>4472228.3483333336</v>
      </c>
      <c r="K3987" s="6">
        <f t="shared" si="434"/>
        <v>2690604.7836666666</v>
      </c>
      <c r="L3987" s="5"/>
      <c r="M3987" s="14">
        <f t="shared" si="435"/>
        <v>5.4845586226459804E-4</v>
      </c>
      <c r="N3987" s="13">
        <f t="shared" si="436"/>
        <v>8.1049799925544209E-5</v>
      </c>
      <c r="O3987" s="13">
        <f t="shared" si="437"/>
        <v>1.6600957361509941E-4</v>
      </c>
      <c r="P3987" s="13">
        <f t="shared" si="438"/>
        <v>3.3037604417695658</v>
      </c>
      <c r="Q3987" s="13">
        <f t="shared" si="439"/>
        <v>0.48822364976047578</v>
      </c>
      <c r="R3987" s="13">
        <f t="shared" si="440"/>
        <v>1.6129739808150192</v>
      </c>
    </row>
    <row r="3988" spans="1:18" x14ac:dyDescent="0.25">
      <c r="A3988" s="16">
        <v>843139</v>
      </c>
      <c r="B3988" t="s">
        <v>2923</v>
      </c>
      <c r="C3988" s="5">
        <v>3875531.3276666664</v>
      </c>
      <c r="D3988" s="5"/>
      <c r="E3988" s="7"/>
      <c r="F3988" s="20">
        <v>1499782.6813333333</v>
      </c>
      <c r="G3988" s="7">
        <v>13.86</v>
      </c>
      <c r="H3988" s="5">
        <v>1205.6783333333335</v>
      </c>
      <c r="I3988" s="5"/>
      <c r="J3988" s="5">
        <v>6117484.8853333332</v>
      </c>
      <c r="K3988" s="6">
        <f t="shared" si="434"/>
        <v>4617702.2039999999</v>
      </c>
      <c r="L3988" s="5"/>
      <c r="M3988" s="14">
        <f t="shared" si="435"/>
        <v>6.9943371420412635E-4</v>
      </c>
      <c r="N3988" s="13">
        <f t="shared" si="436"/>
        <v>1.0652522037369255E-4</v>
      </c>
      <c r="O3988" s="13">
        <f t="shared" si="437"/>
        <v>2.8491095333699331E-4</v>
      </c>
      <c r="P3988" s="13">
        <f t="shared" si="438"/>
        <v>2.4549204093843122</v>
      </c>
      <c r="Q3988" s="13">
        <f t="shared" si="439"/>
        <v>0.37388952276501031</v>
      </c>
      <c r="R3988" s="13">
        <f t="shared" si="440"/>
        <v>0.91786902029078421</v>
      </c>
    </row>
    <row r="3989" spans="1:18" x14ac:dyDescent="0.25">
      <c r="A3989" s="16">
        <v>843141</v>
      </c>
      <c r="B3989" t="s">
        <v>2786</v>
      </c>
      <c r="C3989" s="5">
        <v>1085359.9766666666</v>
      </c>
      <c r="D3989" s="5"/>
      <c r="E3989" s="7"/>
      <c r="F3989" s="20">
        <v>406472.14466666663</v>
      </c>
      <c r="G3989" s="7">
        <v>13.58</v>
      </c>
      <c r="H3989" s="5">
        <v>513.04033333333336</v>
      </c>
      <c r="I3989" s="5"/>
      <c r="J3989" s="5">
        <v>1782902.3889999997</v>
      </c>
      <c r="K3989" s="6">
        <f t="shared" si="434"/>
        <v>1376430.2443333331</v>
      </c>
      <c r="L3989" s="5"/>
      <c r="M3989" s="14">
        <f t="shared" si="435"/>
        <v>1.958795570323832E-4</v>
      </c>
      <c r="N3989" s="13">
        <f t="shared" si="436"/>
        <v>4.5328619630934741E-5</v>
      </c>
      <c r="O3989" s="13">
        <f t="shared" si="437"/>
        <v>8.4925366727888851E-5</v>
      </c>
      <c r="P3989" s="13">
        <f t="shared" si="438"/>
        <v>2.3064905643564071</v>
      </c>
      <c r="Q3989" s="13">
        <f t="shared" si="439"/>
        <v>0.53374652800938882</v>
      </c>
      <c r="R3989" s="13">
        <f t="shared" si="440"/>
        <v>1.2310813306116482</v>
      </c>
    </row>
    <row r="3990" spans="1:18" x14ac:dyDescent="0.25">
      <c r="A3990" s="16">
        <v>843142</v>
      </c>
      <c r="B3990" t="s">
        <v>2786</v>
      </c>
      <c r="C3990" s="5">
        <v>92170.263333333351</v>
      </c>
      <c r="D3990" s="5"/>
      <c r="E3990" s="7"/>
      <c r="F3990" s="20">
        <v>24339.153666666669</v>
      </c>
      <c r="G3990" s="7">
        <v>14</v>
      </c>
      <c r="H3990" s="5">
        <v>95.838999999999999</v>
      </c>
      <c r="I3990" s="5"/>
      <c r="J3990" s="5">
        <v>225109.82166666666</v>
      </c>
      <c r="K3990" s="6">
        <f t="shared" si="434"/>
        <v>200770.66799999998</v>
      </c>
      <c r="L3990" s="5"/>
      <c r="M3990" s="14">
        <f t="shared" si="435"/>
        <v>1.6634361632478215E-5</v>
      </c>
      <c r="N3990" s="13">
        <f t="shared" si="436"/>
        <v>8.467657013598971E-6</v>
      </c>
      <c r="O3990" s="13">
        <f t="shared" si="437"/>
        <v>1.2387494882722189E-5</v>
      </c>
      <c r="P3990" s="13">
        <f t="shared" si="438"/>
        <v>1.3428349952886329</v>
      </c>
      <c r="Q3990" s="13">
        <f t="shared" si="439"/>
        <v>0.68356492525453849</v>
      </c>
      <c r="R3990" s="13">
        <f t="shared" si="440"/>
        <v>0.91791490318365287</v>
      </c>
    </row>
    <row r="3991" spans="1:18" x14ac:dyDescent="0.25">
      <c r="A3991" s="16">
        <v>843143</v>
      </c>
      <c r="B3991" t="s">
        <v>2786</v>
      </c>
      <c r="C3991" s="5">
        <v>4327039.7700000005</v>
      </c>
      <c r="D3991" s="5"/>
      <c r="E3991" s="7"/>
      <c r="F3991" s="20">
        <v>1067868.2520000001</v>
      </c>
      <c r="G3991" s="7">
        <v>6.97</v>
      </c>
      <c r="H3991" s="5">
        <v>1129.1806666666666</v>
      </c>
      <c r="I3991" s="5"/>
      <c r="J3991" s="5">
        <v>13017083.660666667</v>
      </c>
      <c r="K3991" s="6">
        <f t="shared" si="434"/>
        <v>11949215.408666667</v>
      </c>
      <c r="L3991" s="5"/>
      <c r="M3991" s="14">
        <f t="shared" si="435"/>
        <v>7.809193738764627E-4</v>
      </c>
      <c r="N3991" s="13">
        <f t="shared" si="436"/>
        <v>9.9766426942271541E-5</v>
      </c>
      <c r="O3991" s="13">
        <f t="shared" si="437"/>
        <v>7.3726329748229698E-4</v>
      </c>
      <c r="P3991" s="13">
        <f t="shared" si="438"/>
        <v>1.059213684640546</v>
      </c>
      <c r="Q3991" s="13">
        <f t="shared" si="439"/>
        <v>0.13531994239095715</v>
      </c>
      <c r="R3991" s="13">
        <f t="shared" si="440"/>
        <v>0.14333273478527214</v>
      </c>
    </row>
    <row r="3992" spans="1:18" x14ac:dyDescent="0.25">
      <c r="A3992" s="16">
        <v>843149</v>
      </c>
      <c r="B3992" t="s">
        <v>2786</v>
      </c>
      <c r="C3992" s="5">
        <v>11101208.213000001</v>
      </c>
      <c r="D3992" s="5"/>
      <c r="E3992" s="7"/>
      <c r="F3992" s="20">
        <v>5531012.5549999997</v>
      </c>
      <c r="G3992" s="7">
        <v>7.92</v>
      </c>
      <c r="H3992" s="5">
        <v>4528.7226666666675</v>
      </c>
      <c r="I3992" s="5"/>
      <c r="J3992" s="5">
        <v>25216897.935666665</v>
      </c>
      <c r="K3992" s="6">
        <f t="shared" si="434"/>
        <v>19685885.380666666</v>
      </c>
      <c r="L3992" s="5"/>
      <c r="M3992" s="14">
        <f t="shared" si="435"/>
        <v>2.0034825256455189E-3</v>
      </c>
      <c r="N3992" s="13">
        <f t="shared" si="436"/>
        <v>4.0012594299861895E-4</v>
      </c>
      <c r="O3992" s="13">
        <f t="shared" si="437"/>
        <v>1.2146137025098901E-3</v>
      </c>
      <c r="P3992" s="13">
        <f t="shared" si="438"/>
        <v>1.6494812478284266</v>
      </c>
      <c r="Q3992" s="13">
        <f t="shared" si="439"/>
        <v>0.3294265017526104</v>
      </c>
      <c r="R3992" s="13">
        <f t="shared" si="440"/>
        <v>0.54338283717864921</v>
      </c>
    </row>
    <row r="3993" spans="1:18" x14ac:dyDescent="0.25">
      <c r="A3993" s="16">
        <v>843210</v>
      </c>
      <c r="B3993" t="s">
        <v>2924</v>
      </c>
      <c r="C3993" s="5">
        <v>259614.28399999999</v>
      </c>
      <c r="D3993" s="5"/>
      <c r="E3993" s="7"/>
      <c r="F3993" s="20">
        <v>132969.93400000001</v>
      </c>
      <c r="G3993" s="7">
        <v>0.13</v>
      </c>
      <c r="H3993" s="5">
        <v>808.91466666666668</v>
      </c>
      <c r="I3993" s="5"/>
      <c r="J3993" s="5">
        <v>370567.429</v>
      </c>
      <c r="K3993" s="6">
        <f t="shared" si="434"/>
        <v>237597.495</v>
      </c>
      <c r="L3993" s="5"/>
      <c r="M3993" s="14">
        <f t="shared" si="435"/>
        <v>4.6853700193900948E-5</v>
      </c>
      <c r="N3993" s="13">
        <f t="shared" si="436"/>
        <v>7.1469985607143998E-5</v>
      </c>
      <c r="O3993" s="13">
        <f t="shared" si="437"/>
        <v>1.465969995906031E-5</v>
      </c>
      <c r="P3993" s="13">
        <f t="shared" si="438"/>
        <v>3.1960886187812729</v>
      </c>
      <c r="Q3993" s="13">
        <f t="shared" si="439"/>
        <v>4.8752693306640662</v>
      </c>
      <c r="R3993" s="13">
        <f t="shared" si="440"/>
        <v>15.581792821228817</v>
      </c>
    </row>
    <row r="3994" spans="1:18" x14ac:dyDescent="0.25">
      <c r="A3994" s="16">
        <v>843221</v>
      </c>
      <c r="B3994" t="s">
        <v>2925</v>
      </c>
      <c r="C3994" s="5">
        <v>156074.61166666666</v>
      </c>
      <c r="D3994" s="5"/>
      <c r="E3994" s="7"/>
      <c r="F3994" s="20">
        <v>58210.96133333334</v>
      </c>
      <c r="G3994" s="7">
        <v>8.5</v>
      </c>
      <c r="H3994" s="5">
        <v>3511.8096666666665</v>
      </c>
      <c r="I3994" s="5"/>
      <c r="J3994" s="5">
        <v>230833.95533333332</v>
      </c>
      <c r="K3994" s="6">
        <f t="shared" si="434"/>
        <v>172622.99399999998</v>
      </c>
      <c r="L3994" s="5"/>
      <c r="M3994" s="14">
        <f t="shared" si="435"/>
        <v>2.8167452692662764E-5</v>
      </c>
      <c r="N3994" s="13">
        <f t="shared" si="436"/>
        <v>3.1027869400113384E-4</v>
      </c>
      <c r="O3994" s="13">
        <f t="shared" si="437"/>
        <v>1.0650791154488679E-5</v>
      </c>
      <c r="P3994" s="13">
        <f t="shared" si="438"/>
        <v>2.6446347772758503</v>
      </c>
      <c r="Q3994" s="13">
        <f t="shared" si="439"/>
        <v>29.131985549295997</v>
      </c>
      <c r="R3994" s="13">
        <f t="shared" si="440"/>
        <v>77.043462114765703</v>
      </c>
    </row>
    <row r="3995" spans="1:18" x14ac:dyDescent="0.25">
      <c r="A3995" s="16">
        <v>843229</v>
      </c>
      <c r="B3995" t="s">
        <v>2926</v>
      </c>
      <c r="C3995" s="5">
        <v>762145.85166666657</v>
      </c>
      <c r="D3995" s="5"/>
      <c r="E3995" s="7"/>
      <c r="F3995" s="20">
        <v>368221.24600000004</v>
      </c>
      <c r="G3995" s="7">
        <v>7.47</v>
      </c>
      <c r="H3995" s="5">
        <v>1124.7273333333333</v>
      </c>
      <c r="I3995" s="5"/>
      <c r="J3995" s="5">
        <v>1112593.412</v>
      </c>
      <c r="K3995" s="6">
        <f t="shared" si="434"/>
        <v>744372.16599999997</v>
      </c>
      <c r="L3995" s="5"/>
      <c r="M3995" s="14">
        <f t="shared" si="435"/>
        <v>1.3754772151911064E-4</v>
      </c>
      <c r="N3995" s="13">
        <f t="shared" si="436"/>
        <v>9.9372961868200496E-5</v>
      </c>
      <c r="O3995" s="13">
        <f t="shared" si="437"/>
        <v>4.592755749144508E-5</v>
      </c>
      <c r="P3995" s="13">
        <f t="shared" si="438"/>
        <v>2.9948843141665358</v>
      </c>
      <c r="Q3995" s="13">
        <f t="shared" si="439"/>
        <v>2.1636892379201895</v>
      </c>
      <c r="R3995" s="13">
        <f t="shared" si="440"/>
        <v>6.4799989593781211</v>
      </c>
    </row>
    <row r="3996" spans="1:18" x14ac:dyDescent="0.25">
      <c r="A3996" s="16">
        <v>843230</v>
      </c>
      <c r="B3996" t="s">
        <v>2927</v>
      </c>
      <c r="C3996" s="5">
        <v>660229.272</v>
      </c>
      <c r="D3996" s="5"/>
      <c r="E3996" s="7"/>
      <c r="F3996" s="20">
        <v>276462.59899999999</v>
      </c>
      <c r="G3996" s="7">
        <v>13.36</v>
      </c>
      <c r="H3996" s="5">
        <v>29356.363666666668</v>
      </c>
      <c r="I3996" s="5"/>
      <c r="J3996" s="5">
        <v>1377483.4173333333</v>
      </c>
      <c r="K3996" s="6">
        <f t="shared" si="434"/>
        <v>1101020.8183333334</v>
      </c>
      <c r="L3996" s="5"/>
      <c r="M3996" s="14">
        <f t="shared" si="435"/>
        <v>1.1915440049333143E-4</v>
      </c>
      <c r="N3996" s="13">
        <f t="shared" si="436"/>
        <v>2.5937209141978948E-3</v>
      </c>
      <c r="O3996" s="13">
        <f t="shared" si="437"/>
        <v>6.7932681047187462E-5</v>
      </c>
      <c r="P3996" s="13">
        <f t="shared" si="438"/>
        <v>1.7540070354438726</v>
      </c>
      <c r="Q3996" s="13">
        <f t="shared" si="439"/>
        <v>38.18075297802897</v>
      </c>
      <c r="R3996" s="13">
        <f t="shared" si="440"/>
        <v>66.969309342007406</v>
      </c>
    </row>
    <row r="3997" spans="1:18" x14ac:dyDescent="0.25">
      <c r="A3997" s="16">
        <v>843240</v>
      </c>
      <c r="B3997" t="s">
        <v>2928</v>
      </c>
      <c r="C3997" s="5">
        <v>264991.65766666667</v>
      </c>
      <c r="D3997" s="5"/>
      <c r="E3997" s="7"/>
      <c r="F3997" s="20">
        <v>130073.51166666667</v>
      </c>
      <c r="G3997" s="7">
        <v>7.22</v>
      </c>
      <c r="H3997" s="5">
        <v>522.47766666666666</v>
      </c>
      <c r="I3997" s="5"/>
      <c r="J3997" s="5">
        <v>381240.00366666663</v>
      </c>
      <c r="K3997" s="6">
        <f t="shared" si="434"/>
        <v>251166.49199999997</v>
      </c>
      <c r="L3997" s="5"/>
      <c r="M3997" s="14">
        <f t="shared" si="435"/>
        <v>4.7824177818346983E-5</v>
      </c>
      <c r="N3997" s="13">
        <f t="shared" si="436"/>
        <v>4.6162435737005034E-5</v>
      </c>
      <c r="O3997" s="13">
        <f t="shared" si="437"/>
        <v>1.549690333431218E-5</v>
      </c>
      <c r="P3997" s="13">
        <f t="shared" si="438"/>
        <v>3.0860473726036588</v>
      </c>
      <c r="Q3997" s="13">
        <f t="shared" si="439"/>
        <v>2.9788167830146643</v>
      </c>
      <c r="R3997" s="13">
        <f t="shared" si="440"/>
        <v>9.192769706690088</v>
      </c>
    </row>
    <row r="3998" spans="1:18" x14ac:dyDescent="0.25">
      <c r="A3998" s="16">
        <v>843280</v>
      </c>
      <c r="B3998" t="s">
        <v>2929</v>
      </c>
      <c r="C3998" s="5">
        <v>668891.88033333339</v>
      </c>
      <c r="D3998" s="5"/>
      <c r="E3998" s="7"/>
      <c r="F3998" s="20">
        <v>291308.10599999997</v>
      </c>
      <c r="G3998" s="7">
        <v>7.22</v>
      </c>
      <c r="H3998" s="5">
        <v>2521.2403333333332</v>
      </c>
      <c r="I3998" s="5"/>
      <c r="J3998" s="5">
        <v>797598.53066666669</v>
      </c>
      <c r="K3998" s="6">
        <f t="shared" si="434"/>
        <v>506290.42466666672</v>
      </c>
      <c r="L3998" s="5"/>
      <c r="M3998" s="14">
        <f t="shared" si="435"/>
        <v>1.2071777846889455E-4</v>
      </c>
      <c r="N3998" s="13">
        <f t="shared" si="436"/>
        <v>2.2275898529323769E-4</v>
      </c>
      <c r="O3998" s="13">
        <f t="shared" si="437"/>
        <v>3.1237979667077556E-5</v>
      </c>
      <c r="P3998" s="13">
        <f t="shared" si="438"/>
        <v>3.8644553762906075</v>
      </c>
      <c r="Q3998" s="13">
        <f t="shared" si="439"/>
        <v>7.1310304849198891</v>
      </c>
      <c r="R3998" s="13">
        <f t="shared" si="440"/>
        <v>27.557549095940885</v>
      </c>
    </row>
    <row r="3999" spans="1:18" x14ac:dyDescent="0.25">
      <c r="A3999" s="16">
        <v>843290</v>
      </c>
      <c r="B3999" t="s">
        <v>2930</v>
      </c>
      <c r="C3999" s="5">
        <v>1454510.3676666666</v>
      </c>
      <c r="D3999" s="5"/>
      <c r="E3999" s="7"/>
      <c r="F3999" s="20">
        <v>804886.40833333333</v>
      </c>
      <c r="G3999" s="7">
        <v>13.51</v>
      </c>
      <c r="H3999" s="5">
        <v>7260.7486666666664</v>
      </c>
      <c r="I3999" s="5"/>
      <c r="J3999" s="5">
        <v>2286488.2723333333</v>
      </c>
      <c r="K3999" s="6">
        <f t="shared" si="434"/>
        <v>1481601.8640000001</v>
      </c>
      <c r="L3999" s="5"/>
      <c r="M3999" s="14">
        <f t="shared" si="435"/>
        <v>2.6250170693833876E-4</v>
      </c>
      <c r="N3999" s="13">
        <f t="shared" si="436"/>
        <v>6.4150846076523526E-4</v>
      </c>
      <c r="O3999" s="13">
        <f t="shared" si="437"/>
        <v>9.1414426675771486E-5</v>
      </c>
      <c r="P3999" s="13">
        <f t="shared" si="438"/>
        <v>2.8715566730990867</v>
      </c>
      <c r="Q3999" s="13">
        <f t="shared" si="439"/>
        <v>7.0175844677179482</v>
      </c>
      <c r="R3999" s="13">
        <f t="shared" si="440"/>
        <v>20.151391507311978</v>
      </c>
    </row>
    <row r="4000" spans="1:18" x14ac:dyDescent="0.25">
      <c r="A4000" s="16">
        <v>843311</v>
      </c>
      <c r="B4000" t="s">
        <v>2931</v>
      </c>
      <c r="C4000" s="5">
        <v>1754012.7906666666</v>
      </c>
      <c r="D4000" s="5"/>
      <c r="E4000" s="7"/>
      <c r="F4000" s="20">
        <v>1492716.7636666668</v>
      </c>
      <c r="G4000" s="7">
        <v>18</v>
      </c>
      <c r="H4000" s="5">
        <v>3040.8303333333333</v>
      </c>
      <c r="I4000" s="5"/>
      <c r="J4000" s="5">
        <v>3390036.7316666669</v>
      </c>
      <c r="K4000" s="6">
        <f t="shared" si="434"/>
        <v>1897319.9680000001</v>
      </c>
      <c r="L4000" s="5"/>
      <c r="M4000" s="14">
        <f t="shared" si="435"/>
        <v>3.1655419017762346E-4</v>
      </c>
      <c r="N4000" s="13">
        <f t="shared" si="436"/>
        <v>2.6866628720264711E-4</v>
      </c>
      <c r="O4000" s="13">
        <f t="shared" si="437"/>
        <v>1.1706411911966459E-4</v>
      </c>
      <c r="P4000" s="13">
        <f t="shared" si="438"/>
        <v>2.7041094449618446</v>
      </c>
      <c r="Q4000" s="13">
        <f t="shared" si="439"/>
        <v>2.295035312468483</v>
      </c>
      <c r="R4000" s="13">
        <f t="shared" si="440"/>
        <v>6.2060266649669833</v>
      </c>
    </row>
    <row r="4001" spans="1:18" x14ac:dyDescent="0.25">
      <c r="A4001" s="16">
        <v>843319</v>
      </c>
      <c r="B4001" t="s">
        <v>2931</v>
      </c>
      <c r="C4001" s="5">
        <v>96896.971999999994</v>
      </c>
      <c r="D4001" s="5"/>
      <c r="E4001" s="7"/>
      <c r="F4001" s="20">
        <v>152123.535</v>
      </c>
      <c r="G4001" s="7">
        <v>18</v>
      </c>
      <c r="H4001" s="5">
        <v>172.89266666666666</v>
      </c>
      <c r="I4001" s="5"/>
      <c r="J4001" s="5">
        <v>420277.77233333333</v>
      </c>
      <c r="K4001" s="6">
        <f t="shared" si="434"/>
        <v>268154.23733333335</v>
      </c>
      <c r="L4001" s="5"/>
      <c r="M4001" s="14">
        <f t="shared" si="435"/>
        <v>1.748741096150478E-5</v>
      </c>
      <c r="N4001" s="13">
        <f t="shared" si="436"/>
        <v>1.5275574677321645E-5</v>
      </c>
      <c r="O4001" s="13">
        <f t="shared" si="437"/>
        <v>1.6545042539515477E-5</v>
      </c>
      <c r="P4001" s="13">
        <f t="shared" si="438"/>
        <v>1.0569577515282049</v>
      </c>
      <c r="Q4001" s="13">
        <f t="shared" si="439"/>
        <v>0.92327200977804136</v>
      </c>
      <c r="R4001" s="13">
        <f t="shared" si="440"/>
        <v>0.97585950750392547</v>
      </c>
    </row>
    <row r="4002" spans="1:18" x14ac:dyDescent="0.25">
      <c r="A4002" s="16">
        <v>843320</v>
      </c>
      <c r="B4002" t="s">
        <v>2932</v>
      </c>
      <c r="C4002" s="5">
        <v>786140.38033333328</v>
      </c>
      <c r="D4002" s="5"/>
      <c r="E4002" s="7"/>
      <c r="F4002" s="20">
        <v>296241.84600000002</v>
      </c>
      <c r="G4002" s="7">
        <v>8.3800000000000008</v>
      </c>
      <c r="H4002" s="5">
        <v>6204.835</v>
      </c>
      <c r="I4002" s="5"/>
      <c r="J4002" s="5">
        <v>968995.79099999985</v>
      </c>
      <c r="K4002" s="6">
        <f t="shared" si="434"/>
        <v>672753.94499999983</v>
      </c>
      <c r="L4002" s="5"/>
      <c r="M4002" s="14">
        <f t="shared" si="435"/>
        <v>1.4187811673127071E-4</v>
      </c>
      <c r="N4002" s="13">
        <f t="shared" si="436"/>
        <v>5.4821538836981158E-4</v>
      </c>
      <c r="O4002" s="13">
        <f t="shared" si="437"/>
        <v>4.1508732993898613E-5</v>
      </c>
      <c r="P4002" s="13">
        <f t="shared" si="438"/>
        <v>3.4180305323249796</v>
      </c>
      <c r="Q4002" s="13">
        <f t="shared" si="439"/>
        <v>13.207230113489468</v>
      </c>
      <c r="R4002" s="13">
        <f t="shared" si="440"/>
        <v>45.142715775348904</v>
      </c>
    </row>
    <row r="4003" spans="1:18" x14ac:dyDescent="0.25">
      <c r="A4003" s="16">
        <v>843330</v>
      </c>
      <c r="B4003" t="s">
        <v>2933</v>
      </c>
      <c r="C4003" s="5">
        <v>470134.46866666671</v>
      </c>
      <c r="D4003" s="5"/>
      <c r="E4003" s="7"/>
      <c r="F4003" s="20">
        <v>194606.51466666666</v>
      </c>
      <c r="G4003" s="7">
        <v>6.71</v>
      </c>
      <c r="H4003" s="5">
        <v>147.327</v>
      </c>
      <c r="I4003" s="5"/>
      <c r="J4003" s="5">
        <v>525251.29599999997</v>
      </c>
      <c r="K4003" s="6">
        <f t="shared" si="434"/>
        <v>330644.78133333335</v>
      </c>
      <c r="L4003" s="5"/>
      <c r="M4003" s="14">
        <f t="shared" si="435"/>
        <v>8.4847178307519177E-5</v>
      </c>
      <c r="N4003" s="13">
        <f t="shared" si="436"/>
        <v>1.3016772971780753E-5</v>
      </c>
      <c r="O4003" s="13">
        <f t="shared" si="437"/>
        <v>2.0400691881771616E-5</v>
      </c>
      <c r="P4003" s="13">
        <f t="shared" si="438"/>
        <v>4.1590343503659133</v>
      </c>
      <c r="Q4003" s="13">
        <f t="shared" si="439"/>
        <v>0.63805546631540833</v>
      </c>
      <c r="R4003" s="13">
        <f t="shared" si="440"/>
        <v>2.6536946018445242</v>
      </c>
    </row>
    <row r="4004" spans="1:18" x14ac:dyDescent="0.25">
      <c r="A4004" s="16">
        <v>843340</v>
      </c>
      <c r="B4004" t="s">
        <v>2934</v>
      </c>
      <c r="C4004" s="5">
        <v>772578.04333333333</v>
      </c>
      <c r="D4004" s="5"/>
      <c r="E4004" s="7"/>
      <c r="F4004" s="20">
        <v>338960.75066666666</v>
      </c>
      <c r="G4004" s="7">
        <v>10.42</v>
      </c>
      <c r="H4004" s="5">
        <v>2006.2953333333332</v>
      </c>
      <c r="I4004" s="5"/>
      <c r="J4004" s="5">
        <v>971679.08266666671</v>
      </c>
      <c r="K4004" s="6">
        <f t="shared" si="434"/>
        <v>632718.33200000005</v>
      </c>
      <c r="L4004" s="5"/>
      <c r="M4004" s="14">
        <f t="shared" si="435"/>
        <v>1.3943046376728107E-4</v>
      </c>
      <c r="N4004" s="13">
        <f t="shared" si="436"/>
        <v>1.7726208277059325E-4</v>
      </c>
      <c r="O4004" s="13">
        <f t="shared" si="437"/>
        <v>3.9038546705709628E-5</v>
      </c>
      <c r="P4004" s="13">
        <f t="shared" si="438"/>
        <v>3.5716099991726513</v>
      </c>
      <c r="Q4004" s="13">
        <f t="shared" si="439"/>
        <v>4.5406936919777188</v>
      </c>
      <c r="R4004" s="13">
        <f t="shared" si="440"/>
        <v>16.217586993447803</v>
      </c>
    </row>
    <row r="4005" spans="1:18" x14ac:dyDescent="0.25">
      <c r="A4005" s="16">
        <v>843351</v>
      </c>
      <c r="B4005" t="s">
        <v>2935</v>
      </c>
      <c r="C4005" s="5">
        <v>2036221.841</v>
      </c>
      <c r="D4005" s="5"/>
      <c r="E4005" s="7"/>
      <c r="F4005" s="20">
        <v>996898.83499999996</v>
      </c>
      <c r="G4005" s="7">
        <v>9.98</v>
      </c>
      <c r="H4005" s="5">
        <v>51782.53866666666</v>
      </c>
      <c r="I4005" s="5"/>
      <c r="J4005" s="5">
        <v>3823653.8539999998</v>
      </c>
      <c r="K4005" s="6">
        <f t="shared" si="434"/>
        <v>2826755.0189999999</v>
      </c>
      <c r="L4005" s="5"/>
      <c r="M4005" s="14">
        <f t="shared" si="435"/>
        <v>3.6748566448865753E-4</v>
      </c>
      <c r="N4005" s="13">
        <f t="shared" si="436"/>
        <v>4.5751393140867486E-3</v>
      </c>
      <c r="O4005" s="13">
        <f t="shared" si="437"/>
        <v>1.7441000561183454E-4</v>
      </c>
      <c r="P4005" s="13">
        <f t="shared" si="438"/>
        <v>2.1070216883458541</v>
      </c>
      <c r="Q4005" s="13">
        <f t="shared" si="439"/>
        <v>26.232092006631433</v>
      </c>
      <c r="R4005" s="13">
        <f t="shared" si="440"/>
        <v>55.271586788656343</v>
      </c>
    </row>
    <row r="4006" spans="1:18" x14ac:dyDescent="0.25">
      <c r="A4006" s="16">
        <v>843352</v>
      </c>
      <c r="B4006" t="s">
        <v>2936</v>
      </c>
      <c r="C4006" s="5">
        <v>79620.363666666672</v>
      </c>
      <c r="D4006" s="5"/>
      <c r="E4006" s="7"/>
      <c r="F4006" s="20">
        <v>26420.797000000002</v>
      </c>
      <c r="G4006" s="7">
        <v>14</v>
      </c>
      <c r="H4006" s="5">
        <v>675.75299999999993</v>
      </c>
      <c r="I4006" s="5"/>
      <c r="J4006" s="5">
        <v>167337.88566666667</v>
      </c>
      <c r="K4006" s="6">
        <f t="shared" si="434"/>
        <v>140917.08866666668</v>
      </c>
      <c r="L4006" s="5"/>
      <c r="M4006" s="14">
        <f t="shared" si="435"/>
        <v>1.4369427564191208E-5</v>
      </c>
      <c r="N4006" s="13">
        <f t="shared" si="436"/>
        <v>5.970476142186944E-5</v>
      </c>
      <c r="O4006" s="13">
        <f t="shared" si="437"/>
        <v>8.6945455336455961E-6</v>
      </c>
      <c r="P4006" s="13">
        <f t="shared" si="438"/>
        <v>1.6526944977843081</v>
      </c>
      <c r="Q4006" s="13">
        <f t="shared" si="439"/>
        <v>6.8669214728737433</v>
      </c>
      <c r="R4006" s="13">
        <f t="shared" si="440"/>
        <v>11.348923334935353</v>
      </c>
    </row>
    <row r="4007" spans="1:18" x14ac:dyDescent="0.25">
      <c r="A4007" s="16">
        <v>843353</v>
      </c>
      <c r="B4007" t="s">
        <v>2937</v>
      </c>
      <c r="C4007" s="5">
        <v>459060.92266666662</v>
      </c>
      <c r="D4007" s="5"/>
      <c r="E4007" s="7"/>
      <c r="F4007" s="20">
        <v>120987.84366666667</v>
      </c>
      <c r="G4007" s="7">
        <v>13.99</v>
      </c>
      <c r="H4007" s="5">
        <v>3.2490000000000001</v>
      </c>
      <c r="I4007" s="5"/>
      <c r="J4007" s="5">
        <v>429529.51</v>
      </c>
      <c r="K4007" s="6">
        <f t="shared" si="434"/>
        <v>308541.66633333336</v>
      </c>
      <c r="L4007" s="5"/>
      <c r="M4007" s="14">
        <f t="shared" si="435"/>
        <v>8.2848688099763993E-5</v>
      </c>
      <c r="N4007" s="13">
        <f t="shared" si="436"/>
        <v>2.8705868839598762E-7</v>
      </c>
      <c r="O4007" s="13">
        <f t="shared" si="437"/>
        <v>1.9036935777943143E-5</v>
      </c>
      <c r="P4007" s="13">
        <f t="shared" si="438"/>
        <v>4.3519970370313157</v>
      </c>
      <c r="Q4007" s="13">
        <f t="shared" si="439"/>
        <v>1.5079038546139543E-2</v>
      </c>
      <c r="R4007" s="13">
        <f t="shared" si="440"/>
        <v>6.5623931074080294E-2</v>
      </c>
    </row>
    <row r="4008" spans="1:18" x14ac:dyDescent="0.25">
      <c r="A4008" s="16">
        <v>843359</v>
      </c>
      <c r="B4008" t="s">
        <v>2938</v>
      </c>
      <c r="C4008" s="5">
        <v>856869.14466666663</v>
      </c>
      <c r="D4008" s="5"/>
      <c r="E4008" s="7"/>
      <c r="F4008" s="20">
        <v>272640.50200000004</v>
      </c>
      <c r="G4008" s="7">
        <v>5.65</v>
      </c>
      <c r="H4008" s="5">
        <v>27337.758333333335</v>
      </c>
      <c r="I4008" s="5"/>
      <c r="J4008" s="5">
        <v>1447409.3406666666</v>
      </c>
      <c r="K4008" s="6">
        <f t="shared" si="434"/>
        <v>1174768.8386666665</v>
      </c>
      <c r="L4008" s="5"/>
      <c r="M4008" s="14">
        <f t="shared" si="435"/>
        <v>1.5464283933474301E-4</v>
      </c>
      <c r="N4008" s="13">
        <f t="shared" si="436"/>
        <v>2.4153712067876724E-3</v>
      </c>
      <c r="O4008" s="13">
        <f t="shared" si="437"/>
        <v>7.2482913576622774E-5</v>
      </c>
      <c r="P4008" s="13">
        <f t="shared" si="438"/>
        <v>2.133507494442366</v>
      </c>
      <c r="Q4008" s="13">
        <f t="shared" si="439"/>
        <v>33.32331838777904</v>
      </c>
      <c r="R4008" s="13">
        <f t="shared" si="440"/>
        <v>71.09554952001568</v>
      </c>
    </row>
    <row r="4009" spans="1:18" x14ac:dyDescent="0.25">
      <c r="A4009" s="16">
        <v>843360</v>
      </c>
      <c r="B4009" t="s">
        <v>2939</v>
      </c>
      <c r="C4009" s="5">
        <v>498814.38633333333</v>
      </c>
      <c r="D4009" s="5"/>
      <c r="E4009" s="7"/>
      <c r="F4009" s="20">
        <v>122085.75366666667</v>
      </c>
      <c r="G4009" s="7">
        <v>9.67</v>
      </c>
      <c r="H4009" s="5">
        <v>1151.9253333333334</v>
      </c>
      <c r="I4009" s="5"/>
      <c r="J4009" s="5">
        <v>571021.86633333343</v>
      </c>
      <c r="K4009" s="6">
        <f t="shared" si="434"/>
        <v>448936.11266666674</v>
      </c>
      <c r="L4009" s="5"/>
      <c r="M4009" s="14">
        <f t="shared" si="435"/>
        <v>9.0023165711739824E-5</v>
      </c>
      <c r="N4009" s="13">
        <f t="shared" si="436"/>
        <v>1.0177598501593645E-4</v>
      </c>
      <c r="O4009" s="13">
        <f t="shared" si="437"/>
        <v>2.7699234423663556E-5</v>
      </c>
      <c r="P4009" s="13">
        <f t="shared" si="438"/>
        <v>3.250023604797998</v>
      </c>
      <c r="Q4009" s="13">
        <f t="shared" si="439"/>
        <v>3.6743248372593595</v>
      </c>
      <c r="R4009" s="13">
        <f t="shared" si="440"/>
        <v>11.94164245278848</v>
      </c>
    </row>
    <row r="4010" spans="1:18" x14ac:dyDescent="0.25">
      <c r="A4010" s="16">
        <v>843390</v>
      </c>
      <c r="B4010" t="s">
        <v>2940</v>
      </c>
      <c r="C4010" s="5">
        <v>2769108.9640000002</v>
      </c>
      <c r="D4010" s="5"/>
      <c r="E4010" s="7"/>
      <c r="F4010" s="20">
        <v>1472563.3383333336</v>
      </c>
      <c r="G4010" s="7">
        <v>14.73</v>
      </c>
      <c r="H4010" s="5">
        <v>13621.467666666666</v>
      </c>
      <c r="I4010" s="5"/>
      <c r="J4010" s="5">
        <v>4653862.1526666665</v>
      </c>
      <c r="K4010" s="6">
        <f t="shared" si="434"/>
        <v>3181298.8143333327</v>
      </c>
      <c r="L4010" s="5"/>
      <c r="M4010" s="14">
        <f t="shared" si="435"/>
        <v>4.9975293810682498E-4</v>
      </c>
      <c r="N4010" s="13">
        <f t="shared" si="436"/>
        <v>1.20349665817842E-3</v>
      </c>
      <c r="O4010" s="13">
        <f t="shared" si="437"/>
        <v>1.9628526007078051E-4</v>
      </c>
      <c r="P4010" s="13">
        <f t="shared" si="438"/>
        <v>2.5460543391114236</v>
      </c>
      <c r="Q4010" s="13">
        <f t="shared" si="439"/>
        <v>6.1313654308247028</v>
      </c>
      <c r="R4010" s="13">
        <f t="shared" si="440"/>
        <v>15.610789559829017</v>
      </c>
    </row>
    <row r="4011" spans="1:18" x14ac:dyDescent="0.25">
      <c r="A4011" s="16">
        <v>843410</v>
      </c>
      <c r="B4011" t="s">
        <v>2941</v>
      </c>
      <c r="C4011" s="5">
        <v>267253.68633333332</v>
      </c>
      <c r="D4011" s="5"/>
      <c r="E4011" s="7"/>
      <c r="F4011" s="20">
        <v>151352.48833333331</v>
      </c>
      <c r="G4011" s="7">
        <v>9.99</v>
      </c>
      <c r="H4011" s="5">
        <v>165.97966666666665</v>
      </c>
      <c r="I4011" s="5"/>
      <c r="J4011" s="5">
        <v>426667.304</v>
      </c>
      <c r="K4011" s="6">
        <f t="shared" si="434"/>
        <v>275314.81566666672</v>
      </c>
      <c r="L4011" s="5"/>
      <c r="M4011" s="14">
        <f t="shared" si="435"/>
        <v>4.8232415806430914E-5</v>
      </c>
      <c r="N4011" s="13">
        <f t="shared" si="436"/>
        <v>1.4664790832174993E-5</v>
      </c>
      <c r="O4011" s="13">
        <f t="shared" si="437"/>
        <v>1.6986848249209578E-5</v>
      </c>
      <c r="P4011" s="13">
        <f t="shared" si="438"/>
        <v>2.8393975797526325</v>
      </c>
      <c r="Q4011" s="13">
        <f t="shared" si="439"/>
        <v>0.86330263372178928</v>
      </c>
      <c r="R4011" s="13">
        <f t="shared" si="440"/>
        <v>2.4512594087837218</v>
      </c>
    </row>
    <row r="4012" spans="1:18" x14ac:dyDescent="0.25">
      <c r="A4012" s="16">
        <v>843420</v>
      </c>
      <c r="B4012" t="s">
        <v>2942</v>
      </c>
      <c r="C4012" s="5">
        <v>477118.52466666669</v>
      </c>
      <c r="D4012" s="5"/>
      <c r="E4012" s="7"/>
      <c r="F4012" s="20">
        <v>100256.44566666667</v>
      </c>
      <c r="G4012" s="7">
        <v>9.89</v>
      </c>
      <c r="H4012" s="5">
        <v>407.58666666666664</v>
      </c>
      <c r="I4012" s="5"/>
      <c r="J4012" s="5">
        <v>543415.88</v>
      </c>
      <c r="K4012" s="6">
        <f t="shared" si="434"/>
        <v>443159.43433333334</v>
      </c>
      <c r="L4012" s="5"/>
      <c r="M4012" s="14">
        <f t="shared" si="435"/>
        <v>8.6107620764381122E-5</v>
      </c>
      <c r="N4012" s="13">
        <f t="shared" si="436"/>
        <v>3.6011478590651259E-5</v>
      </c>
      <c r="O4012" s="13">
        <f t="shared" si="437"/>
        <v>2.7342814962563295E-5</v>
      </c>
      <c r="P4012" s="13">
        <f t="shared" si="438"/>
        <v>3.1491863907310305</v>
      </c>
      <c r="Q4012" s="13">
        <f t="shared" si="439"/>
        <v>1.3170362539466678</v>
      </c>
      <c r="R4012" s="13">
        <f t="shared" si="440"/>
        <v>4.1475926470282234</v>
      </c>
    </row>
    <row r="4013" spans="1:18" x14ac:dyDescent="0.25">
      <c r="A4013" s="16">
        <v>843490</v>
      </c>
      <c r="B4013" t="s">
        <v>2943</v>
      </c>
      <c r="C4013" s="5">
        <v>534448.52666666673</v>
      </c>
      <c r="D4013" s="5"/>
      <c r="E4013" s="7"/>
      <c r="F4013" s="20">
        <v>344594.511</v>
      </c>
      <c r="G4013" s="7">
        <v>12.3</v>
      </c>
      <c r="H4013" s="5">
        <v>451.93100000000004</v>
      </c>
      <c r="I4013" s="5"/>
      <c r="J4013" s="5">
        <v>816101.13566666667</v>
      </c>
      <c r="K4013" s="6">
        <f t="shared" si="434"/>
        <v>471506.62466666667</v>
      </c>
      <c r="L4013" s="5"/>
      <c r="M4013" s="14">
        <f t="shared" si="435"/>
        <v>9.6454211423559739E-5</v>
      </c>
      <c r="N4013" s="13">
        <f t="shared" si="436"/>
        <v>3.9929430626496488E-5</v>
      </c>
      <c r="O4013" s="13">
        <f t="shared" si="437"/>
        <v>2.9091828793576293E-5</v>
      </c>
      <c r="P4013" s="13">
        <f t="shared" si="438"/>
        <v>3.3155086986094733</v>
      </c>
      <c r="Q4013" s="13">
        <f t="shared" si="439"/>
        <v>1.3725307855281075</v>
      </c>
      <c r="R4013" s="13">
        <f t="shared" si="440"/>
        <v>4.550637758527734</v>
      </c>
    </row>
    <row r="4014" spans="1:18" x14ac:dyDescent="0.25">
      <c r="A4014" s="16">
        <v>843510</v>
      </c>
      <c r="B4014" t="s">
        <v>2944</v>
      </c>
      <c r="C4014" s="5">
        <v>193891.81933333332</v>
      </c>
      <c r="D4014" s="5"/>
      <c r="E4014" s="7"/>
      <c r="F4014" s="20">
        <v>49675.138666666666</v>
      </c>
      <c r="G4014" s="7">
        <v>13.16</v>
      </c>
      <c r="H4014" s="5">
        <v>115.252</v>
      </c>
      <c r="I4014" s="5"/>
      <c r="J4014" s="5">
        <v>223964.61266666665</v>
      </c>
      <c r="K4014" s="6">
        <f t="shared" si="434"/>
        <v>174289.47399999999</v>
      </c>
      <c r="L4014" s="5"/>
      <c r="M4014" s="14">
        <f t="shared" si="435"/>
        <v>3.4992485903025301E-5</v>
      </c>
      <c r="N4014" s="13">
        <f t="shared" si="436"/>
        <v>1.0182852556175551E-5</v>
      </c>
      <c r="O4014" s="13">
        <f t="shared" si="437"/>
        <v>1.0753612511202792E-5</v>
      </c>
      <c r="P4014" s="13">
        <f t="shared" si="438"/>
        <v>3.2540214617712118</v>
      </c>
      <c r="Q4014" s="13">
        <f t="shared" si="439"/>
        <v>0.94692388679314599</v>
      </c>
      <c r="R4014" s="13">
        <f t="shared" si="440"/>
        <v>3.0813106502887102</v>
      </c>
    </row>
    <row r="4015" spans="1:18" x14ac:dyDescent="0.25">
      <c r="A4015" s="16">
        <v>843590</v>
      </c>
      <c r="B4015" t="s">
        <v>2945</v>
      </c>
      <c r="C4015" s="5">
        <v>65362.095666666668</v>
      </c>
      <c r="D4015" s="5"/>
      <c r="E4015" s="7"/>
      <c r="F4015" s="20">
        <v>22325.620333333336</v>
      </c>
      <c r="G4015" s="7">
        <v>12.01</v>
      </c>
      <c r="H4015" s="5">
        <v>48.250333333333323</v>
      </c>
      <c r="I4015" s="5"/>
      <c r="J4015" s="5">
        <v>69932.901333333328</v>
      </c>
      <c r="K4015" s="6">
        <f t="shared" si="434"/>
        <v>47607.280999999988</v>
      </c>
      <c r="L4015" s="5"/>
      <c r="M4015" s="14">
        <f t="shared" si="435"/>
        <v>1.1796176956161137E-5</v>
      </c>
      <c r="N4015" s="13">
        <f t="shared" si="436"/>
        <v>4.2630586030581299E-6</v>
      </c>
      <c r="O4015" s="13">
        <f t="shared" si="437"/>
        <v>2.9373561170191319E-6</v>
      </c>
      <c r="P4015" s="13">
        <f t="shared" si="438"/>
        <v>4.0159165202386333</v>
      </c>
      <c r="Q4015" s="13">
        <f t="shared" si="439"/>
        <v>1.4513250805232083</v>
      </c>
      <c r="R4015" s="13">
        <f t="shared" si="440"/>
        <v>5.8284003671098166</v>
      </c>
    </row>
    <row r="4016" spans="1:18" x14ac:dyDescent="0.25">
      <c r="A4016" s="16">
        <v>843610</v>
      </c>
      <c r="B4016" t="s">
        <v>2946</v>
      </c>
      <c r="C4016" s="5">
        <v>569864.50366666669</v>
      </c>
      <c r="D4016" s="5"/>
      <c r="E4016" s="7"/>
      <c r="F4016" s="20">
        <v>160162.18766666666</v>
      </c>
      <c r="G4016" s="7">
        <v>12.81</v>
      </c>
      <c r="H4016" s="5">
        <v>6038.9429999999993</v>
      </c>
      <c r="I4016" s="5"/>
      <c r="J4016" s="5">
        <v>695312.58766666672</v>
      </c>
      <c r="K4016" s="6">
        <f t="shared" si="434"/>
        <v>535150.4</v>
      </c>
      <c r="L4016" s="5"/>
      <c r="M4016" s="14">
        <f t="shared" si="435"/>
        <v>1.0284588426553668E-4</v>
      </c>
      <c r="N4016" s="13">
        <f t="shared" si="436"/>
        <v>5.335583431450078E-4</v>
      </c>
      <c r="O4016" s="13">
        <f t="shared" si="437"/>
        <v>3.3018632191265776E-5</v>
      </c>
      <c r="P4016" s="13">
        <f t="shared" si="438"/>
        <v>3.1147833038565995</v>
      </c>
      <c r="Q4016" s="13">
        <f t="shared" si="439"/>
        <v>16.159310902228921</v>
      </c>
      <c r="R4016" s="13">
        <f t="shared" si="440"/>
        <v>50.332751800090563</v>
      </c>
    </row>
    <row r="4017" spans="1:18" x14ac:dyDescent="0.25">
      <c r="A4017" s="16">
        <v>843621</v>
      </c>
      <c r="B4017" t="s">
        <v>2947</v>
      </c>
      <c r="C4017" s="5">
        <v>145690.54866666664</v>
      </c>
      <c r="D4017" s="5"/>
      <c r="E4017" s="7"/>
      <c r="F4017" s="20">
        <v>27632.564333333332</v>
      </c>
      <c r="G4017" s="7">
        <v>14</v>
      </c>
      <c r="H4017" s="5">
        <v>296.24266666666665</v>
      </c>
      <c r="I4017" s="5"/>
      <c r="J4017" s="5">
        <v>278127.29199999996</v>
      </c>
      <c r="K4017" s="6">
        <f t="shared" si="434"/>
        <v>250494.72766666661</v>
      </c>
      <c r="L4017" s="5"/>
      <c r="M4017" s="14">
        <f t="shared" si="435"/>
        <v>2.629339643081016E-5</v>
      </c>
      <c r="N4017" s="13">
        <f t="shared" si="436"/>
        <v>2.6173909307560199E-5</v>
      </c>
      <c r="O4017" s="13">
        <f t="shared" si="437"/>
        <v>1.5455455660085374E-5</v>
      </c>
      <c r="P4017" s="13">
        <f t="shared" si="438"/>
        <v>1.7012372206349378</v>
      </c>
      <c r="Q4017" s="13">
        <f t="shared" si="439"/>
        <v>1.6935061562213183</v>
      </c>
      <c r="R4017" s="13">
        <f t="shared" si="440"/>
        <v>2.8810557063381124</v>
      </c>
    </row>
    <row r="4018" spans="1:18" x14ac:dyDescent="0.25">
      <c r="A4018" s="16">
        <v>843629</v>
      </c>
      <c r="B4018" t="s">
        <v>2948</v>
      </c>
      <c r="C4018" s="5">
        <v>1269449.2116666667</v>
      </c>
      <c r="D4018" s="5"/>
      <c r="E4018" s="7"/>
      <c r="F4018" s="20">
        <v>210404.70366666667</v>
      </c>
      <c r="G4018" s="7">
        <v>12.4</v>
      </c>
      <c r="H4018" s="5">
        <v>3034.1739999999995</v>
      </c>
      <c r="I4018" s="5"/>
      <c r="J4018" s="5">
        <v>1134332.0553333333</v>
      </c>
      <c r="K4018" s="6">
        <f t="shared" si="434"/>
        <v>923927.35166666668</v>
      </c>
      <c r="L4018" s="5"/>
      <c r="M4018" s="14">
        <f t="shared" si="435"/>
        <v>2.291029286154914E-4</v>
      </c>
      <c r="N4018" s="13">
        <f t="shared" si="436"/>
        <v>2.6807818061102098E-4</v>
      </c>
      <c r="O4018" s="13">
        <f t="shared" si="437"/>
        <v>5.7006062961238439E-5</v>
      </c>
      <c r="P4018" s="13">
        <f t="shared" si="438"/>
        <v>4.0189221411636709</v>
      </c>
      <c r="Q4018" s="13">
        <f t="shared" si="439"/>
        <v>4.7026257679521226</v>
      </c>
      <c r="R4018" s="13">
        <f t="shared" si="440"/>
        <v>18.899486820429598</v>
      </c>
    </row>
    <row r="4019" spans="1:18" x14ac:dyDescent="0.25">
      <c r="A4019" s="16">
        <v>843680</v>
      </c>
      <c r="B4019" t="s">
        <v>2929</v>
      </c>
      <c r="C4019" s="5">
        <v>1435738.8546666668</v>
      </c>
      <c r="D4019" s="5"/>
      <c r="E4019" s="7"/>
      <c r="F4019" s="20">
        <v>552526.50466666662</v>
      </c>
      <c r="G4019" s="7">
        <v>9.7100000000000009</v>
      </c>
      <c r="H4019" s="5">
        <v>2042.384</v>
      </c>
      <c r="I4019" s="5"/>
      <c r="J4019" s="5">
        <v>2152022.2636666666</v>
      </c>
      <c r="K4019" s="6">
        <f t="shared" si="434"/>
        <v>1599495.7590000001</v>
      </c>
      <c r="L4019" s="5"/>
      <c r="M4019" s="14">
        <f t="shared" si="435"/>
        <v>2.5911393170218144E-4</v>
      </c>
      <c r="N4019" s="13">
        <f t="shared" si="436"/>
        <v>1.8045062241949856E-4</v>
      </c>
      <c r="O4019" s="13">
        <f t="shared" si="437"/>
        <v>9.8688447505431164E-5</v>
      </c>
      <c r="P4019" s="13">
        <f t="shared" si="438"/>
        <v>2.62557511291199</v>
      </c>
      <c r="Q4019" s="13">
        <f t="shared" si="439"/>
        <v>1.8284878015693553</v>
      </c>
      <c r="R4019" s="13">
        <f t="shared" si="440"/>
        <v>4.8008320660636565</v>
      </c>
    </row>
    <row r="4020" spans="1:18" x14ac:dyDescent="0.25">
      <c r="A4020" s="16">
        <v>843691</v>
      </c>
      <c r="B4020" t="s">
        <v>2949</v>
      </c>
      <c r="C4020" s="5">
        <v>378178.36466666666</v>
      </c>
      <c r="D4020" s="5"/>
      <c r="E4020" s="7"/>
      <c r="F4020" s="20">
        <v>143335.81766666667</v>
      </c>
      <c r="G4020" s="7">
        <v>13.97</v>
      </c>
      <c r="H4020" s="5">
        <v>388.25733333333341</v>
      </c>
      <c r="I4020" s="5"/>
      <c r="J4020" s="5">
        <v>434140.05633333331</v>
      </c>
      <c r="K4020" s="6">
        <f t="shared" si="434"/>
        <v>290804.23866666667</v>
      </c>
      <c r="L4020" s="5"/>
      <c r="M4020" s="14">
        <f t="shared" si="435"/>
        <v>6.8251466925878951E-5</v>
      </c>
      <c r="N4020" s="13">
        <f t="shared" si="436"/>
        <v>3.4303675243702817E-5</v>
      </c>
      <c r="O4020" s="13">
        <f t="shared" si="437"/>
        <v>1.7942541379387431E-5</v>
      </c>
      <c r="P4020" s="13">
        <f t="shared" si="438"/>
        <v>3.8038907355836957</v>
      </c>
      <c r="Q4020" s="13">
        <f t="shared" si="439"/>
        <v>1.9118626797824314</v>
      </c>
      <c r="R4020" s="13">
        <f t="shared" si="440"/>
        <v>7.2725167353326086</v>
      </c>
    </row>
    <row r="4021" spans="1:18" x14ac:dyDescent="0.25">
      <c r="A4021" s="16">
        <v>843699</v>
      </c>
      <c r="B4021" t="s">
        <v>2950</v>
      </c>
      <c r="C4021" s="5">
        <v>723417.66333333345</v>
      </c>
      <c r="D4021" s="5"/>
      <c r="E4021" s="7"/>
      <c r="F4021" s="20">
        <v>401370.53766666661</v>
      </c>
      <c r="G4021" s="7">
        <v>12.97</v>
      </c>
      <c r="H4021" s="5">
        <v>278.94733333333335</v>
      </c>
      <c r="I4021" s="5"/>
      <c r="J4021" s="5">
        <v>1070135.3856666666</v>
      </c>
      <c r="K4021" s="6">
        <f t="shared" si="434"/>
        <v>668764.848</v>
      </c>
      <c r="L4021" s="5"/>
      <c r="M4021" s="14">
        <f t="shared" si="435"/>
        <v>1.3055827973160514E-4</v>
      </c>
      <c r="N4021" s="13">
        <f t="shared" si="436"/>
        <v>2.4645815832017552E-5</v>
      </c>
      <c r="O4021" s="13">
        <f t="shared" si="437"/>
        <v>4.1262606808403329E-5</v>
      </c>
      <c r="P4021" s="13">
        <f t="shared" si="438"/>
        <v>3.164082200085728</v>
      </c>
      <c r="Q4021" s="13">
        <f t="shared" si="439"/>
        <v>0.5972917791272051</v>
      </c>
      <c r="R4021" s="13">
        <f t="shared" si="440"/>
        <v>1.8898802865939259</v>
      </c>
    </row>
    <row r="4022" spans="1:18" x14ac:dyDescent="0.25">
      <c r="A4022" s="16">
        <v>843710</v>
      </c>
      <c r="B4022" t="s">
        <v>2939</v>
      </c>
      <c r="C4022" s="5">
        <v>299019.04266666668</v>
      </c>
      <c r="D4022" s="5"/>
      <c r="E4022" s="7"/>
      <c r="F4022" s="20">
        <v>42948.10633333333</v>
      </c>
      <c r="G4022" s="7">
        <v>9.94</v>
      </c>
      <c r="H4022" s="5">
        <v>5915.8356666666659</v>
      </c>
      <c r="I4022" s="5"/>
      <c r="J4022" s="5">
        <v>526456.05566666659</v>
      </c>
      <c r="K4022" s="6">
        <f t="shared" si="434"/>
        <v>483507.94933333329</v>
      </c>
      <c r="L4022" s="5"/>
      <c r="M4022" s="14">
        <f t="shared" si="435"/>
        <v>5.3965245523128754E-5</v>
      </c>
      <c r="N4022" s="13">
        <f t="shared" si="436"/>
        <v>5.2268144882718873E-4</v>
      </c>
      <c r="O4022" s="13">
        <f t="shared" si="437"/>
        <v>2.9832307217915751E-5</v>
      </c>
      <c r="P4022" s="13">
        <f t="shared" si="438"/>
        <v>1.8089531302064361</v>
      </c>
      <c r="Q4022" s="13">
        <f t="shared" si="439"/>
        <v>17.520651185614405</v>
      </c>
      <c r="R4022" s="13">
        <f t="shared" si="440"/>
        <v>31.694036805472283</v>
      </c>
    </row>
    <row r="4023" spans="1:18" x14ac:dyDescent="0.25">
      <c r="A4023" s="16">
        <v>843780</v>
      </c>
      <c r="B4023" t="s">
        <v>2951</v>
      </c>
      <c r="C4023" s="5">
        <v>372451.50733333331</v>
      </c>
      <c r="D4023" s="5"/>
      <c r="E4023" s="7"/>
      <c r="F4023" s="20">
        <v>100326.29700000001</v>
      </c>
      <c r="G4023" s="7">
        <v>12.32</v>
      </c>
      <c r="H4023" s="5">
        <v>4182.0109999999995</v>
      </c>
      <c r="I4023" s="5"/>
      <c r="J4023" s="5">
        <v>816496.44999999984</v>
      </c>
      <c r="K4023" s="6">
        <f t="shared" si="434"/>
        <v>716170.15299999982</v>
      </c>
      <c r="L4023" s="5"/>
      <c r="M4023" s="14">
        <f t="shared" si="435"/>
        <v>6.721791648938123E-5</v>
      </c>
      <c r="N4023" s="13">
        <f t="shared" si="436"/>
        <v>3.6949294937445136E-4</v>
      </c>
      <c r="O4023" s="13">
        <f t="shared" si="437"/>
        <v>4.418750106188752E-5</v>
      </c>
      <c r="P4023" s="13">
        <f t="shared" si="438"/>
        <v>1.521197507757637</v>
      </c>
      <c r="Q4023" s="13">
        <f t="shared" si="439"/>
        <v>8.3619335897033871</v>
      </c>
      <c r="R4023" s="13">
        <f t="shared" si="440"/>
        <v>12.720152536691662</v>
      </c>
    </row>
    <row r="4024" spans="1:18" x14ac:dyDescent="0.25">
      <c r="A4024" s="16">
        <v>843790</v>
      </c>
      <c r="B4024" t="s">
        <v>2952</v>
      </c>
      <c r="C4024" s="5">
        <v>235297.84133333332</v>
      </c>
      <c r="D4024" s="5"/>
      <c r="E4024" s="7"/>
      <c r="F4024" s="20">
        <v>99640.186999999991</v>
      </c>
      <c r="G4024" s="7">
        <v>13.6</v>
      </c>
      <c r="H4024" s="5">
        <v>884.04599999999994</v>
      </c>
      <c r="I4024" s="5"/>
      <c r="J4024" s="5">
        <v>471900.28233333334</v>
      </c>
      <c r="K4024" s="6">
        <f t="shared" si="434"/>
        <v>372260.09533333336</v>
      </c>
      <c r="L4024" s="5"/>
      <c r="M4024" s="14">
        <f t="shared" si="435"/>
        <v>4.2465207785346953E-5</v>
      </c>
      <c r="N4024" s="13">
        <f t="shared" si="436"/>
        <v>7.8108059477291248E-5</v>
      </c>
      <c r="O4024" s="13">
        <f t="shared" si="437"/>
        <v>2.2968345286291232E-5</v>
      </c>
      <c r="P4024" s="13">
        <f t="shared" si="438"/>
        <v>1.8488579501934133</v>
      </c>
      <c r="Q4024" s="13">
        <f t="shared" si="439"/>
        <v>3.4006829183254408</v>
      </c>
      <c r="R4024" s="13">
        <f t="shared" si="440"/>
        <v>6.2873796496329293</v>
      </c>
    </row>
    <row r="4025" spans="1:18" x14ac:dyDescent="0.25">
      <c r="A4025" s="16">
        <v>843810</v>
      </c>
      <c r="B4025" t="s">
        <v>2953</v>
      </c>
      <c r="C4025" s="5">
        <v>1769598.0920000002</v>
      </c>
      <c r="D4025" s="5"/>
      <c r="E4025" s="7"/>
      <c r="F4025" s="20">
        <v>411109.94133333332</v>
      </c>
      <c r="G4025" s="7">
        <v>13.04</v>
      </c>
      <c r="H4025" s="5">
        <v>4336.5093333333325</v>
      </c>
      <c r="I4025" s="5"/>
      <c r="J4025" s="5">
        <v>1972258.405</v>
      </c>
      <c r="K4025" s="6">
        <f t="shared" si="434"/>
        <v>1561148.4636666668</v>
      </c>
      <c r="L4025" s="5"/>
      <c r="M4025" s="14">
        <f t="shared" si="435"/>
        <v>3.1936693616699133E-4</v>
      </c>
      <c r="N4025" s="13">
        <f t="shared" si="436"/>
        <v>3.8314333069979227E-4</v>
      </c>
      <c r="O4025" s="13">
        <f t="shared" si="437"/>
        <v>9.6322429951971097E-5</v>
      </c>
      <c r="P4025" s="13">
        <f t="shared" si="438"/>
        <v>3.3156029839180357</v>
      </c>
      <c r="Q4025" s="13">
        <f t="shared" si="439"/>
        <v>3.9777166220872711</v>
      </c>
      <c r="R4025" s="13">
        <f t="shared" si="440"/>
        <v>13.188529101372925</v>
      </c>
    </row>
    <row r="4026" spans="1:18" x14ac:dyDescent="0.25">
      <c r="A4026" s="16">
        <v>843820</v>
      </c>
      <c r="B4026" t="s">
        <v>2954</v>
      </c>
      <c r="C4026" s="5">
        <v>683463.40633333335</v>
      </c>
      <c r="D4026" s="5"/>
      <c r="E4026" s="7"/>
      <c r="F4026" s="20">
        <v>84499.224999999991</v>
      </c>
      <c r="G4026" s="7">
        <v>9.2200000000000006</v>
      </c>
      <c r="H4026" s="5">
        <v>221.94699999999997</v>
      </c>
      <c r="I4026" s="5"/>
      <c r="J4026" s="5">
        <v>764306.13899999997</v>
      </c>
      <c r="K4026" s="6">
        <f t="shared" si="434"/>
        <v>679806.91399999999</v>
      </c>
      <c r="L4026" s="5"/>
      <c r="M4026" s="14">
        <f t="shared" si="435"/>
        <v>1.2334756408797717E-4</v>
      </c>
      <c r="N4026" s="13">
        <f t="shared" si="436"/>
        <v>1.9609669040758468E-5</v>
      </c>
      <c r="O4026" s="13">
        <f t="shared" si="437"/>
        <v>4.1943899237383444E-5</v>
      </c>
      <c r="P4026" s="13">
        <f t="shared" si="438"/>
        <v>2.9407748523780755</v>
      </c>
      <c r="Q4026" s="13">
        <f t="shared" si="439"/>
        <v>0.46752136537846983</v>
      </c>
      <c r="R4026" s="13">
        <f t="shared" si="440"/>
        <v>1.374875074254466</v>
      </c>
    </row>
    <row r="4027" spans="1:18" x14ac:dyDescent="0.25">
      <c r="A4027" s="16">
        <v>843830</v>
      </c>
      <c r="B4027" t="s">
        <v>2955</v>
      </c>
      <c r="C4027" s="5">
        <v>92996.444666666677</v>
      </c>
      <c r="D4027" s="5"/>
      <c r="E4027" s="7"/>
      <c r="F4027" s="20">
        <v>11327.296333333332</v>
      </c>
      <c r="G4027" s="7">
        <v>14</v>
      </c>
      <c r="H4027" s="5">
        <v>1451.2696666666664</v>
      </c>
      <c r="I4027" s="5"/>
      <c r="J4027" s="5">
        <v>285405.90533333336</v>
      </c>
      <c r="K4027" s="6">
        <f t="shared" si="434"/>
        <v>274078.60900000005</v>
      </c>
      <c r="L4027" s="5"/>
      <c r="M4027" s="14">
        <f t="shared" si="435"/>
        <v>1.6783466111251028E-5</v>
      </c>
      <c r="N4027" s="13">
        <f t="shared" si="436"/>
        <v>1.2822393567935223E-4</v>
      </c>
      <c r="O4027" s="13">
        <f t="shared" si="437"/>
        <v>1.6910574638577769E-5</v>
      </c>
      <c r="P4027" s="13">
        <f t="shared" si="438"/>
        <v>0.99248348858371904</v>
      </c>
      <c r="Q4027" s="13">
        <f t="shared" si="439"/>
        <v>7.5824706386285321</v>
      </c>
      <c r="R4027" s="13">
        <f t="shared" si="440"/>
        <v>7.5254769115096654</v>
      </c>
    </row>
    <row r="4028" spans="1:18" x14ac:dyDescent="0.25">
      <c r="A4028" s="16">
        <v>843840</v>
      </c>
      <c r="B4028" t="s">
        <v>2956</v>
      </c>
      <c r="C4028" s="5">
        <v>419446.39866666665</v>
      </c>
      <c r="D4028" s="5"/>
      <c r="E4028" s="7"/>
      <c r="F4028" s="20">
        <v>61072.303333333337</v>
      </c>
      <c r="G4028" s="7">
        <v>13.99</v>
      </c>
      <c r="H4028" s="5">
        <v>982.53733333333332</v>
      </c>
      <c r="I4028" s="5"/>
      <c r="J4028" s="5">
        <v>437059.5633333333</v>
      </c>
      <c r="K4028" s="6">
        <f t="shared" si="434"/>
        <v>375987.25999999995</v>
      </c>
      <c r="L4028" s="5"/>
      <c r="M4028" s="14">
        <f t="shared" si="435"/>
        <v>7.5699285523671162E-5</v>
      </c>
      <c r="N4028" s="13">
        <f t="shared" si="436"/>
        <v>8.6810057927595559E-5</v>
      </c>
      <c r="O4028" s="13">
        <f t="shared" si="437"/>
        <v>2.3198310319009035E-5</v>
      </c>
      <c r="P4028" s="13">
        <f t="shared" si="438"/>
        <v>3.2631378959372768</v>
      </c>
      <c r="Q4028" s="13">
        <f t="shared" si="439"/>
        <v>3.7420853818160249</v>
      </c>
      <c r="R4028" s="13">
        <f t="shared" si="440"/>
        <v>12.210940619236785</v>
      </c>
    </row>
    <row r="4029" spans="1:18" x14ac:dyDescent="0.25">
      <c r="A4029" s="16">
        <v>843850</v>
      </c>
      <c r="B4029" t="s">
        <v>2957</v>
      </c>
      <c r="C4029" s="5">
        <v>1737421.4689999998</v>
      </c>
      <c r="D4029" s="5"/>
      <c r="E4029" s="7"/>
      <c r="F4029" s="20">
        <v>441148.48300000001</v>
      </c>
      <c r="G4029" s="7">
        <v>12.8</v>
      </c>
      <c r="H4029" s="5">
        <v>3638.9360000000001</v>
      </c>
      <c r="I4029" s="5"/>
      <c r="J4029" s="5">
        <v>1833473.1553333334</v>
      </c>
      <c r="K4029" s="6">
        <f t="shared" si="434"/>
        <v>1392324.6723333334</v>
      </c>
      <c r="L4029" s="5"/>
      <c r="M4029" s="14">
        <f t="shared" si="435"/>
        <v>3.1355988339598823E-4</v>
      </c>
      <c r="N4029" s="13">
        <f t="shared" si="436"/>
        <v>3.2151067876791064E-4</v>
      </c>
      <c r="O4029" s="13">
        <f t="shared" si="437"/>
        <v>8.5906048554946373E-5</v>
      </c>
      <c r="P4029" s="13">
        <f t="shared" si="438"/>
        <v>3.6500326655745572</v>
      </c>
      <c r="Q4029" s="13">
        <f t="shared" si="439"/>
        <v>3.7425848840232616</v>
      </c>
      <c r="R4029" s="13">
        <f t="shared" si="440"/>
        <v>13.66055708037047</v>
      </c>
    </row>
    <row r="4030" spans="1:18" x14ac:dyDescent="0.25">
      <c r="A4030" s="16">
        <v>843860</v>
      </c>
      <c r="B4030" t="s">
        <v>2958</v>
      </c>
      <c r="C4030" s="5">
        <v>381952.81099999999</v>
      </c>
      <c r="D4030" s="5"/>
      <c r="E4030" s="7"/>
      <c r="F4030" s="20">
        <v>85414.484666666656</v>
      </c>
      <c r="G4030" s="7">
        <v>13.36</v>
      </c>
      <c r="H4030" s="5">
        <v>207.495</v>
      </c>
      <c r="I4030" s="5"/>
      <c r="J4030" s="5">
        <v>418706.60800000001</v>
      </c>
      <c r="K4030" s="6">
        <f t="shared" si="434"/>
        <v>333292.12333333335</v>
      </c>
      <c r="L4030" s="5"/>
      <c r="M4030" s="14">
        <f t="shared" si="435"/>
        <v>6.8932657398819067E-5</v>
      </c>
      <c r="N4030" s="13">
        <f t="shared" si="436"/>
        <v>1.833279241265788E-5</v>
      </c>
      <c r="O4030" s="13">
        <f t="shared" si="437"/>
        <v>2.0564032153557809E-5</v>
      </c>
      <c r="P4030" s="13">
        <f t="shared" si="438"/>
        <v>3.3520983085456293</v>
      </c>
      <c r="Q4030" s="13">
        <f t="shared" si="439"/>
        <v>0.89149794533296822</v>
      </c>
      <c r="R4030" s="13">
        <f t="shared" si="440"/>
        <v>2.9883887546225467</v>
      </c>
    </row>
    <row r="4031" spans="1:18" x14ac:dyDescent="0.25">
      <c r="A4031" s="16">
        <v>843880</v>
      </c>
      <c r="B4031" t="s">
        <v>2959</v>
      </c>
      <c r="C4031" s="5">
        <v>1131050.2033333334</v>
      </c>
      <c r="D4031" s="5"/>
      <c r="E4031" s="7"/>
      <c r="F4031" s="20">
        <v>310860.24166666664</v>
      </c>
      <c r="G4031" s="7">
        <v>7.67</v>
      </c>
      <c r="H4031" s="5">
        <v>1777.5593333333334</v>
      </c>
      <c r="I4031" s="5"/>
      <c r="J4031" s="5">
        <v>1918266.5276666668</v>
      </c>
      <c r="K4031" s="6">
        <f t="shared" si="434"/>
        <v>1607406.2860000001</v>
      </c>
      <c r="L4031" s="5"/>
      <c r="M4031" s="14">
        <f t="shared" si="435"/>
        <v>2.0412546765427865E-4</v>
      </c>
      <c r="N4031" s="13">
        <f t="shared" si="436"/>
        <v>1.5705258564872664E-4</v>
      </c>
      <c r="O4031" s="13">
        <f t="shared" si="437"/>
        <v>9.9176524841170944E-5</v>
      </c>
      <c r="P4031" s="13">
        <f t="shared" si="438"/>
        <v>2.0582034708433388</v>
      </c>
      <c r="Q4031" s="13">
        <f t="shared" si="439"/>
        <v>1.5835661301930366</v>
      </c>
      <c r="R4031" s="13">
        <f t="shared" si="440"/>
        <v>3.2593013054732625</v>
      </c>
    </row>
    <row r="4032" spans="1:18" x14ac:dyDescent="0.25">
      <c r="A4032" s="16">
        <v>843890</v>
      </c>
      <c r="B4032" t="s">
        <v>2960</v>
      </c>
      <c r="C4032" s="5">
        <v>2144529.1660000002</v>
      </c>
      <c r="D4032" s="5"/>
      <c r="E4032" s="7"/>
      <c r="F4032" s="20">
        <v>898878.81633333338</v>
      </c>
      <c r="G4032" s="7">
        <v>13.6</v>
      </c>
      <c r="H4032" s="5">
        <v>3317.0740000000001</v>
      </c>
      <c r="I4032" s="5"/>
      <c r="J4032" s="5">
        <v>2574396.7073333333</v>
      </c>
      <c r="K4032" s="6">
        <f t="shared" si="434"/>
        <v>1675517.8909999998</v>
      </c>
      <c r="L4032" s="5"/>
      <c r="M4032" s="14">
        <f t="shared" si="435"/>
        <v>3.8703235065771829E-4</v>
      </c>
      <c r="N4032" s="13">
        <f t="shared" si="436"/>
        <v>2.9307322614725525E-4</v>
      </c>
      <c r="O4032" s="13">
        <f t="shared" si="437"/>
        <v>1.0337899209794916E-4</v>
      </c>
      <c r="P4032" s="13">
        <f t="shared" si="438"/>
        <v>3.7438201205426171</v>
      </c>
      <c r="Q4032" s="13">
        <f t="shared" si="439"/>
        <v>2.8349398673724275</v>
      </c>
      <c r="R4032" s="13">
        <f t="shared" si="440"/>
        <v>10.613504915997312</v>
      </c>
    </row>
    <row r="4033" spans="1:18" x14ac:dyDescent="0.25">
      <c r="A4033" s="16">
        <v>843910</v>
      </c>
      <c r="B4033" t="s">
        <v>2961</v>
      </c>
      <c r="C4033" s="5">
        <v>488795.74433333334</v>
      </c>
      <c r="D4033" s="5"/>
      <c r="E4033" s="7"/>
      <c r="F4033" s="20">
        <v>30230.576666666671</v>
      </c>
      <c r="G4033" s="7">
        <v>14</v>
      </c>
      <c r="H4033" s="5">
        <v>63.909333333333336</v>
      </c>
      <c r="I4033" s="5"/>
      <c r="J4033" s="5">
        <v>440081.97799999994</v>
      </c>
      <c r="K4033" s="6">
        <f t="shared" si="434"/>
        <v>409851.40133333328</v>
      </c>
      <c r="L4033" s="5"/>
      <c r="M4033" s="14">
        <f t="shared" si="435"/>
        <v>8.821505854064894E-5</v>
      </c>
      <c r="N4033" s="13">
        <f t="shared" si="436"/>
        <v>5.6465772246625541E-6</v>
      </c>
      <c r="O4033" s="13">
        <f t="shared" si="437"/>
        <v>2.5287718506237102E-5</v>
      </c>
      <c r="P4033" s="13">
        <f t="shared" si="438"/>
        <v>3.4884546234920752</v>
      </c>
      <c r="Q4033" s="13">
        <f t="shared" si="439"/>
        <v>0.2232932648024317</v>
      </c>
      <c r="R4033" s="13">
        <f t="shared" si="440"/>
        <v>0.77894842199468317</v>
      </c>
    </row>
    <row r="4034" spans="1:18" x14ac:dyDescent="0.25">
      <c r="A4034" s="16">
        <v>843920</v>
      </c>
      <c r="B4034" t="s">
        <v>2962</v>
      </c>
      <c r="C4034" s="5">
        <v>953932.1283333333</v>
      </c>
      <c r="D4034" s="5"/>
      <c r="E4034" s="7"/>
      <c r="F4034" s="20">
        <v>79448.362999999998</v>
      </c>
      <c r="G4034" s="7">
        <v>14</v>
      </c>
      <c r="H4034" s="5">
        <v>113.88233333333335</v>
      </c>
      <c r="I4034" s="5"/>
      <c r="J4034" s="5">
        <v>1121003.9826666666</v>
      </c>
      <c r="K4034" s="6">
        <f t="shared" si="434"/>
        <v>1041555.6196666666</v>
      </c>
      <c r="L4034" s="5"/>
      <c r="M4034" s="14">
        <f t="shared" si="435"/>
        <v>1.721602111317567E-4</v>
      </c>
      <c r="N4034" s="13">
        <f t="shared" si="436"/>
        <v>1.006183848511583E-5</v>
      </c>
      <c r="O4034" s="13">
        <f t="shared" si="437"/>
        <v>6.4263694678205548E-5</v>
      </c>
      <c r="P4034" s="13">
        <f t="shared" si="438"/>
        <v>2.6789653472902994</v>
      </c>
      <c r="Q4034" s="13">
        <f t="shared" si="439"/>
        <v>0.15657111741706645</v>
      </c>
      <c r="R4034" s="13">
        <f t="shared" si="440"/>
        <v>0.41944859794684164</v>
      </c>
    </row>
    <row r="4035" spans="1:18" x14ac:dyDescent="0.25">
      <c r="A4035" s="16">
        <v>843930</v>
      </c>
      <c r="B4035" t="s">
        <v>2963</v>
      </c>
      <c r="C4035" s="5">
        <v>384966.712</v>
      </c>
      <c r="D4035" s="5"/>
      <c r="E4035" s="7"/>
      <c r="F4035" s="20">
        <v>86163.625666666674</v>
      </c>
      <c r="G4035" s="7">
        <v>13.95</v>
      </c>
      <c r="H4035" s="5">
        <v>154.72999999999999</v>
      </c>
      <c r="I4035" s="5"/>
      <c r="J4035" s="5">
        <v>732635.11066666665</v>
      </c>
      <c r="K4035" s="6">
        <f t="shared" si="434"/>
        <v>646471.48499999999</v>
      </c>
      <c r="L4035" s="5"/>
      <c r="M4035" s="14">
        <f t="shared" si="435"/>
        <v>6.9476589002629043E-5</v>
      </c>
      <c r="N4035" s="13">
        <f t="shared" si="436"/>
        <v>1.3670849755466655E-5</v>
      </c>
      <c r="O4035" s="13">
        <f t="shared" si="437"/>
        <v>3.9887112455407656E-5</v>
      </c>
      <c r="P4035" s="13">
        <f t="shared" si="438"/>
        <v>1.7418304992696914</v>
      </c>
      <c r="Q4035" s="13">
        <f t="shared" si="439"/>
        <v>0.34273851662614507</v>
      </c>
      <c r="R4035" s="13">
        <f t="shared" si="440"/>
        <v>0.59699240153387167</v>
      </c>
    </row>
    <row r="4036" spans="1:18" x14ac:dyDescent="0.25">
      <c r="A4036" s="16">
        <v>843991</v>
      </c>
      <c r="B4036" t="s">
        <v>2964</v>
      </c>
      <c r="C4036" s="5">
        <v>515262.38566666655</v>
      </c>
      <c r="D4036" s="5"/>
      <c r="E4036" s="7"/>
      <c r="F4036" s="20">
        <v>150495.38666666669</v>
      </c>
      <c r="G4036" s="7">
        <v>13.95</v>
      </c>
      <c r="H4036" s="5">
        <v>63.403999999999996</v>
      </c>
      <c r="I4036" s="5"/>
      <c r="J4036" s="5">
        <v>678945.951</v>
      </c>
      <c r="K4036" s="6">
        <f t="shared" si="434"/>
        <v>528450.56433333328</v>
      </c>
      <c r="L4036" s="5"/>
      <c r="M4036" s="14">
        <f t="shared" si="435"/>
        <v>9.2991606498894189E-5</v>
      </c>
      <c r="N4036" s="13">
        <f t="shared" si="436"/>
        <v>5.6019295411077866E-6</v>
      </c>
      <c r="O4036" s="13">
        <f t="shared" si="437"/>
        <v>3.2605254177123228E-5</v>
      </c>
      <c r="P4036" s="13">
        <f t="shared" si="438"/>
        <v>2.8520435998974589</v>
      </c>
      <c r="Q4036" s="13">
        <f t="shared" si="439"/>
        <v>0.17181063857610593</v>
      </c>
      <c r="R4036" s="13">
        <f t="shared" si="440"/>
        <v>0.49001143214527837</v>
      </c>
    </row>
    <row r="4037" spans="1:18" x14ac:dyDescent="0.25">
      <c r="A4037" s="16">
        <v>843999</v>
      </c>
      <c r="B4037" t="s">
        <v>2965</v>
      </c>
      <c r="C4037" s="5">
        <v>1743105.2686666667</v>
      </c>
      <c r="D4037" s="5"/>
      <c r="E4037" s="7"/>
      <c r="F4037" s="20">
        <v>502905.00166666665</v>
      </c>
      <c r="G4037" s="7">
        <v>6.55</v>
      </c>
      <c r="H4037" s="5">
        <v>430.06966666666671</v>
      </c>
      <c r="I4037" s="5"/>
      <c r="J4037" s="5">
        <v>2016949.5403333334</v>
      </c>
      <c r="K4037" s="6">
        <f t="shared" si="434"/>
        <v>1514044.5386666667</v>
      </c>
      <c r="L4037" s="5"/>
      <c r="M4037" s="14">
        <f t="shared" si="435"/>
        <v>3.1458566303122664E-4</v>
      </c>
      <c r="N4037" s="13">
        <f t="shared" si="436"/>
        <v>3.7997917646116635E-5</v>
      </c>
      <c r="O4037" s="13">
        <f t="shared" si="437"/>
        <v>9.3416130761425845E-5</v>
      </c>
      <c r="P4037" s="13">
        <f t="shared" si="438"/>
        <v>3.3675732495776622</v>
      </c>
      <c r="Q4037" s="13">
        <f t="shared" si="439"/>
        <v>0.40675970345163392</v>
      </c>
      <c r="R4037" s="13">
        <f t="shared" si="440"/>
        <v>1.369793096349865</v>
      </c>
    </row>
    <row r="4038" spans="1:18" x14ac:dyDescent="0.25">
      <c r="A4038" s="16">
        <v>844010</v>
      </c>
      <c r="B4038" t="s">
        <v>2966</v>
      </c>
      <c r="C4038" s="5">
        <v>663317.67299999995</v>
      </c>
      <c r="D4038" s="5"/>
      <c r="E4038" s="7"/>
      <c r="F4038" s="20">
        <v>274546.55366666667</v>
      </c>
      <c r="G4038" s="7">
        <v>6.95</v>
      </c>
      <c r="H4038" s="5">
        <v>1390.6026666666667</v>
      </c>
      <c r="I4038" s="5"/>
      <c r="J4038" s="5">
        <v>995946.20033333346</v>
      </c>
      <c r="K4038" s="6">
        <f t="shared" si="434"/>
        <v>721399.64666666673</v>
      </c>
      <c r="L4038" s="5"/>
      <c r="M4038" s="14">
        <f t="shared" si="435"/>
        <v>1.1971177743077506E-4</v>
      </c>
      <c r="N4038" s="13">
        <f t="shared" si="436"/>
        <v>1.2286382812351374E-4</v>
      </c>
      <c r="O4038" s="13">
        <f t="shared" si="437"/>
        <v>4.4510159379859868E-5</v>
      </c>
      <c r="P4038" s="13">
        <f t="shared" si="438"/>
        <v>2.6895382784215038</v>
      </c>
      <c r="Q4038" s="13">
        <f t="shared" si="439"/>
        <v>2.7603547108192932</v>
      </c>
      <c r="R4038" s="13">
        <f t="shared" si="440"/>
        <v>7.4240796567696101</v>
      </c>
    </row>
    <row r="4039" spans="1:18" x14ac:dyDescent="0.25">
      <c r="A4039" s="16">
        <v>844090</v>
      </c>
      <c r="B4039" t="s">
        <v>2967</v>
      </c>
      <c r="C4039" s="5">
        <v>138434.83733333336</v>
      </c>
      <c r="D4039" s="5"/>
      <c r="E4039" s="7"/>
      <c r="F4039" s="20">
        <v>88363.909666666659</v>
      </c>
      <c r="G4039" s="7">
        <v>13.8</v>
      </c>
      <c r="H4039" s="5">
        <v>50.55766666666667</v>
      </c>
      <c r="I4039" s="5"/>
      <c r="J4039" s="5">
        <v>234639.51066666667</v>
      </c>
      <c r="K4039" s="6">
        <f t="shared" si="434"/>
        <v>146275.60100000002</v>
      </c>
      <c r="L4039" s="5"/>
      <c r="M4039" s="14">
        <f t="shared" si="435"/>
        <v>2.4983927174082025E-5</v>
      </c>
      <c r="N4039" s="13">
        <f t="shared" si="436"/>
        <v>4.4669182769143977E-6</v>
      </c>
      <c r="O4039" s="13">
        <f t="shared" si="437"/>
        <v>9.0251642677934078E-6</v>
      </c>
      <c r="P4039" s="13">
        <f t="shared" si="438"/>
        <v>2.7682517938468978</v>
      </c>
      <c r="Q4039" s="13">
        <f t="shared" si="439"/>
        <v>0.49494038494731235</v>
      </c>
      <c r="R4039" s="13">
        <f t="shared" si="440"/>
        <v>1.3701196084776714</v>
      </c>
    </row>
    <row r="4040" spans="1:18" x14ac:dyDescent="0.25">
      <c r="A4040" s="16">
        <v>844110</v>
      </c>
      <c r="B4040" t="s">
        <v>2968</v>
      </c>
      <c r="C4040" s="5">
        <v>743833.09533333324</v>
      </c>
      <c r="D4040" s="5"/>
      <c r="E4040" s="7"/>
      <c r="F4040" s="20">
        <v>162813.93033333332</v>
      </c>
      <c r="G4040" s="7">
        <v>6.77</v>
      </c>
      <c r="H4040" s="5">
        <v>1408.5919999999999</v>
      </c>
      <c r="I4040" s="5"/>
      <c r="J4040" s="5">
        <v>1058454.5826666665</v>
      </c>
      <c r="K4040" s="6">
        <f t="shared" ref="K4040:K4103" si="441">+J4040-F4040</f>
        <v>895640.65233333316</v>
      </c>
      <c r="L4040" s="5"/>
      <c r="M4040" s="14">
        <f t="shared" ref="M4040:M4103" si="442">+C4040/$D$7</f>
        <v>1.3424274006067148E-4</v>
      </c>
      <c r="N4040" s="13">
        <f t="shared" ref="N4040:N4103" si="443">+H4040/$I$7</f>
        <v>1.2445323853649769E-4</v>
      </c>
      <c r="O4040" s="13">
        <f t="shared" ref="O4040:O4103" si="444">+K4040/$L$7</f>
        <v>5.5260781408253969E-5</v>
      </c>
      <c r="P4040" s="13">
        <f t="shared" ref="P4040:P4103" si="445">+M4040/O4040</f>
        <v>2.4292588095871634</v>
      </c>
      <c r="Q4040" s="13">
        <f t="shared" ref="Q4040:Q4103" si="446">+N4040/O4040</f>
        <v>2.2521078306342743</v>
      </c>
      <c r="R4040" s="13">
        <f t="shared" ref="R4040:R4103" si="447">+P4040*Q4040</f>
        <v>5.470952787708546</v>
      </c>
    </row>
    <row r="4041" spans="1:18" x14ac:dyDescent="0.25">
      <c r="A4041" s="16">
        <v>844120</v>
      </c>
      <c r="B4041" t="s">
        <v>2969</v>
      </c>
      <c r="C4041" s="5">
        <v>163745.48166666666</v>
      </c>
      <c r="D4041" s="5"/>
      <c r="E4041" s="7"/>
      <c r="F4041" s="20">
        <v>43242.067000000003</v>
      </c>
      <c r="G4041" s="7">
        <v>7.53</v>
      </c>
      <c r="H4041" s="5">
        <v>875.28399999999999</v>
      </c>
      <c r="I4041" s="5"/>
      <c r="J4041" s="5">
        <v>235642.02000000002</v>
      </c>
      <c r="K4041" s="6">
        <f t="shared" si="441"/>
        <v>192399.95300000001</v>
      </c>
      <c r="L4041" s="5"/>
      <c r="M4041" s="14">
        <f t="shared" si="442"/>
        <v>2.9551847409582073E-5</v>
      </c>
      <c r="N4041" s="13">
        <f t="shared" si="443"/>
        <v>7.733391105386077E-5</v>
      </c>
      <c r="O4041" s="13">
        <f t="shared" si="444"/>
        <v>1.1871024074211329E-5</v>
      </c>
      <c r="P4041" s="13">
        <f t="shared" si="445"/>
        <v>2.4894101153227925</v>
      </c>
      <c r="Q4041" s="13">
        <f t="shared" si="446"/>
        <v>6.5145105064575972</v>
      </c>
      <c r="R4041" s="13">
        <f t="shared" si="447"/>
        <v>16.217288351152149</v>
      </c>
    </row>
    <row r="4042" spans="1:18" x14ac:dyDescent="0.25">
      <c r="A4042" s="16">
        <v>844130</v>
      </c>
      <c r="B4042" t="s">
        <v>2970</v>
      </c>
      <c r="C4042" s="5">
        <v>436937.31966666668</v>
      </c>
      <c r="D4042" s="5"/>
      <c r="E4042" s="7"/>
      <c r="F4042" s="20">
        <v>203684.71333333335</v>
      </c>
      <c r="G4042" s="7">
        <v>13.74</v>
      </c>
      <c r="H4042" s="5">
        <v>665.77633333333335</v>
      </c>
      <c r="I4042" s="5"/>
      <c r="J4042" s="5">
        <v>825453.62433333334</v>
      </c>
      <c r="K4042" s="6">
        <f t="shared" si="441"/>
        <v>621768.91099999996</v>
      </c>
      <c r="L4042" s="5"/>
      <c r="M4042" s="14">
        <f t="shared" si="442"/>
        <v>7.8855946844545209E-5</v>
      </c>
      <c r="N4042" s="13">
        <f t="shared" si="443"/>
        <v>5.8823293632427369E-5</v>
      </c>
      <c r="O4042" s="13">
        <f t="shared" si="444"/>
        <v>3.836297044769632E-5</v>
      </c>
      <c r="P4042" s="13">
        <f t="shared" si="445"/>
        <v>2.0555224458454435</v>
      </c>
      <c r="Q4042" s="13">
        <f t="shared" si="446"/>
        <v>1.5333352174234383</v>
      </c>
      <c r="R4042" s="13">
        <f t="shared" si="447"/>
        <v>3.1518049564191806</v>
      </c>
    </row>
    <row r="4043" spans="1:18" x14ac:dyDescent="0.25">
      <c r="A4043" s="16">
        <v>844140</v>
      </c>
      <c r="B4043" t="s">
        <v>2971</v>
      </c>
      <c r="C4043" s="5">
        <v>69929.941000000006</v>
      </c>
      <c r="D4043" s="5"/>
      <c r="E4043" s="7"/>
      <c r="F4043" s="20">
        <v>42846.010999999999</v>
      </c>
      <c r="G4043" s="7">
        <v>12.76</v>
      </c>
      <c r="H4043" s="5">
        <v>320.16900000000004</v>
      </c>
      <c r="I4043" s="5"/>
      <c r="J4043" s="5">
        <v>185908.37266666666</v>
      </c>
      <c r="K4043" s="6">
        <f t="shared" si="441"/>
        <v>143062.36166666666</v>
      </c>
      <c r="L4043" s="5"/>
      <c r="M4043" s="14">
        <f t="shared" si="442"/>
        <v>1.2620555539968604E-5</v>
      </c>
      <c r="N4043" s="13">
        <f t="shared" si="443"/>
        <v>2.8287871100355486E-5</v>
      </c>
      <c r="O4043" s="13">
        <f t="shared" si="444"/>
        <v>8.8269082865032095E-6</v>
      </c>
      <c r="P4043" s="13">
        <f t="shared" si="445"/>
        <v>1.4297821083364006</v>
      </c>
      <c r="Q4043" s="13">
        <f t="shared" si="446"/>
        <v>3.2047315075890248</v>
      </c>
      <c r="R4043" s="13">
        <f t="shared" si="447"/>
        <v>4.5820677715727278</v>
      </c>
    </row>
    <row r="4044" spans="1:18" x14ac:dyDescent="0.25">
      <c r="A4044" s="16">
        <v>844180</v>
      </c>
      <c r="B4044" t="s">
        <v>2972</v>
      </c>
      <c r="C4044" s="5">
        <v>833589.21433333342</v>
      </c>
      <c r="D4044" s="5"/>
      <c r="E4044" s="7"/>
      <c r="F4044" s="20">
        <v>175882.06933333332</v>
      </c>
      <c r="G4044" s="7">
        <v>9.76</v>
      </c>
      <c r="H4044" s="5">
        <v>719.66700000000003</v>
      </c>
      <c r="I4044" s="5"/>
      <c r="J4044" s="5">
        <v>1132196.7413333333</v>
      </c>
      <c r="K4044" s="6">
        <f t="shared" si="441"/>
        <v>956314.67200000002</v>
      </c>
      <c r="L4044" s="5"/>
      <c r="M4044" s="14">
        <f t="shared" si="442"/>
        <v>1.5044141074010953E-4</v>
      </c>
      <c r="N4044" s="13">
        <f t="shared" si="443"/>
        <v>6.3584692244344481E-5</v>
      </c>
      <c r="O4044" s="13">
        <f t="shared" si="444"/>
        <v>5.9004351699781914E-5</v>
      </c>
      <c r="P4044" s="13">
        <f t="shared" si="445"/>
        <v>2.54966636199251</v>
      </c>
      <c r="Q4044" s="13">
        <f t="shared" si="446"/>
        <v>1.0776271649906035</v>
      </c>
      <c r="R4044" s="13">
        <f t="shared" si="447"/>
        <v>2.7475897333458943</v>
      </c>
    </row>
    <row r="4045" spans="1:18" x14ac:dyDescent="0.25">
      <c r="A4045" s="16">
        <v>844190</v>
      </c>
      <c r="B4045" t="s">
        <v>2973</v>
      </c>
      <c r="C4045" s="5">
        <v>965770.90833333333</v>
      </c>
      <c r="D4045" s="5"/>
      <c r="E4045" s="7"/>
      <c r="F4045" s="20">
        <v>416310.49966666661</v>
      </c>
      <c r="G4045" s="7">
        <v>13.28</v>
      </c>
      <c r="H4045" s="5">
        <v>355.73633333333333</v>
      </c>
      <c r="I4045" s="5"/>
      <c r="J4045" s="5">
        <v>1319467.9029999999</v>
      </c>
      <c r="K4045" s="6">
        <f t="shared" si="441"/>
        <v>903157.40333333332</v>
      </c>
      <c r="L4045" s="5"/>
      <c r="M4045" s="14">
        <f t="shared" si="442"/>
        <v>1.742968063923686E-4</v>
      </c>
      <c r="N4045" s="13">
        <f t="shared" si="443"/>
        <v>3.1430349418733309E-5</v>
      </c>
      <c r="O4045" s="13">
        <f t="shared" si="444"/>
        <v>5.5724562873319369E-5</v>
      </c>
      <c r="P4045" s="13">
        <f t="shared" si="445"/>
        <v>3.1278272525637165</v>
      </c>
      <c r="Q4045" s="13">
        <f t="shared" si="446"/>
        <v>0.56403043466101366</v>
      </c>
      <c r="R4045" s="13">
        <f t="shared" si="447"/>
        <v>1.7641897648080771</v>
      </c>
    </row>
    <row r="4046" spans="1:18" x14ac:dyDescent="0.25">
      <c r="A4046" s="16">
        <v>844230</v>
      </c>
      <c r="B4046" t="s">
        <v>2974</v>
      </c>
      <c r="C4046" s="5">
        <v>416886.05733333336</v>
      </c>
      <c r="D4046" s="5"/>
      <c r="E4046" s="7"/>
      <c r="F4046" s="20">
        <v>129815.76033333332</v>
      </c>
      <c r="G4046" s="7">
        <v>7.67</v>
      </c>
      <c r="H4046" s="5">
        <v>311.56166666666667</v>
      </c>
      <c r="I4046" s="5"/>
      <c r="J4046" s="5">
        <v>655996.20066666661</v>
      </c>
      <c r="K4046" s="6">
        <f t="shared" si="441"/>
        <v>526180.44033333333</v>
      </c>
      <c r="L4046" s="5"/>
      <c r="M4046" s="14">
        <f t="shared" si="442"/>
        <v>7.5237209772761985E-5</v>
      </c>
      <c r="N4046" s="13">
        <f t="shared" si="443"/>
        <v>2.752738793099453E-5</v>
      </c>
      <c r="O4046" s="13">
        <f t="shared" si="444"/>
        <v>3.2465188151974851E-5</v>
      </c>
      <c r="P4046" s="13">
        <f t="shared" si="445"/>
        <v>2.3174733939801708</v>
      </c>
      <c r="Q4046" s="13">
        <f t="shared" si="446"/>
        <v>0.84790477117010166</v>
      </c>
      <c r="R4046" s="13">
        <f t="shared" si="447"/>
        <v>1.9649967478155557</v>
      </c>
    </row>
    <row r="4047" spans="1:18" x14ac:dyDescent="0.25">
      <c r="A4047" s="16">
        <v>844240</v>
      </c>
      <c r="B4047" t="s">
        <v>2975</v>
      </c>
      <c r="C4047" s="5">
        <v>171157.503</v>
      </c>
      <c r="D4047" s="5"/>
      <c r="E4047" s="7"/>
      <c r="F4047" s="20">
        <v>96053.490999999995</v>
      </c>
      <c r="G4047" s="7">
        <v>7.94</v>
      </c>
      <c r="H4047" s="5">
        <v>154.37733333333333</v>
      </c>
      <c r="I4047" s="5"/>
      <c r="J4047" s="5">
        <v>296607.12666666671</v>
      </c>
      <c r="K4047" s="6">
        <f t="shared" si="441"/>
        <v>200553.63566666673</v>
      </c>
      <c r="L4047" s="5"/>
      <c r="M4047" s="14">
        <f t="shared" si="442"/>
        <v>3.0889526600542146E-5</v>
      </c>
      <c r="N4047" s="13">
        <f t="shared" si="443"/>
        <v>1.3639690620109833E-5</v>
      </c>
      <c r="O4047" s="13">
        <f t="shared" si="444"/>
        <v>1.237410404757016E-5</v>
      </c>
      <c r="P4047" s="13">
        <f t="shared" si="445"/>
        <v>2.4963040945665691</v>
      </c>
      <c r="Q4047" s="13">
        <f t="shared" si="446"/>
        <v>1.1022770269002375</v>
      </c>
      <c r="R4047" s="13">
        <f t="shared" si="447"/>
        <v>2.7516186555977273</v>
      </c>
    </row>
    <row r="4048" spans="1:18" x14ac:dyDescent="0.25">
      <c r="A4048" s="16">
        <v>844250</v>
      </c>
      <c r="B4048" t="s">
        <v>2976</v>
      </c>
      <c r="C4048" s="5">
        <v>1081617.1023333336</v>
      </c>
      <c r="D4048" s="5"/>
      <c r="E4048" s="7"/>
      <c r="F4048" s="20">
        <v>581716.87266666663</v>
      </c>
      <c r="G4048" s="7">
        <v>12.99</v>
      </c>
      <c r="H4048" s="5">
        <v>216.87433333333334</v>
      </c>
      <c r="I4048" s="5"/>
      <c r="J4048" s="5">
        <v>1435175.7976666668</v>
      </c>
      <c r="K4048" s="6">
        <f t="shared" si="441"/>
        <v>853458.92500000016</v>
      </c>
      <c r="L4048" s="5"/>
      <c r="M4048" s="14">
        <f t="shared" si="442"/>
        <v>1.952040644933154E-4</v>
      </c>
      <c r="N4048" s="13">
        <f t="shared" si="443"/>
        <v>1.9161484048452103E-5</v>
      </c>
      <c r="O4048" s="13">
        <f t="shared" si="444"/>
        <v>5.2658180457172578E-5</v>
      </c>
      <c r="P4048" s="13">
        <f t="shared" si="445"/>
        <v>3.7070035994137096</v>
      </c>
      <c r="Q4048" s="13">
        <f t="shared" si="446"/>
        <v>0.36388427936731177</v>
      </c>
      <c r="R4048" s="13">
        <f t="shared" si="447"/>
        <v>1.3489203333846886</v>
      </c>
    </row>
    <row r="4049" spans="1:18" x14ac:dyDescent="0.25">
      <c r="A4049" s="16">
        <v>844311</v>
      </c>
      <c r="B4049" t="s">
        <v>2977</v>
      </c>
      <c r="C4049" s="5">
        <v>772503.27566666668</v>
      </c>
      <c r="D4049" s="5"/>
      <c r="E4049" s="7"/>
      <c r="F4049" s="20">
        <v>195545.87166666667</v>
      </c>
      <c r="G4049" s="7">
        <v>6.85</v>
      </c>
      <c r="H4049" s="5">
        <v>991.85299999999995</v>
      </c>
      <c r="I4049" s="5"/>
      <c r="J4049" s="5">
        <v>772374.42833333334</v>
      </c>
      <c r="K4049" s="6">
        <f t="shared" si="441"/>
        <v>576828.55666666664</v>
      </c>
      <c r="L4049" s="5"/>
      <c r="M4049" s="14">
        <f t="shared" si="442"/>
        <v>1.3941697012669928E-4</v>
      </c>
      <c r="N4049" s="13">
        <f t="shared" si="443"/>
        <v>8.7633124426477537E-5</v>
      </c>
      <c r="O4049" s="13">
        <f t="shared" si="444"/>
        <v>3.5590162970999132E-5</v>
      </c>
      <c r="P4049" s="13">
        <f t="shared" si="445"/>
        <v>3.9172894555246649</v>
      </c>
      <c r="Q4049" s="13">
        <f t="shared" si="446"/>
        <v>2.4622849998716201</v>
      </c>
      <c r="R4049" s="13">
        <f t="shared" si="447"/>
        <v>9.6454830664936484</v>
      </c>
    </row>
    <row r="4050" spans="1:18" x14ac:dyDescent="0.25">
      <c r="A4050" s="16">
        <v>844312</v>
      </c>
      <c r="B4050" t="s">
        <v>2978</v>
      </c>
      <c r="C4050" s="5">
        <v>23485.046000000002</v>
      </c>
      <c r="D4050" s="5"/>
      <c r="E4050" s="7"/>
      <c r="F4050" s="20">
        <v>14873.178666666667</v>
      </c>
      <c r="G4050" s="7">
        <v>0</v>
      </c>
      <c r="H4050" s="5">
        <v>67.466999999999999</v>
      </c>
      <c r="I4050" s="5"/>
      <c r="J4050" s="5">
        <v>80133.279666666655</v>
      </c>
      <c r="K4050" s="6">
        <f t="shared" si="441"/>
        <v>65260.100999999988</v>
      </c>
      <c r="L4050" s="5"/>
      <c r="M4050" s="14">
        <f t="shared" si="442"/>
        <v>4.2384466962687338E-6</v>
      </c>
      <c r="N4050" s="13">
        <f t="shared" si="443"/>
        <v>5.9609075192404115E-6</v>
      </c>
      <c r="O4050" s="13">
        <f t="shared" si="444"/>
        <v>4.0265302458595858E-6</v>
      </c>
      <c r="P4050" s="13">
        <f t="shared" si="445"/>
        <v>1.0526300406229552</v>
      </c>
      <c r="Q4050" s="13">
        <f t="shared" si="446"/>
        <v>1.4804079828705903</v>
      </c>
      <c r="R4050" s="13">
        <f t="shared" si="447"/>
        <v>1.5583219151476166</v>
      </c>
    </row>
    <row r="4051" spans="1:18" x14ac:dyDescent="0.25">
      <c r="A4051" s="16">
        <v>844313</v>
      </c>
      <c r="B4051" t="s">
        <v>2979</v>
      </c>
      <c r="C4051" s="5">
        <v>2627169.506333333</v>
      </c>
      <c r="D4051" s="5"/>
      <c r="E4051" s="7"/>
      <c r="F4051" s="20">
        <v>558162.25600000005</v>
      </c>
      <c r="G4051" s="7">
        <v>6.7</v>
      </c>
      <c r="H4051" s="5">
        <v>5109.2486666666664</v>
      </c>
      <c r="I4051" s="5"/>
      <c r="J4051" s="5">
        <v>3576486.0649999999</v>
      </c>
      <c r="K4051" s="6">
        <f t="shared" si="441"/>
        <v>3018323.8089999999</v>
      </c>
      <c r="L4051" s="5"/>
      <c r="M4051" s="14">
        <f t="shared" si="442"/>
        <v>4.7413651711205825E-4</v>
      </c>
      <c r="N4051" s="13">
        <f t="shared" si="443"/>
        <v>4.5141711940359554E-4</v>
      </c>
      <c r="O4051" s="13">
        <f t="shared" si="444"/>
        <v>1.8622974715801639E-4</v>
      </c>
      <c r="P4051" s="13">
        <f t="shared" si="445"/>
        <v>2.54597627042769</v>
      </c>
      <c r="Q4051" s="13">
        <f t="shared" si="446"/>
        <v>2.4239796611041253</v>
      </c>
      <c r="R4051" s="13">
        <f t="shared" si="447"/>
        <v>6.1713946971704567</v>
      </c>
    </row>
    <row r="4052" spans="1:18" x14ac:dyDescent="0.25">
      <c r="A4052" s="16">
        <v>844314</v>
      </c>
      <c r="B4052" t="s">
        <v>2980</v>
      </c>
      <c r="C4052" s="5">
        <v>37466.254666666668</v>
      </c>
      <c r="D4052" s="5"/>
      <c r="E4052" s="7"/>
      <c r="F4052" s="20">
        <v>11257.479333333335</v>
      </c>
      <c r="G4052" s="7">
        <v>0</v>
      </c>
      <c r="H4052" s="5">
        <v>9.3626666666666658</v>
      </c>
      <c r="I4052" s="5"/>
      <c r="J4052" s="5">
        <v>64909.14366666667</v>
      </c>
      <c r="K4052" s="6">
        <f t="shared" si="441"/>
        <v>53651.664333333334</v>
      </c>
      <c r="L4052" s="5"/>
      <c r="M4052" s="14">
        <f t="shared" si="442"/>
        <v>6.7616952214399052E-6</v>
      </c>
      <c r="N4052" s="13">
        <f t="shared" si="443"/>
        <v>8.2721908686431717E-7</v>
      </c>
      <c r="O4052" s="13">
        <f t="shared" si="444"/>
        <v>3.3102929028392502E-6</v>
      </c>
      <c r="P4052" s="13">
        <f t="shared" si="445"/>
        <v>2.042627471315416</v>
      </c>
      <c r="Q4052" s="13">
        <f t="shared" si="446"/>
        <v>0.24989301887902679</v>
      </c>
      <c r="R4052" s="13">
        <f t="shared" si="447"/>
        <v>0.51043834525224197</v>
      </c>
    </row>
    <row r="4053" spans="1:18" x14ac:dyDescent="0.25">
      <c r="A4053" s="16">
        <v>844315</v>
      </c>
      <c r="B4053" t="s">
        <v>2981</v>
      </c>
      <c r="C4053" s="5">
        <v>25267.339999999997</v>
      </c>
      <c r="D4053" s="5"/>
      <c r="E4053" s="7"/>
      <c r="F4053" s="20">
        <v>8513.400333333333</v>
      </c>
      <c r="G4053" s="7">
        <v>0</v>
      </c>
      <c r="H4053" s="5">
        <v>2.9670000000000001</v>
      </c>
      <c r="I4053" s="5"/>
      <c r="J4053" s="5">
        <v>80707.761666666658</v>
      </c>
      <c r="K4053" s="6">
        <f t="shared" si="441"/>
        <v>72194.36133333332</v>
      </c>
      <c r="L4053" s="5"/>
      <c r="M4053" s="14">
        <f t="shared" si="442"/>
        <v>4.5601049172524003E-6</v>
      </c>
      <c r="N4053" s="13">
        <f t="shared" si="443"/>
        <v>2.6214316050196837E-7</v>
      </c>
      <c r="O4053" s="13">
        <f t="shared" si="444"/>
        <v>4.4543721973274671E-6</v>
      </c>
      <c r="P4053" s="13">
        <f t="shared" si="445"/>
        <v>1.0237368399498297</v>
      </c>
      <c r="Q4053" s="13">
        <f t="shared" si="446"/>
        <v>5.8850753571793785E-2</v>
      </c>
      <c r="R4053" s="13">
        <f t="shared" si="447"/>
        <v>6.0247684490254319E-2</v>
      </c>
    </row>
    <row r="4054" spans="1:18" x14ac:dyDescent="0.25">
      <c r="A4054" s="16">
        <v>844316</v>
      </c>
      <c r="B4054" t="s">
        <v>2982</v>
      </c>
      <c r="C4054" s="5">
        <v>796696.8596666666</v>
      </c>
      <c r="D4054" s="5"/>
      <c r="E4054" s="7"/>
      <c r="F4054" s="20">
        <v>162773.56899999999</v>
      </c>
      <c r="G4054" s="7">
        <v>12.14</v>
      </c>
      <c r="H4054" s="5">
        <v>1328.4956666666667</v>
      </c>
      <c r="I4054" s="5"/>
      <c r="J4054" s="5">
        <v>947491.96866666665</v>
      </c>
      <c r="K4054" s="6">
        <f t="shared" si="441"/>
        <v>784718.39966666664</v>
      </c>
      <c r="L4054" s="5"/>
      <c r="M4054" s="14">
        <f t="shared" si="442"/>
        <v>1.4378328970621808E-4</v>
      </c>
      <c r="N4054" s="13">
        <f t="shared" si="443"/>
        <v>1.1737649234013128E-4</v>
      </c>
      <c r="O4054" s="13">
        <f t="shared" si="444"/>
        <v>4.841690898915961E-5</v>
      </c>
      <c r="P4054" s="13">
        <f t="shared" si="445"/>
        <v>2.9696916368289989</v>
      </c>
      <c r="Q4054" s="13">
        <f t="shared" si="446"/>
        <v>2.4242871920306084</v>
      </c>
      <c r="R4054" s="13">
        <f t="shared" si="447"/>
        <v>7.1993853994449548</v>
      </c>
    </row>
    <row r="4055" spans="1:18" x14ac:dyDescent="0.25">
      <c r="A4055" s="16">
        <v>844317</v>
      </c>
      <c r="B4055" t="s">
        <v>2983</v>
      </c>
      <c r="C4055" s="5">
        <v>133767.19500000001</v>
      </c>
      <c r="D4055" s="5"/>
      <c r="E4055" s="7"/>
      <c r="F4055" s="20">
        <v>17360.651999999998</v>
      </c>
      <c r="G4055" s="7">
        <v>14</v>
      </c>
      <c r="H4055" s="5">
        <v>68.514666666666656</v>
      </c>
      <c r="I4055" s="5"/>
      <c r="J4055" s="5">
        <v>330767.10399999999</v>
      </c>
      <c r="K4055" s="6">
        <f t="shared" si="441"/>
        <v>313406.45199999999</v>
      </c>
      <c r="L4055" s="5"/>
      <c r="M4055" s="14">
        <f t="shared" si="442"/>
        <v>2.414153779885658E-5</v>
      </c>
      <c r="N4055" s="13">
        <f t="shared" si="443"/>
        <v>6.0534719449743382E-6</v>
      </c>
      <c r="O4055" s="13">
        <f t="shared" si="444"/>
        <v>1.9337091712829874E-5</v>
      </c>
      <c r="P4055" s="13">
        <f t="shared" si="445"/>
        <v>1.2484575321551084</v>
      </c>
      <c r="Q4055" s="13">
        <f t="shared" si="446"/>
        <v>0.31304976130189988</v>
      </c>
      <c r="R4055" s="13">
        <f t="shared" si="447"/>
        <v>0.39082933243671564</v>
      </c>
    </row>
    <row r="4056" spans="1:18" x14ac:dyDescent="0.25">
      <c r="A4056" s="16">
        <v>844319</v>
      </c>
      <c r="B4056" t="s">
        <v>2984</v>
      </c>
      <c r="C4056" s="5">
        <v>776548.38533333328</v>
      </c>
      <c r="D4056" s="5"/>
      <c r="E4056" s="7"/>
      <c r="F4056" s="20">
        <v>202841.19733333332</v>
      </c>
      <c r="G4056" s="7">
        <v>13.74</v>
      </c>
      <c r="H4056" s="5">
        <v>611.23099999999999</v>
      </c>
      <c r="I4056" s="5"/>
      <c r="J4056" s="5">
        <v>1918167.3343333334</v>
      </c>
      <c r="K4056" s="6">
        <f t="shared" si="441"/>
        <v>1715326.1370000001</v>
      </c>
      <c r="L4056" s="5"/>
      <c r="M4056" s="14">
        <f t="shared" si="442"/>
        <v>1.4014700836902284E-4</v>
      </c>
      <c r="N4056" s="13">
        <f t="shared" si="443"/>
        <v>5.4004053298543523E-5</v>
      </c>
      <c r="O4056" s="13">
        <f t="shared" si="444"/>
        <v>1.0583514990490108E-4</v>
      </c>
      <c r="P4056" s="13">
        <f t="shared" si="445"/>
        <v>1.3242009719356274</v>
      </c>
      <c r="Q4056" s="13">
        <f t="shared" si="446"/>
        <v>0.51026576092223852</v>
      </c>
      <c r="R4056" s="13">
        <f t="shared" si="447"/>
        <v>0.67569441655870066</v>
      </c>
    </row>
    <row r="4057" spans="1:18" x14ac:dyDescent="0.25">
      <c r="A4057" s="16">
        <v>844331</v>
      </c>
      <c r="B4057" t="s">
        <v>2985</v>
      </c>
      <c r="C4057" s="5">
        <v>4338540.9029999999</v>
      </c>
      <c r="D4057" s="5"/>
      <c r="E4057" s="7"/>
      <c r="F4057" s="20">
        <v>4495755.3413333334</v>
      </c>
      <c r="G4057" s="7">
        <v>4.29</v>
      </c>
      <c r="H4057" s="5">
        <v>17164.562666666669</v>
      </c>
      <c r="I4057" s="5"/>
      <c r="J4057" s="5">
        <v>19010065.885666668</v>
      </c>
      <c r="K4057" s="6">
        <f t="shared" si="441"/>
        <v>14514310.544333335</v>
      </c>
      <c r="L4057" s="5"/>
      <c r="M4057" s="14">
        <f t="shared" si="442"/>
        <v>7.8299503253888107E-4</v>
      </c>
      <c r="N4057" s="13">
        <f t="shared" si="443"/>
        <v>1.5165395032268605E-3</v>
      </c>
      <c r="O4057" s="13">
        <f t="shared" si="444"/>
        <v>8.9552896040655662E-4</v>
      </c>
      <c r="P4057" s="13">
        <f t="shared" si="445"/>
        <v>0.87433803612941019</v>
      </c>
      <c r="Q4057" s="13">
        <f t="shared" si="446"/>
        <v>1.6934566834537372</v>
      </c>
      <c r="R4057" s="13">
        <f t="shared" si="447"/>
        <v>1.4806535908811649</v>
      </c>
    </row>
    <row r="4058" spans="1:18" x14ac:dyDescent="0.25">
      <c r="A4058" s="16">
        <v>844332</v>
      </c>
      <c r="B4058" t="s">
        <v>2986</v>
      </c>
      <c r="C4058" s="5">
        <v>5455093.348666667</v>
      </c>
      <c r="D4058" s="5"/>
      <c r="E4058" s="7"/>
      <c r="F4058" s="20">
        <v>4536574.200666667</v>
      </c>
      <c r="G4058" s="7">
        <v>6.41</v>
      </c>
      <c r="H4058" s="5">
        <v>15839.186666666666</v>
      </c>
      <c r="I4058" s="5"/>
      <c r="J4058" s="5">
        <v>16326829.754666666</v>
      </c>
      <c r="K4058" s="6">
        <f t="shared" si="441"/>
        <v>11790255.553999998</v>
      </c>
      <c r="L4058" s="5"/>
      <c r="M4058" s="14">
        <f t="shared" si="442"/>
        <v>9.845040278606981E-4</v>
      </c>
      <c r="N4058" s="13">
        <f t="shared" si="443"/>
        <v>1.3994386425954289E-3</v>
      </c>
      <c r="O4058" s="13">
        <f t="shared" si="444"/>
        <v>7.2745551825908084E-4</v>
      </c>
      <c r="P4058" s="13">
        <f t="shared" si="445"/>
        <v>1.3533528898327365</v>
      </c>
      <c r="Q4058" s="13">
        <f t="shared" si="446"/>
        <v>1.9237446241998588</v>
      </c>
      <c r="R4058" s="13">
        <f t="shared" si="447"/>
        <v>2.6035053464610707</v>
      </c>
    </row>
    <row r="4059" spans="1:18" x14ac:dyDescent="0.25">
      <c r="A4059" s="16">
        <v>844339</v>
      </c>
      <c r="B4059" t="s">
        <v>2986</v>
      </c>
      <c r="C4059" s="5">
        <v>370468.91933333332</v>
      </c>
      <c r="D4059" s="5"/>
      <c r="E4059" s="7"/>
      <c r="F4059" s="20">
        <v>260333.28233333337</v>
      </c>
      <c r="G4059" s="7">
        <v>11.55</v>
      </c>
      <c r="H4059" s="5">
        <v>1614.6320000000003</v>
      </c>
      <c r="I4059" s="5"/>
      <c r="J4059" s="5">
        <v>1933342.223</v>
      </c>
      <c r="K4059" s="6">
        <f t="shared" si="441"/>
        <v>1673008.9406666667</v>
      </c>
      <c r="L4059" s="5"/>
      <c r="M4059" s="14">
        <f t="shared" si="442"/>
        <v>6.6860110353567735E-5</v>
      </c>
      <c r="N4059" s="13">
        <f t="shared" si="443"/>
        <v>1.4265747742757474E-4</v>
      </c>
      <c r="O4059" s="13">
        <f t="shared" si="444"/>
        <v>1.0322419055385525E-4</v>
      </c>
      <c r="P4059" s="13">
        <f t="shared" si="445"/>
        <v>0.64771745842545259</v>
      </c>
      <c r="Q4059" s="13">
        <f t="shared" si="446"/>
        <v>1.3820159466704263</v>
      </c>
      <c r="R4059" s="13">
        <f t="shared" si="447"/>
        <v>0.8951558564808143</v>
      </c>
    </row>
    <row r="4060" spans="1:18" x14ac:dyDescent="0.25">
      <c r="A4060" s="16">
        <v>844391</v>
      </c>
      <c r="B4060" t="s">
        <v>2987</v>
      </c>
      <c r="C4060" s="5">
        <v>1278058.0423333333</v>
      </c>
      <c r="D4060" s="5"/>
      <c r="E4060" s="7"/>
      <c r="F4060" s="20">
        <v>668165.87566666666</v>
      </c>
      <c r="G4060" s="7">
        <v>13.72</v>
      </c>
      <c r="H4060" s="5">
        <v>616.47699999999998</v>
      </c>
      <c r="I4060" s="5"/>
      <c r="J4060" s="5">
        <v>2923855.2276666667</v>
      </c>
      <c r="K4060" s="6">
        <f t="shared" si="441"/>
        <v>2255689.352</v>
      </c>
      <c r="L4060" s="5"/>
      <c r="M4060" s="14">
        <f t="shared" si="442"/>
        <v>2.3065660110554615E-4</v>
      </c>
      <c r="N4060" s="13">
        <f t="shared" si="443"/>
        <v>5.4467552799720914E-5</v>
      </c>
      <c r="O4060" s="13">
        <f t="shared" si="444"/>
        <v>1.3917541134500253E-4</v>
      </c>
      <c r="P4060" s="13">
        <f t="shared" si="445"/>
        <v>1.6573085638940237</v>
      </c>
      <c r="Q4060" s="13">
        <f t="shared" si="446"/>
        <v>0.39135902149195784</v>
      </c>
      <c r="R4060" s="13">
        <f t="shared" si="447"/>
        <v>0.64860265787580695</v>
      </c>
    </row>
    <row r="4061" spans="1:18" x14ac:dyDescent="0.25">
      <c r="A4061" s="16">
        <v>844399</v>
      </c>
      <c r="B4061" t="s">
        <v>2988</v>
      </c>
      <c r="C4061" s="5">
        <v>20185691.832333338</v>
      </c>
      <c r="D4061" s="5"/>
      <c r="E4061" s="7"/>
      <c r="F4061" s="20">
        <v>16442705.106333336</v>
      </c>
      <c r="G4061" s="7">
        <v>5.31</v>
      </c>
      <c r="H4061" s="5">
        <v>28544.197666666663</v>
      </c>
      <c r="I4061" s="5"/>
      <c r="J4061" s="5">
        <v>63679055.326666676</v>
      </c>
      <c r="K4061" s="6">
        <f t="shared" si="441"/>
        <v>47236350.220333338</v>
      </c>
      <c r="L4061" s="5"/>
      <c r="M4061" s="14">
        <f t="shared" si="442"/>
        <v>3.6429981384176126E-3</v>
      </c>
      <c r="N4061" s="13">
        <f t="shared" si="443"/>
        <v>2.5219636637455042E-3</v>
      </c>
      <c r="O4061" s="13">
        <f t="shared" si="444"/>
        <v>2.9144697901431122E-3</v>
      </c>
      <c r="P4061" s="13">
        <f t="shared" si="445"/>
        <v>1.249969428655058</v>
      </c>
      <c r="Q4061" s="13">
        <f t="shared" si="446"/>
        <v>0.86532503176904285</v>
      </c>
      <c r="R4061" s="13">
        <f t="shared" si="447"/>
        <v>1.0816298355612703</v>
      </c>
    </row>
    <row r="4062" spans="1:18" x14ac:dyDescent="0.25">
      <c r="A4062" s="16">
        <v>844400</v>
      </c>
      <c r="B4062" t="s">
        <v>2989</v>
      </c>
      <c r="C4062" s="5">
        <v>397870.33066666668</v>
      </c>
      <c r="D4062" s="5"/>
      <c r="E4062" s="7"/>
      <c r="F4062" s="20">
        <v>27812.996333333333</v>
      </c>
      <c r="G4062" s="7">
        <v>4.67</v>
      </c>
      <c r="H4062" s="5">
        <v>101.46233333333333</v>
      </c>
      <c r="I4062" s="5"/>
      <c r="J4062" s="5">
        <v>1311770.8416666668</v>
      </c>
      <c r="K4062" s="6">
        <f t="shared" si="441"/>
        <v>1283957.8453333334</v>
      </c>
      <c r="L4062" s="5"/>
      <c r="M4062" s="14">
        <f t="shared" si="442"/>
        <v>7.1805360251688758E-5</v>
      </c>
      <c r="N4062" s="13">
        <f t="shared" si="443"/>
        <v>8.9644950225494502E-6</v>
      </c>
      <c r="O4062" s="13">
        <f t="shared" si="444"/>
        <v>7.9219845195203906E-5</v>
      </c>
      <c r="P4062" s="13">
        <f t="shared" si="445"/>
        <v>0.90640621771924346</v>
      </c>
      <c r="Q4062" s="13">
        <f t="shared" si="446"/>
        <v>0.11315971396384621</v>
      </c>
      <c r="R4062" s="13">
        <f t="shared" si="447"/>
        <v>0.1025686683321613</v>
      </c>
    </row>
    <row r="4063" spans="1:18" x14ac:dyDescent="0.25">
      <c r="A4063" s="16">
        <v>844511</v>
      </c>
      <c r="B4063" t="s">
        <v>2990</v>
      </c>
      <c r="C4063" s="5">
        <v>26238.035000000003</v>
      </c>
      <c r="D4063" s="5"/>
      <c r="E4063" s="7"/>
      <c r="F4063" s="20">
        <v>4468.9859999999999</v>
      </c>
      <c r="G4063" s="7">
        <v>4.66</v>
      </c>
      <c r="H4063" s="5">
        <v>194.55700000000002</v>
      </c>
      <c r="I4063" s="5"/>
      <c r="J4063" s="5">
        <v>259936.48266666665</v>
      </c>
      <c r="K4063" s="6">
        <f t="shared" si="441"/>
        <v>255467.49666666664</v>
      </c>
      <c r="L4063" s="5"/>
      <c r="M4063" s="14">
        <f t="shared" si="442"/>
        <v>4.7352903955280067E-6</v>
      </c>
      <c r="N4063" s="13">
        <f t="shared" si="443"/>
        <v>1.7189682129350005E-5</v>
      </c>
      <c r="O4063" s="13">
        <f t="shared" si="444"/>
        <v>1.5762274136878307E-5</v>
      </c>
      <c r="P4063" s="13">
        <f t="shared" si="445"/>
        <v>0.30041923864584069</v>
      </c>
      <c r="Q4063" s="13">
        <f t="shared" si="446"/>
        <v>1.0905585057128306</v>
      </c>
      <c r="R4063" s="13">
        <f t="shared" si="447"/>
        <v>0.3276247559849943</v>
      </c>
    </row>
    <row r="4064" spans="1:18" x14ac:dyDescent="0.25">
      <c r="A4064" s="16">
        <v>844512</v>
      </c>
      <c r="B4064" t="s">
        <v>2991</v>
      </c>
      <c r="C4064" s="5">
        <v>15296.034666666666</v>
      </c>
      <c r="D4064" s="5"/>
      <c r="E4064" s="7"/>
      <c r="F4064" s="20">
        <v>2700.0163333333335</v>
      </c>
      <c r="G4064" s="7">
        <v>0</v>
      </c>
      <c r="H4064" s="5">
        <v>27.863</v>
      </c>
      <c r="I4064" s="5"/>
      <c r="J4064" s="5">
        <v>87963.280666666673</v>
      </c>
      <c r="K4064" s="6">
        <f t="shared" si="441"/>
        <v>85263.26433333334</v>
      </c>
      <c r="L4064" s="5"/>
      <c r="M4064" s="14">
        <f t="shared" si="442"/>
        <v>2.7605407968519778E-6</v>
      </c>
      <c r="N4064" s="13">
        <f t="shared" si="443"/>
        <v>2.4617778500392132E-6</v>
      </c>
      <c r="O4064" s="13">
        <f t="shared" si="444"/>
        <v>5.260719910606445E-6</v>
      </c>
      <c r="P4064" s="13">
        <f t="shared" si="445"/>
        <v>0.52474582257958458</v>
      </c>
      <c r="Q4064" s="13">
        <f t="shared" si="446"/>
        <v>0.46795455600589547</v>
      </c>
      <c r="R4064" s="13">
        <f t="shared" si="447"/>
        <v>0.2455571984211779</v>
      </c>
    </row>
    <row r="4065" spans="1:18" x14ac:dyDescent="0.25">
      <c r="A4065" s="16">
        <v>844513</v>
      </c>
      <c r="B4065" t="s">
        <v>2992</v>
      </c>
      <c r="C4065" s="5">
        <v>45902.286</v>
      </c>
      <c r="D4065" s="5"/>
      <c r="E4065" s="7"/>
      <c r="F4065" s="20">
        <v>1466.307</v>
      </c>
      <c r="G4065" s="7">
        <v>0</v>
      </c>
      <c r="H4065" s="5">
        <v>44.271666666666668</v>
      </c>
      <c r="I4065" s="5"/>
      <c r="J4065" s="5">
        <v>124045.22333333333</v>
      </c>
      <c r="K4065" s="6">
        <f t="shared" si="441"/>
        <v>122578.91633333333</v>
      </c>
      <c r="L4065" s="5"/>
      <c r="M4065" s="14">
        <f t="shared" si="442"/>
        <v>8.2841818767518088E-6</v>
      </c>
      <c r="N4065" s="13">
        <f t="shared" si="443"/>
        <v>3.911531722510834E-6</v>
      </c>
      <c r="O4065" s="13">
        <f t="shared" si="444"/>
        <v>7.5630853547232218E-6</v>
      </c>
      <c r="P4065" s="13">
        <f t="shared" si="445"/>
        <v>1.0953442263583941</v>
      </c>
      <c r="Q4065" s="13">
        <f t="shared" si="446"/>
        <v>0.51718730373286659</v>
      </c>
      <c r="R4065" s="13">
        <f t="shared" si="447"/>
        <v>0.56649812708966052</v>
      </c>
    </row>
    <row r="4066" spans="1:18" x14ac:dyDescent="0.25">
      <c r="A4066" s="16">
        <v>844519</v>
      </c>
      <c r="B4066" t="s">
        <v>2993</v>
      </c>
      <c r="C4066" s="5">
        <v>142168.79300000003</v>
      </c>
      <c r="D4066" s="5"/>
      <c r="E4066" s="7"/>
      <c r="F4066" s="20">
        <v>33029.684999999998</v>
      </c>
      <c r="G4066" s="7">
        <v>5.9</v>
      </c>
      <c r="H4066" s="5">
        <v>473.34300000000002</v>
      </c>
      <c r="I4066" s="5"/>
      <c r="J4066" s="5">
        <v>253970.98033333337</v>
      </c>
      <c r="K4066" s="6">
        <f t="shared" si="441"/>
        <v>220941.29533333337</v>
      </c>
      <c r="L4066" s="5"/>
      <c r="M4066" s="14">
        <f t="shared" si="442"/>
        <v>2.5657810123231765E-5</v>
      </c>
      <c r="N4066" s="13">
        <f t="shared" si="443"/>
        <v>4.1821243687726063E-5</v>
      </c>
      <c r="O4066" s="13">
        <f t="shared" si="444"/>
        <v>1.3632017030115571E-5</v>
      </c>
      <c r="P4066" s="13">
        <f t="shared" si="445"/>
        <v>1.8821726870314979</v>
      </c>
      <c r="Q4066" s="13">
        <f t="shared" si="446"/>
        <v>3.0678690904900892</v>
      </c>
      <c r="R4066" s="13">
        <f t="shared" si="447"/>
        <v>5.7742594095086082</v>
      </c>
    </row>
    <row r="4067" spans="1:18" x14ac:dyDescent="0.25">
      <c r="A4067" s="16">
        <v>844520</v>
      </c>
      <c r="B4067" t="s">
        <v>2994</v>
      </c>
      <c r="C4067" s="5">
        <v>394089.06966666662</v>
      </c>
      <c r="D4067" s="5"/>
      <c r="E4067" s="7"/>
      <c r="F4067" s="20">
        <v>12987.265666666666</v>
      </c>
      <c r="G4067" s="7">
        <v>0</v>
      </c>
      <c r="H4067" s="5">
        <v>17.382666666666669</v>
      </c>
      <c r="I4067" s="5"/>
      <c r="J4067" s="5">
        <v>889544.66966666665</v>
      </c>
      <c r="K4067" s="6">
        <f t="shared" si="441"/>
        <v>876557.40399999998</v>
      </c>
      <c r="L4067" s="5"/>
      <c r="M4067" s="14">
        <f t="shared" si="442"/>
        <v>7.1122939906709227E-5</v>
      </c>
      <c r="N4067" s="13">
        <f t="shared" si="443"/>
        <v>1.535809631935361E-6</v>
      </c>
      <c r="O4067" s="13">
        <f t="shared" si="444"/>
        <v>5.4083350245476336E-5</v>
      </c>
      <c r="P4067" s="13">
        <f t="shared" si="445"/>
        <v>1.3150616517633007</v>
      </c>
      <c r="Q4067" s="13">
        <f t="shared" si="446"/>
        <v>2.8397087550319052E-2</v>
      </c>
      <c r="R4067" s="13">
        <f t="shared" si="447"/>
        <v>3.7343920859189632E-2</v>
      </c>
    </row>
    <row r="4068" spans="1:18" x14ac:dyDescent="0.25">
      <c r="A4068" s="16">
        <v>844530</v>
      </c>
      <c r="B4068" t="s">
        <v>2995</v>
      </c>
      <c r="C4068" s="5">
        <v>113864.66566666665</v>
      </c>
      <c r="D4068" s="5"/>
      <c r="E4068" s="7"/>
      <c r="F4068" s="20">
        <v>10842.428</v>
      </c>
      <c r="G4068" s="7">
        <v>6.96</v>
      </c>
      <c r="H4068" s="5">
        <v>55.193999999999996</v>
      </c>
      <c r="I4068" s="5"/>
      <c r="J4068" s="5">
        <v>204838.43566666669</v>
      </c>
      <c r="K4068" s="6">
        <f t="shared" si="441"/>
        <v>193996.0076666667</v>
      </c>
      <c r="L4068" s="5"/>
      <c r="M4068" s="14">
        <f t="shared" si="442"/>
        <v>2.0549643207708736E-5</v>
      </c>
      <c r="N4068" s="13">
        <f t="shared" si="443"/>
        <v>4.876551938235808E-6</v>
      </c>
      <c r="O4068" s="13">
        <f t="shared" si="444"/>
        <v>1.1969500207268169E-5</v>
      </c>
      <c r="P4068" s="13">
        <f t="shared" si="445"/>
        <v>1.7168338570419588</v>
      </c>
      <c r="Q4068" s="13">
        <f t="shared" si="446"/>
        <v>0.40741483385201399</v>
      </c>
      <c r="R4068" s="13">
        <f t="shared" si="447"/>
        <v>0.69946358061826197</v>
      </c>
    </row>
    <row r="4069" spans="1:18" x14ac:dyDescent="0.25">
      <c r="A4069" s="16">
        <v>844540</v>
      </c>
      <c r="B4069" t="s">
        <v>2996</v>
      </c>
      <c r="C4069" s="5">
        <v>858799.01266666653</v>
      </c>
      <c r="D4069" s="5"/>
      <c r="E4069" s="7"/>
      <c r="F4069" s="20">
        <v>21832.276666666668</v>
      </c>
      <c r="G4069" s="7">
        <v>5.6</v>
      </c>
      <c r="H4069" s="5">
        <v>194.10866666666666</v>
      </c>
      <c r="I4069" s="5"/>
      <c r="J4069" s="5">
        <v>1077217.3993333334</v>
      </c>
      <c r="K4069" s="6">
        <f t="shared" si="441"/>
        <v>1055385.1226666667</v>
      </c>
      <c r="L4069" s="5"/>
      <c r="M4069" s="14">
        <f t="shared" si="442"/>
        <v>1.5499113086667505E-4</v>
      </c>
      <c r="N4069" s="13">
        <f t="shared" si="443"/>
        <v>1.7150070563135518E-5</v>
      </c>
      <c r="O4069" s="13">
        <f t="shared" si="444"/>
        <v>6.5116971201861356E-5</v>
      </c>
      <c r="P4069" s="13">
        <f t="shared" si="445"/>
        <v>2.3801956388021415</v>
      </c>
      <c r="Q4069" s="13">
        <f t="shared" si="446"/>
        <v>0.26337328420836142</v>
      </c>
      <c r="R4069" s="13">
        <f t="shared" si="447"/>
        <v>0.62687994244973877</v>
      </c>
    </row>
    <row r="4070" spans="1:18" x14ac:dyDescent="0.25">
      <c r="A4070" s="16">
        <v>844590</v>
      </c>
      <c r="B4070" t="s">
        <v>2997</v>
      </c>
      <c r="C4070" s="5">
        <v>133617.31033333333</v>
      </c>
      <c r="D4070" s="5"/>
      <c r="E4070" s="7"/>
      <c r="F4070" s="20">
        <v>16918.163</v>
      </c>
      <c r="G4070" s="7">
        <v>8.31</v>
      </c>
      <c r="H4070" s="5">
        <v>55.080666666666666</v>
      </c>
      <c r="I4070" s="5"/>
      <c r="J4070" s="5">
        <v>377762.8756666666</v>
      </c>
      <c r="K4070" s="6">
        <f t="shared" si="441"/>
        <v>360844.7126666666</v>
      </c>
      <c r="L4070" s="5"/>
      <c r="M4070" s="14">
        <f t="shared" si="442"/>
        <v>2.4114487472012222E-5</v>
      </c>
      <c r="N4070" s="13">
        <f t="shared" si="443"/>
        <v>4.8665386055124432E-6</v>
      </c>
      <c r="O4070" s="13">
        <f t="shared" si="444"/>
        <v>2.2264019321864745E-5</v>
      </c>
      <c r="P4070" s="13">
        <f t="shared" si="445"/>
        <v>1.0831147387808002</v>
      </c>
      <c r="Q4070" s="13">
        <f t="shared" si="446"/>
        <v>0.21858311094498464</v>
      </c>
      <c r="R4070" s="13">
        <f t="shared" si="447"/>
        <v>0.23675058911307173</v>
      </c>
    </row>
    <row r="4071" spans="1:18" x14ac:dyDescent="0.25">
      <c r="A4071" s="16">
        <v>844610</v>
      </c>
      <c r="B4071" t="s">
        <v>2998</v>
      </c>
      <c r="C4071" s="5">
        <v>13045.098</v>
      </c>
      <c r="D4071" s="5"/>
      <c r="E4071" s="7"/>
      <c r="F4071" s="20">
        <v>7283.59</v>
      </c>
      <c r="G4071" s="7">
        <v>7</v>
      </c>
      <c r="H4071" s="5">
        <v>140.27033333333335</v>
      </c>
      <c r="I4071" s="5"/>
      <c r="J4071" s="5">
        <v>108415.33166666667</v>
      </c>
      <c r="K4071" s="6">
        <f t="shared" si="441"/>
        <v>101131.74166666667</v>
      </c>
      <c r="L4071" s="5"/>
      <c r="M4071" s="14">
        <f t="shared" si="442"/>
        <v>2.354304629448112E-6</v>
      </c>
      <c r="N4071" s="13">
        <f t="shared" si="443"/>
        <v>1.2393295754858312E-5</v>
      </c>
      <c r="O4071" s="13">
        <f t="shared" si="444"/>
        <v>6.2398005886826848E-6</v>
      </c>
      <c r="P4071" s="13">
        <f t="shared" si="445"/>
        <v>0.37730446606229462</v>
      </c>
      <c r="Q4071" s="13">
        <f t="shared" si="446"/>
        <v>1.9861685607928574</v>
      </c>
      <c r="R4071" s="13">
        <f t="shared" si="447"/>
        <v>0.74939026833966527</v>
      </c>
    </row>
    <row r="4072" spans="1:18" x14ac:dyDescent="0.25">
      <c r="A4072" s="16">
        <v>844621</v>
      </c>
      <c r="B4072" t="s">
        <v>2999</v>
      </c>
      <c r="C4072" s="5">
        <v>60885.75</v>
      </c>
      <c r="D4072" s="5"/>
      <c r="E4072" s="7"/>
      <c r="F4072" s="20">
        <v>5849.2546666666667</v>
      </c>
      <c r="G4072" s="7">
        <v>14</v>
      </c>
      <c r="H4072" s="5">
        <v>56.571333333333335</v>
      </c>
      <c r="I4072" s="5"/>
      <c r="J4072" s="5">
        <v>91531.87466666667</v>
      </c>
      <c r="K4072" s="6">
        <f t="shared" si="441"/>
        <v>85682.62000000001</v>
      </c>
      <c r="L4072" s="5"/>
      <c r="M4072" s="14">
        <f t="shared" si="442"/>
        <v>1.0988311708537597E-5</v>
      </c>
      <c r="N4072" s="13">
        <f t="shared" si="443"/>
        <v>4.9982433818032875E-6</v>
      </c>
      <c r="O4072" s="13">
        <f t="shared" si="444"/>
        <v>5.2865940396643504E-6</v>
      </c>
      <c r="P4072" s="13">
        <f t="shared" si="445"/>
        <v>2.0785238333214728</v>
      </c>
      <c r="Q4072" s="13">
        <f t="shared" si="446"/>
        <v>0.94545625109520037</v>
      </c>
      <c r="R4072" s="13">
        <f t="shared" si="447"/>
        <v>1.9651533512641448</v>
      </c>
    </row>
    <row r="4073" spans="1:18" x14ac:dyDescent="0.25">
      <c r="A4073" s="16">
        <v>844629</v>
      </c>
      <c r="B4073" t="s">
        <v>3000</v>
      </c>
      <c r="C4073" s="5">
        <v>17471.197333333334</v>
      </c>
      <c r="D4073" s="5"/>
      <c r="E4073" s="7"/>
      <c r="F4073" s="20">
        <v>4586.6876666666667</v>
      </c>
      <c r="G4073" s="7">
        <v>0</v>
      </c>
      <c r="H4073" s="5">
        <v>319.59999999999997</v>
      </c>
      <c r="I4073" s="5"/>
      <c r="J4073" s="5">
        <v>146224.71799999999</v>
      </c>
      <c r="K4073" s="6">
        <f t="shared" si="441"/>
        <v>141638.03033333333</v>
      </c>
      <c r="L4073" s="5"/>
      <c r="M4073" s="14">
        <f t="shared" si="442"/>
        <v>3.1531017063933269E-6</v>
      </c>
      <c r="N4073" s="13">
        <f t="shared" si="443"/>
        <v>2.8237598279888468E-5</v>
      </c>
      <c r="O4073" s="13">
        <f t="shared" si="444"/>
        <v>8.7390274357856758E-6</v>
      </c>
      <c r="P4073" s="13">
        <f t="shared" si="445"/>
        <v>0.36080693527538393</v>
      </c>
      <c r="Q4073" s="13">
        <f t="shared" si="446"/>
        <v>3.2312060452239315</v>
      </c>
      <c r="R4073" s="13">
        <f t="shared" si="447"/>
        <v>1.1658415504205404</v>
      </c>
    </row>
    <row r="4074" spans="1:18" x14ac:dyDescent="0.25">
      <c r="A4074" s="16">
        <v>844630</v>
      </c>
      <c r="B4074" t="s">
        <v>2998</v>
      </c>
      <c r="C4074" s="5">
        <v>348125.728</v>
      </c>
      <c r="D4074" s="5"/>
      <c r="E4074" s="7"/>
      <c r="F4074" s="20">
        <v>44903.815666666669</v>
      </c>
      <c r="G4074" s="7">
        <v>2.8</v>
      </c>
      <c r="H4074" s="5">
        <v>33.214666666666666</v>
      </c>
      <c r="I4074" s="5"/>
      <c r="J4074" s="5">
        <v>1633170.0149999999</v>
      </c>
      <c r="K4074" s="6">
        <f t="shared" si="441"/>
        <v>1588266.1993333332</v>
      </c>
      <c r="L4074" s="5"/>
      <c r="M4074" s="14">
        <f t="shared" si="442"/>
        <v>6.2827739052661327E-5</v>
      </c>
      <c r="N4074" s="13">
        <f t="shared" si="443"/>
        <v>2.9346133114322142E-6</v>
      </c>
      <c r="O4074" s="13">
        <f t="shared" si="444"/>
        <v>9.7995586768891396E-5</v>
      </c>
      <c r="P4074" s="13">
        <f t="shared" si="445"/>
        <v>0.64112824999794715</v>
      </c>
      <c r="Q4074" s="13">
        <f t="shared" si="446"/>
        <v>2.9946382364678125E-2</v>
      </c>
      <c r="R4074" s="13">
        <f t="shared" si="447"/>
        <v>1.9199471719235472E-2</v>
      </c>
    </row>
    <row r="4075" spans="1:18" x14ac:dyDescent="0.25">
      <c r="A4075" s="16">
        <v>844711</v>
      </c>
      <c r="B4075" t="s">
        <v>3001</v>
      </c>
      <c r="C4075" s="5">
        <v>230665.16066666666</v>
      </c>
      <c r="D4075" s="5"/>
      <c r="E4075" s="7"/>
      <c r="F4075" s="20">
        <v>19129.106333333333</v>
      </c>
      <c r="G4075" s="7">
        <v>0</v>
      </c>
      <c r="H4075" s="5">
        <v>32.221333333333334</v>
      </c>
      <c r="I4075" s="5"/>
      <c r="J4075" s="5">
        <v>354288.19699999999</v>
      </c>
      <c r="K4075" s="6">
        <f t="shared" si="441"/>
        <v>335159.09066666663</v>
      </c>
      <c r="L4075" s="5"/>
      <c r="M4075" s="14">
        <f t="shared" si="442"/>
        <v>4.1629128091634566E-5</v>
      </c>
      <c r="N4075" s="13">
        <f t="shared" si="443"/>
        <v>2.8468493952097822E-6</v>
      </c>
      <c r="O4075" s="13">
        <f t="shared" si="444"/>
        <v>2.0679223523483796E-5</v>
      </c>
      <c r="P4075" s="13">
        <f t="shared" si="445"/>
        <v>2.0130895168457164</v>
      </c>
      <c r="Q4075" s="13">
        <f t="shared" si="446"/>
        <v>0.13766713203601844</v>
      </c>
      <c r="R4075" s="13">
        <f t="shared" si="447"/>
        <v>0.27713626031592381</v>
      </c>
    </row>
    <row r="4076" spans="1:18" x14ac:dyDescent="0.25">
      <c r="A4076" s="16">
        <v>844712</v>
      </c>
      <c r="B4076" t="s">
        <v>3001</v>
      </c>
      <c r="C4076" s="5">
        <v>231479.29366666669</v>
      </c>
      <c r="D4076" s="5"/>
      <c r="E4076" s="7"/>
      <c r="F4076" s="20">
        <v>20135.348999999998</v>
      </c>
      <c r="G4076" s="7">
        <v>13.83</v>
      </c>
      <c r="H4076" s="5">
        <v>1.3526666666666667</v>
      </c>
      <c r="I4076" s="5"/>
      <c r="J4076" s="5">
        <v>327902.81866666669</v>
      </c>
      <c r="K4076" s="6">
        <f t="shared" si="441"/>
        <v>307767.4696666667</v>
      </c>
      <c r="L4076" s="5"/>
      <c r="M4076" s="14">
        <f t="shared" si="442"/>
        <v>4.1776058156160458E-5</v>
      </c>
      <c r="N4076" s="13">
        <f t="shared" si="443"/>
        <v>1.1951207115121757E-7</v>
      </c>
      <c r="O4076" s="13">
        <f t="shared" si="444"/>
        <v>1.8989168056980269E-5</v>
      </c>
      <c r="P4076" s="13">
        <f t="shared" si="445"/>
        <v>2.1999941245874597</v>
      </c>
      <c r="Q4076" s="13">
        <f t="shared" si="446"/>
        <v>6.2936970589022659E-3</v>
      </c>
      <c r="R4076" s="13">
        <f t="shared" si="447"/>
        <v>1.3846096551518361E-2</v>
      </c>
    </row>
    <row r="4077" spans="1:18" x14ac:dyDescent="0.25">
      <c r="A4077" s="16">
        <v>844720</v>
      </c>
      <c r="B4077" t="s">
        <v>3002</v>
      </c>
      <c r="C4077" s="5">
        <v>855780.38899999997</v>
      </c>
      <c r="D4077" s="5"/>
      <c r="E4077" s="7"/>
      <c r="F4077" s="20">
        <v>78833.831999999995</v>
      </c>
      <c r="G4077" s="7">
        <v>11.98</v>
      </c>
      <c r="H4077" s="5">
        <v>98.136333333333326</v>
      </c>
      <c r="I4077" s="5"/>
      <c r="J4077" s="5">
        <v>1412301.6486666668</v>
      </c>
      <c r="K4077" s="6">
        <f t="shared" si="441"/>
        <v>1333467.8166666669</v>
      </c>
      <c r="L4077" s="5"/>
      <c r="M4077" s="14">
        <f t="shared" si="442"/>
        <v>1.5444634694301309E-4</v>
      </c>
      <c r="N4077" s="13">
        <f t="shared" si="443"/>
        <v>8.6706331580972934E-6</v>
      </c>
      <c r="O4077" s="13">
        <f t="shared" si="444"/>
        <v>8.2274596781403692E-5</v>
      </c>
      <c r="P4077" s="13">
        <f t="shared" si="445"/>
        <v>1.8772057595537459</v>
      </c>
      <c r="Q4077" s="13">
        <f t="shared" si="446"/>
        <v>0.10538651658341634</v>
      </c>
      <c r="R4077" s="13">
        <f t="shared" si="447"/>
        <v>0.19783217590969551</v>
      </c>
    </row>
    <row r="4078" spans="1:18" x14ac:dyDescent="0.25">
      <c r="A4078" s="16">
        <v>844790</v>
      </c>
      <c r="B4078" t="s">
        <v>3003</v>
      </c>
      <c r="C4078" s="5">
        <v>118182.17833333333</v>
      </c>
      <c r="D4078" s="5"/>
      <c r="E4078" s="7"/>
      <c r="F4078" s="20">
        <v>39568.670333333335</v>
      </c>
      <c r="G4078" s="7">
        <v>4.6500000000000004</v>
      </c>
      <c r="H4078" s="5">
        <v>726.13533333333328</v>
      </c>
      <c r="I4078" s="5"/>
      <c r="J4078" s="5">
        <v>886209.83666666655</v>
      </c>
      <c r="K4078" s="6">
        <f t="shared" si="441"/>
        <v>846641.16633333324</v>
      </c>
      <c r="L4078" s="5"/>
      <c r="M4078" s="14">
        <f t="shared" si="442"/>
        <v>2.1328843184499574E-5</v>
      </c>
      <c r="N4078" s="13">
        <f t="shared" si="443"/>
        <v>6.4156188484041214E-5</v>
      </c>
      <c r="O4078" s="13">
        <f t="shared" si="444"/>
        <v>5.2237526626429878E-5</v>
      </c>
      <c r="P4078" s="13">
        <f t="shared" si="445"/>
        <v>0.40830499761273387</v>
      </c>
      <c r="Q4078" s="13">
        <f t="shared" si="446"/>
        <v>1.2281628290490503</v>
      </c>
      <c r="R4078" s="13">
        <f t="shared" si="447"/>
        <v>0.50146502098292089</v>
      </c>
    </row>
    <row r="4079" spans="1:18" x14ac:dyDescent="0.25">
      <c r="A4079" s="16">
        <v>844811</v>
      </c>
      <c r="B4079" t="s">
        <v>3004</v>
      </c>
      <c r="C4079" s="5">
        <v>256856.63466666665</v>
      </c>
      <c r="D4079" s="5"/>
      <c r="E4079" s="7"/>
      <c r="F4079" s="20">
        <v>54201.237000000001</v>
      </c>
      <c r="G4079" s="7">
        <v>9.33</v>
      </c>
      <c r="H4079" s="5">
        <v>1.6849999999999998</v>
      </c>
      <c r="I4079" s="5"/>
      <c r="J4079" s="5">
        <v>241430.77066666668</v>
      </c>
      <c r="K4079" s="6">
        <f t="shared" si="441"/>
        <v>187229.53366666668</v>
      </c>
      <c r="L4079" s="5"/>
      <c r="M4079" s="14">
        <f t="shared" si="442"/>
        <v>4.6356015424352945E-5</v>
      </c>
      <c r="N4079" s="13">
        <f t="shared" si="443"/>
        <v>1.4887469681355466E-7</v>
      </c>
      <c r="O4079" s="13">
        <f t="shared" si="444"/>
        <v>1.1552010626324636E-5</v>
      </c>
      <c r="P4079" s="13">
        <f t="shared" si="445"/>
        <v>4.0128092783014928</v>
      </c>
      <c r="Q4079" s="13">
        <f t="shared" si="446"/>
        <v>1.2887340708837309E-2</v>
      </c>
      <c r="R4079" s="13">
        <f t="shared" si="447"/>
        <v>5.1714440369054891E-2</v>
      </c>
    </row>
    <row r="4080" spans="1:18" x14ac:dyDescent="0.25">
      <c r="A4080" s="16">
        <v>844819</v>
      </c>
      <c r="B4080" t="s">
        <v>3005</v>
      </c>
      <c r="C4080" s="5">
        <v>160621.2283333333</v>
      </c>
      <c r="D4080" s="5"/>
      <c r="E4080" s="7"/>
      <c r="F4080" s="20">
        <v>32867.397333333334</v>
      </c>
      <c r="G4080" s="7">
        <v>14</v>
      </c>
      <c r="H4080" s="5">
        <v>18.212</v>
      </c>
      <c r="I4080" s="5"/>
      <c r="J4080" s="5">
        <v>252192.42966666666</v>
      </c>
      <c r="K4080" s="6">
        <f t="shared" si="441"/>
        <v>219325.03233333334</v>
      </c>
      <c r="L4080" s="5"/>
      <c r="M4080" s="14">
        <f t="shared" si="442"/>
        <v>2.8988000048202694E-5</v>
      </c>
      <c r="N4080" s="13">
        <f t="shared" si="443"/>
        <v>1.6090836666875121E-6</v>
      </c>
      <c r="O4080" s="13">
        <f t="shared" si="444"/>
        <v>1.3532294048461531E-5</v>
      </c>
      <c r="P4080" s="13">
        <f t="shared" si="445"/>
        <v>2.1421349509840355</v>
      </c>
      <c r="Q4080" s="13">
        <f t="shared" si="446"/>
        <v>0.11890693927615671</v>
      </c>
      <c r="R4080" s="13">
        <f t="shared" si="447"/>
        <v>0.25471471053799166</v>
      </c>
    </row>
    <row r="4081" spans="1:18" x14ac:dyDescent="0.25">
      <c r="A4081" s="16">
        <v>844820</v>
      </c>
      <c r="B4081" t="s">
        <v>3006</v>
      </c>
      <c r="C4081" s="5">
        <v>162525.40099999998</v>
      </c>
      <c r="D4081" s="5"/>
      <c r="E4081" s="7"/>
      <c r="F4081" s="20">
        <v>65477.18</v>
      </c>
      <c r="G4081" s="7">
        <v>3.46</v>
      </c>
      <c r="H4081" s="5">
        <v>11.345666666666666</v>
      </c>
      <c r="I4081" s="5"/>
      <c r="J4081" s="5">
        <v>394109.13500000001</v>
      </c>
      <c r="K4081" s="6">
        <f t="shared" si="441"/>
        <v>328631.95500000002</v>
      </c>
      <c r="L4081" s="5"/>
      <c r="M4081" s="14">
        <f t="shared" si="442"/>
        <v>2.933165423343012E-5</v>
      </c>
      <c r="N4081" s="13">
        <f t="shared" si="443"/>
        <v>1.0024229585446015E-6</v>
      </c>
      <c r="O4081" s="13">
        <f t="shared" si="444"/>
        <v>2.0276501051744718E-5</v>
      </c>
      <c r="P4081" s="13">
        <f t="shared" si="445"/>
        <v>1.4465836170933564</v>
      </c>
      <c r="Q4081" s="13">
        <f t="shared" si="446"/>
        <v>4.9437669545966692E-2</v>
      </c>
      <c r="R4081" s="13">
        <f t="shared" si="447"/>
        <v>7.1515722832470568E-2</v>
      </c>
    </row>
    <row r="4082" spans="1:18" x14ac:dyDescent="0.25">
      <c r="A4082" s="16">
        <v>844831</v>
      </c>
      <c r="B4082" t="s">
        <v>3007</v>
      </c>
      <c r="C4082" s="5">
        <v>77614.157000000007</v>
      </c>
      <c r="D4082" s="5"/>
      <c r="E4082" s="7"/>
      <c r="F4082" s="20">
        <v>18448.509666666665</v>
      </c>
      <c r="G4082" s="7">
        <v>13.24</v>
      </c>
      <c r="H4082" s="5">
        <v>45.758333333333333</v>
      </c>
      <c r="I4082" s="5"/>
      <c r="J4082" s="5">
        <v>146317.41700000002</v>
      </c>
      <c r="K4082" s="6">
        <f t="shared" si="441"/>
        <v>127868.90733333335</v>
      </c>
      <c r="L4082" s="5"/>
      <c r="M4082" s="14">
        <f t="shared" si="442"/>
        <v>1.4007358866588247E-5</v>
      </c>
      <c r="N4082" s="13">
        <f t="shared" si="443"/>
        <v>4.0428830870585004E-6</v>
      </c>
      <c r="O4082" s="13">
        <f t="shared" si="444"/>
        <v>7.8894763414890108E-6</v>
      </c>
      <c r="P4082" s="13">
        <f t="shared" si="445"/>
        <v>1.7754484911662192</v>
      </c>
      <c r="Q4082" s="13">
        <f t="shared" si="446"/>
        <v>0.5124399785316387</v>
      </c>
      <c r="R4082" s="13">
        <f t="shared" si="447"/>
        <v>0.90981078669724769</v>
      </c>
    </row>
    <row r="4083" spans="1:18" x14ac:dyDescent="0.25">
      <c r="A4083" s="16">
        <v>844832</v>
      </c>
      <c r="B4083" t="s">
        <v>3006</v>
      </c>
      <c r="C4083" s="5">
        <v>137656.71966666667</v>
      </c>
      <c r="D4083" s="5"/>
      <c r="E4083" s="7"/>
      <c r="F4083" s="20">
        <v>39451.40633333334</v>
      </c>
      <c r="G4083" s="7">
        <v>7.62</v>
      </c>
      <c r="H4083" s="5">
        <v>63.548333333333339</v>
      </c>
      <c r="I4083" s="5"/>
      <c r="J4083" s="5">
        <v>216576.36900000004</v>
      </c>
      <c r="K4083" s="6">
        <f t="shared" si="441"/>
        <v>177124.96266666669</v>
      </c>
      <c r="L4083" s="5"/>
      <c r="M4083" s="14">
        <f t="shared" si="442"/>
        <v>2.4843496950799016E-5</v>
      </c>
      <c r="N4083" s="13">
        <f t="shared" si="443"/>
        <v>5.6146818148407786E-6</v>
      </c>
      <c r="O4083" s="13">
        <f t="shared" si="444"/>
        <v>1.0928561380468649E-5</v>
      </c>
      <c r="P4083" s="13">
        <f t="shared" si="445"/>
        <v>2.2732632490127127</v>
      </c>
      <c r="Q4083" s="13">
        <f t="shared" si="446"/>
        <v>0.51376220706187814</v>
      </c>
      <c r="R4083" s="13">
        <f t="shared" si="447"/>
        <v>1.1679167440454272</v>
      </c>
    </row>
    <row r="4084" spans="1:18" x14ac:dyDescent="0.25">
      <c r="A4084" s="16">
        <v>844833</v>
      </c>
      <c r="B4084" t="s">
        <v>3008</v>
      </c>
      <c r="C4084" s="5">
        <v>78057.327999999994</v>
      </c>
      <c r="D4084" s="5"/>
      <c r="E4084" s="7"/>
      <c r="F4084" s="20">
        <v>15489.018333333332</v>
      </c>
      <c r="G4084" s="7">
        <v>13.77</v>
      </c>
      <c r="H4084" s="5">
        <v>39.251999999999995</v>
      </c>
      <c r="I4084" s="5"/>
      <c r="J4084" s="5">
        <v>172988.59133333334</v>
      </c>
      <c r="K4084" s="6">
        <f t="shared" si="441"/>
        <v>157499.573</v>
      </c>
      <c r="L4084" s="5"/>
      <c r="M4084" s="14">
        <f t="shared" si="442"/>
        <v>1.4087339832383761E-5</v>
      </c>
      <c r="N4084" s="13">
        <f t="shared" si="443"/>
        <v>3.4680294358015712E-6</v>
      </c>
      <c r="O4084" s="13">
        <f t="shared" si="444"/>
        <v>9.7176802468397941E-6</v>
      </c>
      <c r="P4084" s="13">
        <f t="shared" si="445"/>
        <v>1.4496607703227309</v>
      </c>
      <c r="Q4084" s="13">
        <f t="shared" si="446"/>
        <v>0.35687832360293809</v>
      </c>
      <c r="R4084" s="13">
        <f t="shared" si="447"/>
        <v>0.51735250550572009</v>
      </c>
    </row>
    <row r="4085" spans="1:18" x14ac:dyDescent="0.25">
      <c r="A4085" s="16">
        <v>844839</v>
      </c>
      <c r="B4085" t="s">
        <v>3006</v>
      </c>
      <c r="C4085" s="5">
        <v>531314.61933333345</v>
      </c>
      <c r="D4085" s="5"/>
      <c r="E4085" s="7"/>
      <c r="F4085" s="20">
        <v>168545.02766666666</v>
      </c>
      <c r="G4085" s="7">
        <v>8.81</v>
      </c>
      <c r="H4085" s="5">
        <v>86.934333333333328</v>
      </c>
      <c r="I4085" s="5"/>
      <c r="J4085" s="5">
        <v>1023926.0440000001</v>
      </c>
      <c r="K4085" s="6">
        <f t="shared" si="441"/>
        <v>855381.01633333345</v>
      </c>
      <c r="L4085" s="5"/>
      <c r="M4085" s="14">
        <f t="shared" si="442"/>
        <v>9.5888621763510579E-5</v>
      </c>
      <c r="N4085" s="13">
        <f t="shared" si="443"/>
        <v>7.6809035713284861E-6</v>
      </c>
      <c r="O4085" s="13">
        <f t="shared" si="444"/>
        <v>5.2776772962706263E-5</v>
      </c>
      <c r="P4085" s="13">
        <f t="shared" si="445"/>
        <v>1.8168716346349656</v>
      </c>
      <c r="Q4085" s="13">
        <f t="shared" si="446"/>
        <v>0.14553568056834501</v>
      </c>
      <c r="R4085" s="13">
        <f t="shared" si="447"/>
        <v>0.26441964985192118</v>
      </c>
    </row>
    <row r="4086" spans="1:18" x14ac:dyDescent="0.25">
      <c r="A4086" s="16">
        <v>844842</v>
      </c>
      <c r="B4086" t="s">
        <v>3009</v>
      </c>
      <c r="C4086" s="5">
        <v>59837.188999999991</v>
      </c>
      <c r="D4086" s="5"/>
      <c r="E4086" s="7"/>
      <c r="F4086" s="20">
        <v>33702.714</v>
      </c>
      <c r="G4086" s="7">
        <v>13.89</v>
      </c>
      <c r="H4086" s="5">
        <v>34.256666666666668</v>
      </c>
      <c r="I4086" s="5"/>
      <c r="J4086" s="5">
        <v>123403.52233333334</v>
      </c>
      <c r="K4086" s="6">
        <f t="shared" si="441"/>
        <v>89700.808333333349</v>
      </c>
      <c r="L4086" s="5"/>
      <c r="M4086" s="14">
        <f t="shared" si="442"/>
        <v>1.079907342021207E-5</v>
      </c>
      <c r="N4086" s="13">
        <f t="shared" si="443"/>
        <v>3.0266770705299731E-6</v>
      </c>
      <c r="O4086" s="13">
        <f t="shared" si="444"/>
        <v>5.5345151524086722E-6</v>
      </c>
      <c r="P4086" s="13">
        <f t="shared" si="445"/>
        <v>1.9512230290872388</v>
      </c>
      <c r="Q4086" s="13">
        <f t="shared" si="446"/>
        <v>0.5468730299189325</v>
      </c>
      <c r="R4086" s="13">
        <f t="shared" si="447"/>
        <v>1.0670712499645356</v>
      </c>
    </row>
    <row r="4087" spans="1:18" x14ac:dyDescent="0.25">
      <c r="A4087" s="16">
        <v>844849</v>
      </c>
      <c r="B4087" t="s">
        <v>3010</v>
      </c>
      <c r="C4087" s="5">
        <v>432770.24766666669</v>
      </c>
      <c r="D4087" s="5"/>
      <c r="E4087" s="7"/>
      <c r="F4087" s="20">
        <v>147233.37600000002</v>
      </c>
      <c r="G4087" s="7">
        <v>9.25</v>
      </c>
      <c r="H4087" s="5">
        <v>90.877666666666684</v>
      </c>
      <c r="I4087" s="5"/>
      <c r="J4087" s="5">
        <v>663281.01333333331</v>
      </c>
      <c r="K4087" s="6">
        <f t="shared" si="441"/>
        <v>516047.63733333326</v>
      </c>
      <c r="L4087" s="5"/>
      <c r="M4087" s="14">
        <f t="shared" si="442"/>
        <v>7.8103897538296717E-5</v>
      </c>
      <c r="N4087" s="13">
        <f t="shared" si="443"/>
        <v>8.0293086481443831E-6</v>
      </c>
      <c r="O4087" s="13">
        <f t="shared" si="444"/>
        <v>3.183999699949966E-5</v>
      </c>
      <c r="P4087" s="13">
        <f t="shared" si="445"/>
        <v>2.4530120885226232</v>
      </c>
      <c r="Q4087" s="13">
        <f t="shared" si="446"/>
        <v>0.2521768029146032</v>
      </c>
      <c r="R4087" s="13">
        <f t="shared" si="447"/>
        <v>0.61859274599450875</v>
      </c>
    </row>
    <row r="4088" spans="1:18" x14ac:dyDescent="0.25">
      <c r="A4088" s="16">
        <v>844851</v>
      </c>
      <c r="B4088" t="s">
        <v>3011</v>
      </c>
      <c r="C4088" s="5">
        <v>88646.042333333331</v>
      </c>
      <c r="D4088" s="5"/>
      <c r="E4088" s="7"/>
      <c r="F4088" s="20">
        <v>49316.470999999998</v>
      </c>
      <c r="G4088" s="7">
        <v>0</v>
      </c>
      <c r="H4088" s="5">
        <v>14.503</v>
      </c>
      <c r="I4088" s="5"/>
      <c r="J4088" s="5">
        <v>673523.33000000007</v>
      </c>
      <c r="K4088" s="6">
        <f t="shared" si="441"/>
        <v>624206.85900000005</v>
      </c>
      <c r="L4088" s="5"/>
      <c r="M4088" s="14">
        <f t="shared" si="442"/>
        <v>1.5998330395648999E-5</v>
      </c>
      <c r="N4088" s="13">
        <f t="shared" si="443"/>
        <v>1.2813826278261029E-6</v>
      </c>
      <c r="O4088" s="13">
        <f t="shared" si="444"/>
        <v>3.8513391167392005E-5</v>
      </c>
      <c r="P4088" s="13">
        <f t="shared" si="445"/>
        <v>0.41539656495360111</v>
      </c>
      <c r="Q4088" s="13">
        <f t="shared" si="446"/>
        <v>3.3271093222011737E-2</v>
      </c>
      <c r="R4088" s="13">
        <f t="shared" si="447"/>
        <v>1.3820697836674715E-2</v>
      </c>
    </row>
    <row r="4089" spans="1:18" x14ac:dyDescent="0.25">
      <c r="A4089" s="16">
        <v>844859</v>
      </c>
      <c r="B4089" t="s">
        <v>3006</v>
      </c>
      <c r="C4089" s="5">
        <v>246687.94000000003</v>
      </c>
      <c r="D4089" s="5"/>
      <c r="E4089" s="7"/>
      <c r="F4089" s="20">
        <v>95968.788666666675</v>
      </c>
      <c r="G4089" s="7">
        <v>10.08</v>
      </c>
      <c r="H4089" s="5">
        <v>187.12</v>
      </c>
      <c r="I4089" s="5"/>
      <c r="J4089" s="5">
        <v>558750.33600000001</v>
      </c>
      <c r="K4089" s="6">
        <f t="shared" si="441"/>
        <v>462781.54733333335</v>
      </c>
      <c r="L4089" s="5"/>
      <c r="M4089" s="14">
        <f t="shared" si="442"/>
        <v>4.452082760673919E-5</v>
      </c>
      <c r="N4089" s="13">
        <f t="shared" si="443"/>
        <v>1.6532601345847094E-5</v>
      </c>
      <c r="O4089" s="13">
        <f t="shared" si="444"/>
        <v>2.8553493926761873E-5</v>
      </c>
      <c r="P4089" s="13">
        <f t="shared" si="445"/>
        <v>1.5592077004983222</v>
      </c>
      <c r="Q4089" s="13">
        <f t="shared" si="446"/>
        <v>0.57900449550070121</v>
      </c>
      <c r="R4089" s="13">
        <f t="shared" si="447"/>
        <v>0.90278826800783951</v>
      </c>
    </row>
    <row r="4090" spans="1:18" x14ac:dyDescent="0.25">
      <c r="A4090" s="16">
        <v>844900</v>
      </c>
      <c r="B4090" t="s">
        <v>3012</v>
      </c>
      <c r="C4090" s="5">
        <v>626098.39800000004</v>
      </c>
      <c r="D4090" s="5"/>
      <c r="E4090" s="7"/>
      <c r="F4090" s="20">
        <v>67984.843666666668</v>
      </c>
      <c r="G4090" s="7">
        <v>8.4</v>
      </c>
      <c r="H4090" s="5">
        <v>3.2716666666666669</v>
      </c>
      <c r="I4090" s="5"/>
      <c r="J4090" s="5">
        <v>643687.40200000012</v>
      </c>
      <c r="K4090" s="6">
        <f t="shared" si="441"/>
        <v>575702.55833333347</v>
      </c>
      <c r="L4090" s="5"/>
      <c r="M4090" s="14">
        <f t="shared" si="442"/>
        <v>1.1299465568610114E-4</v>
      </c>
      <c r="N4090" s="13">
        <f t="shared" si="443"/>
        <v>2.8906135494066059E-7</v>
      </c>
      <c r="O4090" s="13">
        <f t="shared" si="444"/>
        <v>3.5520689184160315E-5</v>
      </c>
      <c r="P4090" s="13">
        <f t="shared" si="445"/>
        <v>3.1810941251806755</v>
      </c>
      <c r="Q4090" s="13">
        <f t="shared" si="446"/>
        <v>8.1378307003559282E-3</v>
      </c>
      <c r="R4090" s="13">
        <f t="shared" si="447"/>
        <v>2.5887205432617185E-2</v>
      </c>
    </row>
    <row r="4091" spans="1:18" x14ac:dyDescent="0.25">
      <c r="A4091" s="16">
        <v>845011</v>
      </c>
      <c r="B4091" t="s">
        <v>3013</v>
      </c>
      <c r="C4091" s="5">
        <v>4359593.5619999999</v>
      </c>
      <c r="D4091" s="5"/>
      <c r="E4091" s="7"/>
      <c r="F4091" s="20">
        <v>2841228.9756666664</v>
      </c>
      <c r="G4091" s="7">
        <v>19.91</v>
      </c>
      <c r="H4091" s="5">
        <v>12706.273999999999</v>
      </c>
      <c r="I4091" s="5"/>
      <c r="J4091" s="5">
        <v>8149210.6726666661</v>
      </c>
      <c r="K4091" s="6">
        <f t="shared" si="441"/>
        <v>5307981.6969999997</v>
      </c>
      <c r="L4091" s="5"/>
      <c r="M4091" s="14">
        <f t="shared" si="442"/>
        <v>7.8679449595003305E-4</v>
      </c>
      <c r="N4091" s="13">
        <f t="shared" si="443"/>
        <v>1.1226366109079837E-3</v>
      </c>
      <c r="O4091" s="13">
        <f t="shared" si="444"/>
        <v>3.2750100781240888E-4</v>
      </c>
      <c r="P4091" s="13">
        <f t="shared" si="445"/>
        <v>2.4024185488940706</v>
      </c>
      <c r="Q4091" s="13">
        <f t="shared" si="446"/>
        <v>3.4278874999707631</v>
      </c>
      <c r="R4091" s="13">
        <f t="shared" si="447"/>
        <v>8.2352205134518837</v>
      </c>
    </row>
    <row r="4092" spans="1:18" x14ac:dyDescent="0.25">
      <c r="A4092" s="16">
        <v>845012</v>
      </c>
      <c r="B4092" t="s">
        <v>3013</v>
      </c>
      <c r="C4092" s="5">
        <v>12697.980333333333</v>
      </c>
      <c r="D4092" s="5"/>
      <c r="E4092" s="7"/>
      <c r="F4092" s="20">
        <v>22012.521666666667</v>
      </c>
      <c r="G4092" s="7">
        <v>20</v>
      </c>
      <c r="H4092" s="5">
        <v>271.05533333333329</v>
      </c>
      <c r="I4092" s="5"/>
      <c r="J4092" s="5">
        <v>298222.80200000003</v>
      </c>
      <c r="K4092" s="6">
        <f t="shared" si="441"/>
        <v>276210.28033333336</v>
      </c>
      <c r="L4092" s="5"/>
      <c r="M4092" s="14">
        <f t="shared" si="442"/>
        <v>2.2916588195357172E-6</v>
      </c>
      <c r="N4092" s="13">
        <f t="shared" si="443"/>
        <v>2.3948534462728186E-5</v>
      </c>
      <c r="O4092" s="13">
        <f t="shared" si="444"/>
        <v>1.7042098172350698E-5</v>
      </c>
      <c r="P4092" s="13">
        <f t="shared" si="445"/>
        <v>0.13447046228461068</v>
      </c>
      <c r="Q4092" s="13">
        <f t="shared" si="446"/>
        <v>1.4052573938097934</v>
      </c>
      <c r="R4092" s="13">
        <f t="shared" si="447"/>
        <v>0.18896561137447013</v>
      </c>
    </row>
    <row r="4093" spans="1:18" x14ac:dyDescent="0.25">
      <c r="A4093" s="16">
        <v>845019</v>
      </c>
      <c r="B4093" t="s">
        <v>3013</v>
      </c>
      <c r="C4093" s="5">
        <v>71383.685333333342</v>
      </c>
      <c r="D4093" s="5"/>
      <c r="E4093" s="7"/>
      <c r="F4093" s="20">
        <v>131293.82133333336</v>
      </c>
      <c r="G4093" s="7">
        <v>20</v>
      </c>
      <c r="H4093" s="5">
        <v>11182.769999999999</v>
      </c>
      <c r="I4093" s="5"/>
      <c r="J4093" s="5">
        <v>403976.11466666666</v>
      </c>
      <c r="K4093" s="6">
        <f t="shared" si="441"/>
        <v>272682.29333333333</v>
      </c>
      <c r="L4093" s="5"/>
      <c r="M4093" s="14">
        <f t="shared" si="442"/>
        <v>1.2882918997414507E-5</v>
      </c>
      <c r="N4093" s="13">
        <f t="shared" si="443"/>
        <v>9.880305598134805E-4</v>
      </c>
      <c r="O4093" s="13">
        <f t="shared" si="444"/>
        <v>1.6824422346772379E-5</v>
      </c>
      <c r="P4093" s="13">
        <f t="shared" si="445"/>
        <v>0.76572727026708198</v>
      </c>
      <c r="Q4093" s="13">
        <f t="shared" si="446"/>
        <v>58.72597224730427</v>
      </c>
      <c r="R4093" s="13">
        <f t="shared" si="447"/>
        <v>44.968078422708714</v>
      </c>
    </row>
    <row r="4094" spans="1:18" x14ac:dyDescent="0.25">
      <c r="A4094" s="16">
        <v>845020</v>
      </c>
      <c r="B4094" t="s">
        <v>3013</v>
      </c>
      <c r="C4094" s="5">
        <v>299824.36166666663</v>
      </c>
      <c r="D4094" s="5"/>
      <c r="E4094" s="7"/>
      <c r="F4094" s="20">
        <v>87466.443333333344</v>
      </c>
      <c r="G4094" s="7">
        <v>6.44</v>
      </c>
      <c r="H4094" s="5">
        <v>2784.922</v>
      </c>
      <c r="I4094" s="5"/>
      <c r="J4094" s="5">
        <v>2711931.6676666667</v>
      </c>
      <c r="K4094" s="6">
        <f t="shared" si="441"/>
        <v>2624465.2243333333</v>
      </c>
      <c r="L4094" s="5"/>
      <c r="M4094" s="14">
        <f t="shared" si="442"/>
        <v>5.4110584887377492E-5</v>
      </c>
      <c r="N4094" s="13">
        <f t="shared" si="443"/>
        <v>2.4605603465839663E-4</v>
      </c>
      <c r="O4094" s="13">
        <f t="shared" si="444"/>
        <v>1.6192878103245397E-4</v>
      </c>
      <c r="P4094" s="13">
        <f t="shared" si="445"/>
        <v>0.33416286186044086</v>
      </c>
      <c r="Q4094" s="13">
        <f t="shared" si="446"/>
        <v>1.5195324332681894</v>
      </c>
      <c r="R4094" s="13">
        <f t="shared" si="447"/>
        <v>0.50777130659065761</v>
      </c>
    </row>
    <row r="4095" spans="1:18" x14ac:dyDescent="0.25">
      <c r="A4095" s="16">
        <v>845090</v>
      </c>
      <c r="B4095" t="s">
        <v>3014</v>
      </c>
      <c r="C4095" s="5">
        <v>591337.07733333332</v>
      </c>
      <c r="D4095" s="5"/>
      <c r="E4095" s="7"/>
      <c r="F4095" s="20">
        <v>431347.80099999998</v>
      </c>
      <c r="G4095" s="7">
        <v>14.51</v>
      </c>
      <c r="H4095" s="5">
        <v>276.017</v>
      </c>
      <c r="I4095" s="5"/>
      <c r="J4095" s="5">
        <v>1603592.0659999999</v>
      </c>
      <c r="K4095" s="6">
        <f t="shared" si="441"/>
        <v>1172244.2649999999</v>
      </c>
      <c r="L4095" s="5"/>
      <c r="M4095" s="14">
        <f t="shared" si="442"/>
        <v>1.0672113147254109E-4</v>
      </c>
      <c r="N4095" s="13">
        <f t="shared" si="443"/>
        <v>2.4386912279161376E-5</v>
      </c>
      <c r="O4095" s="13">
        <f t="shared" si="444"/>
        <v>7.2327148077168E-5</v>
      </c>
      <c r="P4095" s="13">
        <f t="shared" si="445"/>
        <v>1.4755335210877818</v>
      </c>
      <c r="Q4095" s="13">
        <f t="shared" si="446"/>
        <v>0.33717508470183627</v>
      </c>
      <c r="R4095" s="13">
        <f t="shared" si="447"/>
        <v>0.49751313995317153</v>
      </c>
    </row>
    <row r="4096" spans="1:18" x14ac:dyDescent="0.25">
      <c r="A4096" s="16">
        <v>845110</v>
      </c>
      <c r="B4096" t="s">
        <v>3015</v>
      </c>
      <c r="C4096" s="5">
        <v>76791.802000000011</v>
      </c>
      <c r="D4096" s="5"/>
      <c r="E4096" s="7"/>
      <c r="F4096" s="20">
        <v>13439.714333333332</v>
      </c>
      <c r="G4096" s="7">
        <v>14</v>
      </c>
      <c r="H4096" s="5">
        <v>17.481333333333335</v>
      </c>
      <c r="I4096" s="5"/>
      <c r="J4096" s="5">
        <v>84279.185666666672</v>
      </c>
      <c r="K4096" s="6">
        <f t="shared" si="441"/>
        <v>70839.471333333335</v>
      </c>
      <c r="L4096" s="5"/>
      <c r="M4096" s="14">
        <f t="shared" si="442"/>
        <v>1.3858944942557182E-5</v>
      </c>
      <c r="N4096" s="13">
        <f t="shared" si="443"/>
        <v>1.5445271216004081E-6</v>
      </c>
      <c r="O4096" s="13">
        <f t="shared" si="444"/>
        <v>4.3707758577384024E-6</v>
      </c>
      <c r="P4096" s="13">
        <f t="shared" si="445"/>
        <v>3.1708203288485035</v>
      </c>
      <c r="Q4096" s="13">
        <f t="shared" si="446"/>
        <v>0.35337596158490781</v>
      </c>
      <c r="R4096" s="13">
        <f t="shared" si="447"/>
        <v>1.1204916827198135</v>
      </c>
    </row>
    <row r="4097" spans="1:18" x14ac:dyDescent="0.25">
      <c r="A4097" s="16">
        <v>845121</v>
      </c>
      <c r="B4097" t="s">
        <v>3016</v>
      </c>
      <c r="C4097" s="5">
        <v>1222842.3383333331</v>
      </c>
      <c r="D4097" s="5"/>
      <c r="E4097" s="7"/>
      <c r="F4097" s="20">
        <v>730931.68800000008</v>
      </c>
      <c r="G4097" s="7">
        <v>20</v>
      </c>
      <c r="H4097" s="5">
        <v>944.37633333333326</v>
      </c>
      <c r="I4097" s="5"/>
      <c r="J4097" s="5">
        <v>1642297.3196666669</v>
      </c>
      <c r="K4097" s="6">
        <f t="shared" si="441"/>
        <v>911365.63166666683</v>
      </c>
      <c r="L4097" s="5"/>
      <c r="M4097" s="14">
        <f t="shared" si="442"/>
        <v>2.2069158684919965E-4</v>
      </c>
      <c r="N4097" s="13">
        <f t="shared" si="443"/>
        <v>8.3438421544745667E-5</v>
      </c>
      <c r="O4097" s="13">
        <f t="shared" si="444"/>
        <v>5.623100829927862E-5</v>
      </c>
      <c r="P4097" s="13">
        <f t="shared" si="445"/>
        <v>3.9247310963127595</v>
      </c>
      <c r="Q4097" s="13">
        <f t="shared" si="446"/>
        <v>1.4838507092147606</v>
      </c>
      <c r="R4097" s="13">
        <f t="shared" si="447"/>
        <v>5.823715020740913</v>
      </c>
    </row>
    <row r="4098" spans="1:18" x14ac:dyDescent="0.25">
      <c r="A4098" s="16">
        <v>845129</v>
      </c>
      <c r="B4098" t="s">
        <v>3016</v>
      </c>
      <c r="C4098" s="5">
        <v>245294.73533333334</v>
      </c>
      <c r="D4098" s="5"/>
      <c r="E4098" s="7"/>
      <c r="F4098" s="20">
        <v>91870.706999999995</v>
      </c>
      <c r="G4098" s="7">
        <v>6.93</v>
      </c>
      <c r="H4098" s="5">
        <v>237.57433333333333</v>
      </c>
      <c r="I4098" s="5"/>
      <c r="J4098" s="5">
        <v>1342860.8846666666</v>
      </c>
      <c r="K4098" s="6">
        <f t="shared" si="441"/>
        <v>1250990.1776666667</v>
      </c>
      <c r="L4098" s="5"/>
      <c r="M4098" s="14">
        <f t="shared" si="442"/>
        <v>4.4269390001862469E-5</v>
      </c>
      <c r="N4098" s="13">
        <f t="shared" si="443"/>
        <v>2.0990389819396069E-5</v>
      </c>
      <c r="O4098" s="13">
        <f t="shared" si="444"/>
        <v>7.7185749186138881E-5</v>
      </c>
      <c r="P4098" s="13">
        <f t="shared" si="445"/>
        <v>0.57354356819292784</v>
      </c>
      <c r="Q4098" s="13">
        <f t="shared" si="446"/>
        <v>0.27194644141856111</v>
      </c>
      <c r="R4098" s="13">
        <f t="shared" si="447"/>
        <v>0.15597313236857055</v>
      </c>
    </row>
    <row r="4099" spans="1:18" x14ac:dyDescent="0.25">
      <c r="A4099" s="16">
        <v>845130</v>
      </c>
      <c r="B4099" t="s">
        <v>3017</v>
      </c>
      <c r="C4099" s="5">
        <v>260317.223</v>
      </c>
      <c r="D4099" s="5"/>
      <c r="E4099" s="7"/>
      <c r="F4099" s="20">
        <v>70568.583333333328</v>
      </c>
      <c r="G4099" s="7">
        <v>11.2</v>
      </c>
      <c r="H4099" s="5">
        <v>223.25566666666666</v>
      </c>
      <c r="I4099" s="5"/>
      <c r="J4099" s="5">
        <v>345970.01333333331</v>
      </c>
      <c r="K4099" s="6">
        <f t="shared" si="441"/>
        <v>275401.43</v>
      </c>
      <c r="L4099" s="5"/>
      <c r="M4099" s="14">
        <f t="shared" si="442"/>
        <v>4.6980562601674328E-5</v>
      </c>
      <c r="N4099" s="13">
        <f t="shared" si="443"/>
        <v>1.972529358273473E-5</v>
      </c>
      <c r="O4099" s="13">
        <f t="shared" si="444"/>
        <v>1.6992192329705123E-5</v>
      </c>
      <c r="P4099" s="13">
        <f t="shared" si="445"/>
        <v>2.7648323235810275</v>
      </c>
      <c r="Q4099" s="13">
        <f t="shared" si="446"/>
        <v>1.1608445337716489</v>
      </c>
      <c r="R4099" s="13">
        <f t="shared" si="447"/>
        <v>3.2095404896242026</v>
      </c>
    </row>
    <row r="4100" spans="1:18" x14ac:dyDescent="0.25">
      <c r="A4100" s="16">
        <v>845140</v>
      </c>
      <c r="B4100" t="s">
        <v>3018</v>
      </c>
      <c r="C4100" s="5">
        <v>277370.11299999995</v>
      </c>
      <c r="D4100" s="5"/>
      <c r="E4100" s="7"/>
      <c r="F4100" s="20">
        <v>48617.108333333337</v>
      </c>
      <c r="G4100" s="7">
        <v>14</v>
      </c>
      <c r="H4100" s="5">
        <v>222.48699999999999</v>
      </c>
      <c r="I4100" s="5"/>
      <c r="J4100" s="5">
        <v>525675.62399999995</v>
      </c>
      <c r="K4100" s="6">
        <f t="shared" si="441"/>
        <v>477058.51566666662</v>
      </c>
      <c r="L4100" s="5"/>
      <c r="M4100" s="14">
        <f t="shared" si="442"/>
        <v>5.0058170594536423E-5</v>
      </c>
      <c r="N4100" s="13">
        <f t="shared" si="443"/>
        <v>1.9657379626087441E-5</v>
      </c>
      <c r="O4100" s="13">
        <f t="shared" si="444"/>
        <v>2.9434378938161807E-5</v>
      </c>
      <c r="P4100" s="13">
        <f t="shared" si="445"/>
        <v>1.7006701822961101</v>
      </c>
      <c r="Q4100" s="13">
        <f t="shared" si="446"/>
        <v>0.66783741785023898</v>
      </c>
      <c r="R4100" s="13">
        <f t="shared" si="447"/>
        <v>1.1357711831595294</v>
      </c>
    </row>
    <row r="4101" spans="1:18" x14ac:dyDescent="0.25">
      <c r="A4101" s="16">
        <v>845150</v>
      </c>
      <c r="B4101" t="s">
        <v>3019</v>
      </c>
      <c r="C4101" s="5">
        <v>286754.74566666665</v>
      </c>
      <c r="D4101" s="5"/>
      <c r="E4101" s="7"/>
      <c r="F4101" s="20">
        <v>60657.93033333333</v>
      </c>
      <c r="G4101" s="7">
        <v>4.66</v>
      </c>
      <c r="H4101" s="5">
        <v>260.97466666666668</v>
      </c>
      <c r="I4101" s="5"/>
      <c r="J4101" s="5">
        <v>478622.63366666669</v>
      </c>
      <c r="K4101" s="6">
        <f t="shared" si="441"/>
        <v>417964.70333333337</v>
      </c>
      <c r="L4101" s="5"/>
      <c r="M4101" s="14">
        <f t="shared" si="442"/>
        <v>5.1751855389606829E-5</v>
      </c>
      <c r="N4101" s="13">
        <f t="shared" si="443"/>
        <v>2.3057877967963498E-5</v>
      </c>
      <c r="O4101" s="13">
        <f t="shared" si="444"/>
        <v>2.578830700359161E-5</v>
      </c>
      <c r="P4101" s="13">
        <f t="shared" si="445"/>
        <v>2.0067953814261323</v>
      </c>
      <c r="Q4101" s="13">
        <f t="shared" si="446"/>
        <v>0.89412143126542432</v>
      </c>
      <c r="R4101" s="13">
        <f t="shared" si="447"/>
        <v>1.7943187586975766</v>
      </c>
    </row>
    <row r="4102" spans="1:18" x14ac:dyDescent="0.25">
      <c r="A4102" s="16">
        <v>845180</v>
      </c>
      <c r="B4102" t="s">
        <v>3020</v>
      </c>
      <c r="C4102" s="5">
        <v>489055.60366666666</v>
      </c>
      <c r="D4102" s="5"/>
      <c r="E4102" s="7"/>
      <c r="F4102" s="20">
        <v>74653.303666666659</v>
      </c>
      <c r="G4102" s="7">
        <v>13.97</v>
      </c>
      <c r="H4102" s="5">
        <v>139.77566666666667</v>
      </c>
      <c r="I4102" s="5"/>
      <c r="J4102" s="5">
        <v>928992.76600000018</v>
      </c>
      <c r="K4102" s="6">
        <f t="shared" si="441"/>
        <v>854339.46233333356</v>
      </c>
      <c r="L4102" s="5"/>
      <c r="M4102" s="14">
        <f t="shared" si="442"/>
        <v>8.8261956465944099E-5</v>
      </c>
      <c r="N4102" s="13">
        <f t="shared" si="443"/>
        <v>1.2349590502618682E-5</v>
      </c>
      <c r="O4102" s="13">
        <f t="shared" si="444"/>
        <v>5.2712509367961052E-5</v>
      </c>
      <c r="P4102" s="13">
        <f t="shared" si="445"/>
        <v>1.6744024810093787</v>
      </c>
      <c r="Q4102" s="13">
        <f t="shared" si="446"/>
        <v>0.2342819693217798</v>
      </c>
      <c r="R4102" s="13">
        <f t="shared" si="447"/>
        <v>0.39228231068815128</v>
      </c>
    </row>
    <row r="4103" spans="1:18" x14ac:dyDescent="0.25">
      <c r="A4103" s="16">
        <v>845190</v>
      </c>
      <c r="B4103" t="s">
        <v>3021</v>
      </c>
      <c r="C4103" s="5">
        <v>529502.15866666671</v>
      </c>
      <c r="D4103" s="5"/>
      <c r="E4103" s="7"/>
      <c r="F4103" s="20">
        <v>248253.625</v>
      </c>
      <c r="G4103" s="7">
        <v>14.88</v>
      </c>
      <c r="H4103" s="5">
        <v>133.96799999999999</v>
      </c>
      <c r="I4103" s="5"/>
      <c r="J4103" s="5">
        <v>746612.05700000003</v>
      </c>
      <c r="K4103" s="6">
        <f t="shared" si="441"/>
        <v>498358.43200000003</v>
      </c>
      <c r="L4103" s="5"/>
      <c r="M4103" s="14">
        <f t="shared" si="442"/>
        <v>9.5561519235171883E-5</v>
      </c>
      <c r="N4103" s="13">
        <f t="shared" si="443"/>
        <v>1.1836466102503438E-5</v>
      </c>
      <c r="O4103" s="13">
        <f t="shared" si="444"/>
        <v>3.0748577905620437E-5</v>
      </c>
      <c r="P4103" s="13">
        <f t="shared" si="445"/>
        <v>3.1078354104208668</v>
      </c>
      <c r="Q4103" s="13">
        <f t="shared" si="446"/>
        <v>0.38494352938318771</v>
      </c>
      <c r="R4103" s="13">
        <f t="shared" si="447"/>
        <v>1.1963411316294561</v>
      </c>
    </row>
    <row r="4104" spans="1:18" x14ac:dyDescent="0.25">
      <c r="A4104" s="16">
        <v>845210</v>
      </c>
      <c r="B4104" t="s">
        <v>3022</v>
      </c>
      <c r="C4104" s="5">
        <v>127338.21833333334</v>
      </c>
      <c r="D4104" s="5"/>
      <c r="E4104" s="7"/>
      <c r="F4104" s="20">
        <v>209260.242</v>
      </c>
      <c r="G4104" s="7">
        <v>20</v>
      </c>
      <c r="H4104" s="5">
        <v>365.92433333333338</v>
      </c>
      <c r="I4104" s="5"/>
      <c r="J4104" s="5">
        <v>978742.99199999997</v>
      </c>
      <c r="K4104" s="6">
        <f t="shared" ref="K4104:K4167" si="448">+J4104-F4104</f>
        <v>769482.75</v>
      </c>
      <c r="L4104" s="5"/>
      <c r="M4104" s="14">
        <f t="shared" ref="M4104:M4167" si="449">+C4104/$D$7</f>
        <v>2.2981272883334502E-5</v>
      </c>
      <c r="N4104" s="13">
        <f t="shared" ref="N4104:N4167" si="450">+H4104/$I$7</f>
        <v>3.2330489128606606E-5</v>
      </c>
      <c r="O4104" s="13">
        <f t="shared" ref="O4104:O4167" si="451">+K4104/$L$7</f>
        <v>4.7476873603707885E-5</v>
      </c>
      <c r="P4104" s="13">
        <f t="shared" ref="P4104:P4167" si="452">+M4104/O4104</f>
        <v>0.48405194232376103</v>
      </c>
      <c r="Q4104" s="13">
        <f t="shared" ref="Q4104:Q4167" si="453">+N4104/O4104</f>
        <v>0.68097342294421082</v>
      </c>
      <c r="R4104" s="13">
        <f t="shared" ref="R4104:R4167" si="454">+P4104*Q4104</f>
        <v>0.32962650804700527</v>
      </c>
    </row>
    <row r="4105" spans="1:18" x14ac:dyDescent="0.25">
      <c r="A4105" s="16">
        <v>845221</v>
      </c>
      <c r="B4105" t="s">
        <v>3023</v>
      </c>
      <c r="C4105" s="5">
        <v>84899.94266666667</v>
      </c>
      <c r="D4105" s="5"/>
      <c r="E4105" s="7"/>
      <c r="F4105" s="20">
        <v>29441.421000000002</v>
      </c>
      <c r="G4105" s="7">
        <v>0</v>
      </c>
      <c r="H4105" s="5">
        <v>2753.4736666666668</v>
      </c>
      <c r="I4105" s="5"/>
      <c r="J4105" s="5">
        <v>736177.27599999995</v>
      </c>
      <c r="K4105" s="6">
        <f t="shared" si="448"/>
        <v>706735.85499999998</v>
      </c>
      <c r="L4105" s="5"/>
      <c r="M4105" s="14">
        <f t="shared" si="449"/>
        <v>1.5322255766879837E-5</v>
      </c>
      <c r="N4105" s="13">
        <f t="shared" si="450"/>
        <v>2.4327748208255592E-4</v>
      </c>
      <c r="O4105" s="13">
        <f t="shared" si="451"/>
        <v>4.360540747540269E-5</v>
      </c>
      <c r="P4105" s="13">
        <f t="shared" si="452"/>
        <v>0.35138430424077438</v>
      </c>
      <c r="Q4105" s="13">
        <f t="shared" si="453"/>
        <v>5.579066821466717</v>
      </c>
      <c r="R4105" s="13">
        <f t="shared" si="454"/>
        <v>1.960396513373871</v>
      </c>
    </row>
    <row r="4106" spans="1:18" x14ac:dyDescent="0.25">
      <c r="A4106" s="16">
        <v>845229</v>
      </c>
      <c r="B4106" t="s">
        <v>3023</v>
      </c>
      <c r="C4106" s="5">
        <v>302130.75533333333</v>
      </c>
      <c r="D4106" s="5"/>
      <c r="E4106" s="7"/>
      <c r="F4106" s="20">
        <v>126004.735</v>
      </c>
      <c r="G4106" s="7">
        <v>4.9400000000000004</v>
      </c>
      <c r="H4106" s="5">
        <v>1408.0663333333334</v>
      </c>
      <c r="I4106" s="5"/>
      <c r="J4106" s="5">
        <v>1503818.8833333335</v>
      </c>
      <c r="K4106" s="6">
        <f t="shared" si="448"/>
        <v>1377814.1483333334</v>
      </c>
      <c r="L4106" s="5"/>
      <c r="M4106" s="14">
        <f t="shared" si="449"/>
        <v>5.4526829616758842E-5</v>
      </c>
      <c r="N4106" s="13">
        <f t="shared" si="450"/>
        <v>1.2440679434324843E-4</v>
      </c>
      <c r="O4106" s="13">
        <f t="shared" si="451"/>
        <v>8.5010753223281613E-5</v>
      </c>
      <c r="P4106" s="13">
        <f t="shared" si="452"/>
        <v>0.64141096919284513</v>
      </c>
      <c r="Q4106" s="13">
        <f t="shared" si="453"/>
        <v>1.4634242095996104</v>
      </c>
      <c r="R4106" s="13">
        <f t="shared" si="454"/>
        <v>0.93865634061955938</v>
      </c>
    </row>
    <row r="4107" spans="1:18" x14ac:dyDescent="0.25">
      <c r="A4107" s="16">
        <v>845230</v>
      </c>
      <c r="B4107" t="s">
        <v>3024</v>
      </c>
      <c r="C4107" s="5">
        <v>92906.468666666668</v>
      </c>
      <c r="D4107" s="5"/>
      <c r="E4107" s="7"/>
      <c r="F4107" s="20">
        <v>31853.271999999997</v>
      </c>
      <c r="G4107" s="7">
        <v>13.6</v>
      </c>
      <c r="H4107" s="5">
        <v>136.00533333333337</v>
      </c>
      <c r="I4107" s="5"/>
      <c r="J4107" s="5">
        <v>233965.22066666666</v>
      </c>
      <c r="K4107" s="6">
        <f t="shared" si="448"/>
        <v>202111.94866666666</v>
      </c>
      <c r="L4107" s="5"/>
      <c r="M4107" s="14">
        <f t="shared" si="449"/>
        <v>1.6767227757707094E-5</v>
      </c>
      <c r="N4107" s="13">
        <f t="shared" si="450"/>
        <v>1.2016470483695221E-5</v>
      </c>
      <c r="O4107" s="13">
        <f t="shared" si="451"/>
        <v>1.2470251530195355E-5</v>
      </c>
      <c r="P4107" s="13">
        <f t="shared" si="452"/>
        <v>1.3445781520209981</v>
      </c>
      <c r="Q4107" s="13">
        <f t="shared" si="453"/>
        <v>0.96361091471159566</v>
      </c>
      <c r="R4107" s="13">
        <f t="shared" si="454"/>
        <v>1.2956501829701808</v>
      </c>
    </row>
    <row r="4108" spans="1:18" x14ac:dyDescent="0.25">
      <c r="A4108" s="16">
        <v>845240</v>
      </c>
      <c r="B4108" t="s">
        <v>3025</v>
      </c>
      <c r="C4108" s="5">
        <v>4660.5296666666663</v>
      </c>
      <c r="D4108" s="5"/>
      <c r="E4108" s="7"/>
      <c r="F4108" s="20">
        <v>1634.7576666666666</v>
      </c>
      <c r="G4108" s="7">
        <v>18</v>
      </c>
      <c r="H4108" s="5">
        <v>18.916333333333331</v>
      </c>
      <c r="I4108" s="5"/>
      <c r="J4108" s="5">
        <v>32910.397333333334</v>
      </c>
      <c r="K4108" s="6">
        <f t="shared" si="448"/>
        <v>31275.639666666666</v>
      </c>
      <c r="L4108" s="5"/>
      <c r="M4108" s="14">
        <f t="shared" si="449"/>
        <v>8.4110572185150304E-7</v>
      </c>
      <c r="N4108" s="13">
        <f t="shared" si="450"/>
        <v>1.6713135844653636E-6</v>
      </c>
      <c r="O4108" s="13">
        <f t="shared" si="451"/>
        <v>1.9296983477920016E-6</v>
      </c>
      <c r="P4108" s="13">
        <f t="shared" si="452"/>
        <v>0.43587419910159148</v>
      </c>
      <c r="Q4108" s="13">
        <f t="shared" si="453"/>
        <v>0.86610095633740536</v>
      </c>
      <c r="R4108" s="13">
        <f t="shared" si="454"/>
        <v>0.37751106068468898</v>
      </c>
    </row>
    <row r="4109" spans="1:18" x14ac:dyDescent="0.25">
      <c r="A4109" s="16">
        <v>845290</v>
      </c>
      <c r="B4109" t="s">
        <v>3026</v>
      </c>
      <c r="C4109" s="5">
        <v>126241.92200000001</v>
      </c>
      <c r="D4109" s="5"/>
      <c r="E4109" s="7"/>
      <c r="F4109" s="20">
        <v>68453.154999999999</v>
      </c>
      <c r="G4109" s="7">
        <v>8.49</v>
      </c>
      <c r="H4109" s="5">
        <v>292.79433333333333</v>
      </c>
      <c r="I4109" s="5"/>
      <c r="J4109" s="5">
        <v>776659.77933333337</v>
      </c>
      <c r="K4109" s="6">
        <f t="shared" si="448"/>
        <v>708206.62433333334</v>
      </c>
      <c r="L4109" s="5"/>
      <c r="M4109" s="14">
        <f t="shared" si="449"/>
        <v>2.2783419595240103E-5</v>
      </c>
      <c r="N4109" s="13">
        <f t="shared" si="450"/>
        <v>2.5869238933962533E-5</v>
      </c>
      <c r="O4109" s="13">
        <f t="shared" si="451"/>
        <v>4.3696153537921807E-5</v>
      </c>
      <c r="P4109" s="13">
        <f t="shared" si="452"/>
        <v>0.5214056101177752</v>
      </c>
      <c r="Q4109" s="13">
        <f t="shared" si="453"/>
        <v>0.59202554090972459</v>
      </c>
      <c r="R4109" s="13">
        <f t="shared" si="454"/>
        <v>0.30868543836334084</v>
      </c>
    </row>
    <row r="4110" spans="1:18" x14ac:dyDescent="0.25">
      <c r="A4110" s="16">
        <v>845310</v>
      </c>
      <c r="B4110" t="s">
        <v>3027</v>
      </c>
      <c r="C4110" s="5">
        <v>196679.33166666667</v>
      </c>
      <c r="D4110" s="5"/>
      <c r="E4110" s="7"/>
      <c r="F4110" s="20">
        <v>24302.677666666666</v>
      </c>
      <c r="G4110" s="7">
        <v>11.99</v>
      </c>
      <c r="H4110" s="5">
        <v>452.73433333333338</v>
      </c>
      <c r="I4110" s="5"/>
      <c r="J4110" s="5">
        <v>211092.87766666667</v>
      </c>
      <c r="K4110" s="6">
        <f t="shared" si="448"/>
        <v>186790.2</v>
      </c>
      <c r="L4110" s="5"/>
      <c r="M4110" s="14">
        <f t="shared" si="449"/>
        <v>3.5495560175906229E-5</v>
      </c>
      <c r="N4110" s="13">
        <f t="shared" si="450"/>
        <v>4.000040748491799E-5</v>
      </c>
      <c r="O4110" s="13">
        <f t="shared" si="451"/>
        <v>1.1524903860172716E-5</v>
      </c>
      <c r="P4110" s="13">
        <f t="shared" si="452"/>
        <v>3.0799007615647289</v>
      </c>
      <c r="Q4110" s="13">
        <f t="shared" si="453"/>
        <v>3.4707801444790998</v>
      </c>
      <c r="R4110" s="13">
        <f t="shared" si="454"/>
        <v>10.689658410204919</v>
      </c>
    </row>
    <row r="4111" spans="1:18" x14ac:dyDescent="0.25">
      <c r="A4111" s="16">
        <v>845320</v>
      </c>
      <c r="B4111" t="s">
        <v>3028</v>
      </c>
      <c r="C4111" s="5">
        <v>158807.56133333335</v>
      </c>
      <c r="D4111" s="5"/>
      <c r="E4111" s="7"/>
      <c r="F4111" s="20">
        <v>40573.262333333332</v>
      </c>
      <c r="G4111" s="7">
        <v>13.73</v>
      </c>
      <c r="H4111" s="5">
        <v>807.8223333333334</v>
      </c>
      <c r="I4111" s="5"/>
      <c r="J4111" s="5">
        <v>293975.52266666666</v>
      </c>
      <c r="K4111" s="6">
        <f t="shared" si="448"/>
        <v>253402.26033333334</v>
      </c>
      <c r="L4111" s="5"/>
      <c r="M4111" s="14">
        <f t="shared" si="449"/>
        <v>2.8660679807727905E-5</v>
      </c>
      <c r="N4111" s="13">
        <f t="shared" si="450"/>
        <v>7.1373474750277931E-5</v>
      </c>
      <c r="O4111" s="13">
        <f t="shared" si="451"/>
        <v>1.5634849624295732E-5</v>
      </c>
      <c r="P4111" s="13">
        <f t="shared" si="452"/>
        <v>1.8331279479139166</v>
      </c>
      <c r="Q4111" s="13">
        <f t="shared" si="453"/>
        <v>4.5650247022118657</v>
      </c>
      <c r="R4111" s="13">
        <f t="shared" si="454"/>
        <v>8.3682743645419766</v>
      </c>
    </row>
    <row r="4112" spans="1:18" x14ac:dyDescent="0.25">
      <c r="A4112" s="16">
        <v>845380</v>
      </c>
      <c r="B4112" t="s">
        <v>3029</v>
      </c>
      <c r="C4112" s="5">
        <v>40186.526666666665</v>
      </c>
      <c r="D4112" s="5"/>
      <c r="E4112" s="7"/>
      <c r="F4112" s="20">
        <v>8630.2819999999992</v>
      </c>
      <c r="G4112" s="7">
        <v>13.96</v>
      </c>
      <c r="H4112" s="5">
        <v>49.224333333333334</v>
      </c>
      <c r="I4112" s="5"/>
      <c r="J4112" s="5">
        <v>94948.715000000011</v>
      </c>
      <c r="K4112" s="6">
        <f t="shared" si="448"/>
        <v>86318.433000000019</v>
      </c>
      <c r="L4112" s="5"/>
      <c r="M4112" s="14">
        <f t="shared" si="449"/>
        <v>7.252634343779812E-6</v>
      </c>
      <c r="N4112" s="13">
        <f t="shared" si="450"/>
        <v>4.3491143625218712E-6</v>
      </c>
      <c r="O4112" s="13">
        <f t="shared" si="451"/>
        <v>5.3258235265327633E-6</v>
      </c>
      <c r="P4112" s="13">
        <f t="shared" si="452"/>
        <v>1.3617864556810517</v>
      </c>
      <c r="Q4112" s="13">
        <f t="shared" si="453"/>
        <v>0.81660880065871189</v>
      </c>
      <c r="R4112" s="13">
        <f t="shared" si="454"/>
        <v>1.1120468043269818</v>
      </c>
    </row>
    <row r="4113" spans="1:18" x14ac:dyDescent="0.25">
      <c r="A4113" s="16">
        <v>845390</v>
      </c>
      <c r="B4113" t="s">
        <v>3030</v>
      </c>
      <c r="C4113" s="5">
        <v>136854.67866666667</v>
      </c>
      <c r="D4113" s="5"/>
      <c r="E4113" s="7"/>
      <c r="F4113" s="20">
        <v>32988.286666666667</v>
      </c>
      <c r="G4113" s="7">
        <v>12.16</v>
      </c>
      <c r="H4113" s="5">
        <v>244.24666666666667</v>
      </c>
      <c r="I4113" s="5"/>
      <c r="J4113" s="5">
        <v>147050.84766666664</v>
      </c>
      <c r="K4113" s="6">
        <f t="shared" si="448"/>
        <v>114062.56099999997</v>
      </c>
      <c r="L4113" s="5"/>
      <c r="M4113" s="14">
        <f t="shared" si="449"/>
        <v>2.4698749181230155E-5</v>
      </c>
      <c r="N4113" s="13">
        <f t="shared" si="450"/>
        <v>2.1579910057994869E-5</v>
      </c>
      <c r="O4113" s="13">
        <f t="shared" si="451"/>
        <v>7.0376285777845168E-6</v>
      </c>
      <c r="P4113" s="13">
        <f t="shared" si="452"/>
        <v>3.509527237512363</v>
      </c>
      <c r="Q4113" s="13">
        <f t="shared" si="453"/>
        <v>3.0663610361756746</v>
      </c>
      <c r="R4113" s="13">
        <f t="shared" si="454"/>
        <v>10.761477576505161</v>
      </c>
    </row>
    <row r="4114" spans="1:18" x14ac:dyDescent="0.25">
      <c r="A4114" s="16">
        <v>845410</v>
      </c>
      <c r="B4114" t="s">
        <v>3031</v>
      </c>
      <c r="C4114" s="5">
        <v>33679.579666666665</v>
      </c>
      <c r="D4114" s="5"/>
      <c r="E4114" s="7"/>
      <c r="F4114" s="20">
        <v>17377.708333333332</v>
      </c>
      <c r="G4114" s="7">
        <v>13.89</v>
      </c>
      <c r="H4114" s="5">
        <v>0.77133333333333332</v>
      </c>
      <c r="I4114" s="5"/>
      <c r="J4114" s="5">
        <v>161078.15466666667</v>
      </c>
      <c r="K4114" s="6">
        <f t="shared" si="448"/>
        <v>143700.44633333333</v>
      </c>
      <c r="L4114" s="5"/>
      <c r="M4114" s="14">
        <f t="shared" si="449"/>
        <v>6.078297788724917E-6</v>
      </c>
      <c r="N4114" s="13">
        <f t="shared" si="450"/>
        <v>6.8149564476076262E-8</v>
      </c>
      <c r="O4114" s="13">
        <f t="shared" si="451"/>
        <v>8.8662779345788766E-6</v>
      </c>
      <c r="P4114" s="13">
        <f t="shared" si="452"/>
        <v>0.68555236296160826</v>
      </c>
      <c r="Q4114" s="13">
        <f t="shared" si="453"/>
        <v>7.6863780922420601E-3</v>
      </c>
      <c r="R4114" s="13">
        <f t="shared" si="454"/>
        <v>5.2694146637528826E-3</v>
      </c>
    </row>
    <row r="4115" spans="1:18" x14ac:dyDescent="0.25">
      <c r="A4115" s="16">
        <v>845420</v>
      </c>
      <c r="B4115" t="s">
        <v>3032</v>
      </c>
      <c r="C4115" s="5">
        <v>116632.235</v>
      </c>
      <c r="D4115" s="5"/>
      <c r="E4115" s="7"/>
      <c r="F4115" s="20">
        <v>62710.054000000004</v>
      </c>
      <c r="G4115" s="7">
        <v>13.99</v>
      </c>
      <c r="H4115" s="5">
        <v>42.022333333333329</v>
      </c>
      <c r="I4115" s="5"/>
      <c r="J4115" s="5">
        <v>354964.79266666668</v>
      </c>
      <c r="K4115" s="6">
        <f t="shared" si="448"/>
        <v>292254.73866666667</v>
      </c>
      <c r="L4115" s="5"/>
      <c r="M4115" s="14">
        <f t="shared" si="449"/>
        <v>2.1049118282084208E-5</v>
      </c>
      <c r="N4115" s="13">
        <f t="shared" si="450"/>
        <v>3.712796518930642E-6</v>
      </c>
      <c r="O4115" s="13">
        <f t="shared" si="451"/>
        <v>1.803203682962615E-5</v>
      </c>
      <c r="P4115" s="13">
        <f t="shared" si="452"/>
        <v>1.1673178399625423</v>
      </c>
      <c r="Q4115" s="13">
        <f t="shared" si="453"/>
        <v>0.20590000752608364</v>
      </c>
      <c r="R4115" s="13">
        <f t="shared" si="454"/>
        <v>0.24035075203361916</v>
      </c>
    </row>
    <row r="4116" spans="1:18" x14ac:dyDescent="0.25">
      <c r="A4116" s="16">
        <v>845430</v>
      </c>
      <c r="B4116" t="s">
        <v>3033</v>
      </c>
      <c r="C4116" s="5">
        <v>451704.63666666672</v>
      </c>
      <c r="D4116" s="5"/>
      <c r="E4116" s="7"/>
      <c r="F4116" s="20">
        <v>123464.06333333334</v>
      </c>
      <c r="G4116" s="7">
        <v>9.33</v>
      </c>
      <c r="H4116" s="5">
        <v>17.548999999999999</v>
      </c>
      <c r="I4116" s="5"/>
      <c r="J4116" s="5">
        <v>1459622.7180000001</v>
      </c>
      <c r="K4116" s="6">
        <f t="shared" si="448"/>
        <v>1336158.6546666669</v>
      </c>
      <c r="L4116" s="5"/>
      <c r="M4116" s="14">
        <f t="shared" si="449"/>
        <v>8.1521067702788506E-5</v>
      </c>
      <c r="N4116" s="13">
        <f t="shared" si="450"/>
        <v>1.5505056702558286E-6</v>
      </c>
      <c r="O4116" s="13">
        <f t="shared" si="451"/>
        <v>8.2440620744402281E-5</v>
      </c>
      <c r="P4116" s="13">
        <f t="shared" si="452"/>
        <v>0.98884587436010773</v>
      </c>
      <c r="Q4116" s="13">
        <f t="shared" si="453"/>
        <v>1.8807544827482488E-2</v>
      </c>
      <c r="R4116" s="13">
        <f t="shared" si="454"/>
        <v>1.8597763109498844E-2</v>
      </c>
    </row>
    <row r="4117" spans="1:18" x14ac:dyDescent="0.25">
      <c r="A4117" s="16">
        <v>845490</v>
      </c>
      <c r="B4117" t="s">
        <v>3034</v>
      </c>
      <c r="C4117" s="5">
        <v>701191.41800000006</v>
      </c>
      <c r="D4117" s="5"/>
      <c r="E4117" s="7"/>
      <c r="F4117" s="20">
        <v>229801.92733333333</v>
      </c>
      <c r="G4117" s="7">
        <v>7</v>
      </c>
      <c r="H4117" s="5">
        <v>4.863666666666667</v>
      </c>
      <c r="I4117" s="5"/>
      <c r="J4117" s="5">
        <v>1199923.3273333332</v>
      </c>
      <c r="K4117" s="6">
        <f t="shared" si="448"/>
        <v>970121.39999999991</v>
      </c>
      <c r="L4117" s="5"/>
      <c r="M4117" s="14">
        <f t="shared" si="449"/>
        <v>1.2654701417549232E-4</v>
      </c>
      <c r="N4117" s="13">
        <f t="shared" si="450"/>
        <v>4.2971922872533657E-7</v>
      </c>
      <c r="O4117" s="13">
        <f t="shared" si="451"/>
        <v>5.9856223012214548E-5</v>
      </c>
      <c r="P4117" s="13">
        <f t="shared" si="452"/>
        <v>2.1141830841827178</v>
      </c>
      <c r="Q4117" s="13">
        <f t="shared" si="453"/>
        <v>7.1791905185471863E-3</v>
      </c>
      <c r="R4117" s="13">
        <f t="shared" si="454"/>
        <v>1.5178123152437415E-2</v>
      </c>
    </row>
    <row r="4118" spans="1:18" x14ac:dyDescent="0.25">
      <c r="A4118" s="16">
        <v>845510</v>
      </c>
      <c r="B4118" t="s">
        <v>3035</v>
      </c>
      <c r="C4118" s="5">
        <v>200659.57333333336</v>
      </c>
      <c r="D4118" s="5"/>
      <c r="E4118" s="7"/>
      <c r="F4118" s="20">
        <v>14463.654999999999</v>
      </c>
      <c r="G4118" s="7">
        <v>14</v>
      </c>
      <c r="H4118" s="5">
        <v>2.3959999999999999</v>
      </c>
      <c r="I4118" s="5"/>
      <c r="J4118" s="5">
        <v>368453.09100000001</v>
      </c>
      <c r="K4118" s="6">
        <f t="shared" si="448"/>
        <v>353989.43599999999</v>
      </c>
      <c r="L4118" s="5"/>
      <c r="M4118" s="14">
        <f t="shared" si="449"/>
        <v>3.6213891412831828E-5</v>
      </c>
      <c r="N4118" s="13">
        <f t="shared" si="450"/>
        <v>2.1169363416336914E-7</v>
      </c>
      <c r="O4118" s="13">
        <f t="shared" si="451"/>
        <v>2.1841050640862112E-5</v>
      </c>
      <c r="P4118" s="13">
        <f t="shared" si="452"/>
        <v>1.6580654478718058</v>
      </c>
      <c r="Q4118" s="13">
        <f t="shared" si="453"/>
        <v>9.6924656988485024E-3</v>
      </c>
      <c r="R4118" s="13">
        <f t="shared" si="454"/>
        <v>1.6070742479943358E-2</v>
      </c>
    </row>
    <row r="4119" spans="1:18" x14ac:dyDescent="0.25">
      <c r="A4119" s="16">
        <v>845521</v>
      </c>
      <c r="B4119" t="s">
        <v>3036</v>
      </c>
      <c r="C4119" s="5">
        <v>396632.08633333334</v>
      </c>
      <c r="D4119" s="5"/>
      <c r="E4119" s="7"/>
      <c r="F4119" s="20">
        <v>12503.995000000001</v>
      </c>
      <c r="G4119" s="7">
        <v>14</v>
      </c>
      <c r="H4119" s="5">
        <v>12.110333333333335</v>
      </c>
      <c r="I4119" s="5"/>
      <c r="J4119" s="5">
        <v>1366410.2193333332</v>
      </c>
      <c r="K4119" s="6">
        <f t="shared" si="448"/>
        <v>1353906.2243333331</v>
      </c>
      <c r="L4119" s="5"/>
      <c r="M4119" s="14">
        <f t="shared" si="449"/>
        <v>7.1581889000928162E-5</v>
      </c>
      <c r="N4119" s="13">
        <f t="shared" si="450"/>
        <v>1.0699835034487152E-6</v>
      </c>
      <c r="O4119" s="13">
        <f t="shared" si="451"/>
        <v>8.353564090156281E-5</v>
      </c>
      <c r="P4119" s="13">
        <f t="shared" si="452"/>
        <v>0.85690237398524571</v>
      </c>
      <c r="Q4119" s="13">
        <f t="shared" si="453"/>
        <v>1.2808706462305931E-2</v>
      </c>
      <c r="R4119" s="13">
        <f t="shared" si="454"/>
        <v>1.0975810975230111E-2</v>
      </c>
    </row>
    <row r="4120" spans="1:18" x14ac:dyDescent="0.25">
      <c r="A4120" s="16">
        <v>845522</v>
      </c>
      <c r="B4120" t="s">
        <v>3037</v>
      </c>
      <c r="C4120" s="5">
        <v>184323.07966666669</v>
      </c>
      <c r="D4120" s="5"/>
      <c r="E4120" s="7"/>
      <c r="F4120" s="20">
        <v>27369.41333333333</v>
      </c>
      <c r="G4120" s="7">
        <v>14</v>
      </c>
      <c r="H4120" s="5">
        <v>258.06966666666671</v>
      </c>
      <c r="I4120" s="5"/>
      <c r="J4120" s="5">
        <v>584764.96433333331</v>
      </c>
      <c r="K4120" s="6">
        <f t="shared" si="448"/>
        <v>557395.55099999998</v>
      </c>
      <c r="L4120" s="5"/>
      <c r="M4120" s="14">
        <f t="shared" si="449"/>
        <v>3.3265574530246268E-5</v>
      </c>
      <c r="N4120" s="13">
        <f t="shared" si="450"/>
        <v>2.2801212689480784E-5</v>
      </c>
      <c r="O4120" s="13">
        <f t="shared" si="451"/>
        <v>3.4391151877148787E-5</v>
      </c>
      <c r="P4120" s="13">
        <f t="shared" si="452"/>
        <v>0.96727131004732625</v>
      </c>
      <c r="Q4120" s="13">
        <f t="shared" si="453"/>
        <v>0.66299648150578694</v>
      </c>
      <c r="R4120" s="13">
        <f t="shared" si="454"/>
        <v>0.64129747522287039</v>
      </c>
    </row>
    <row r="4121" spans="1:18" x14ac:dyDescent="0.25">
      <c r="A4121" s="16">
        <v>845530</v>
      </c>
      <c r="B4121" t="s">
        <v>3038</v>
      </c>
      <c r="C4121" s="5">
        <v>1017261.3816666667</v>
      </c>
      <c r="D4121" s="5"/>
      <c r="E4121" s="7"/>
      <c r="F4121" s="20">
        <v>327370.36800000002</v>
      </c>
      <c r="G4121" s="7">
        <v>9.33</v>
      </c>
      <c r="H4121" s="5">
        <v>98.576333333333324</v>
      </c>
      <c r="I4121" s="5"/>
      <c r="J4121" s="5">
        <v>2147393.461333333</v>
      </c>
      <c r="K4121" s="6">
        <f t="shared" si="448"/>
        <v>1820023.093333333</v>
      </c>
      <c r="L4121" s="5"/>
      <c r="M4121" s="14">
        <f t="shared" si="449"/>
        <v>1.8358951233763183E-4</v>
      </c>
      <c r="N4121" s="13">
        <f t="shared" si="450"/>
        <v>8.709508449846827E-6</v>
      </c>
      <c r="O4121" s="13">
        <f t="shared" si="451"/>
        <v>1.1229492325593535E-4</v>
      </c>
      <c r="P4121" s="13">
        <f t="shared" si="452"/>
        <v>1.6348870190614624</v>
      </c>
      <c r="Q4121" s="13">
        <f t="shared" si="453"/>
        <v>7.7559235959373488E-2</v>
      </c>
      <c r="R4121" s="13">
        <f t="shared" si="454"/>
        <v>0.12680058807830472</v>
      </c>
    </row>
    <row r="4122" spans="1:18" x14ac:dyDescent="0.25">
      <c r="A4122" s="16">
        <v>845590</v>
      </c>
      <c r="B4122" t="s">
        <v>3039</v>
      </c>
      <c r="C4122" s="5">
        <v>1435609.8743333332</v>
      </c>
      <c r="D4122" s="5"/>
      <c r="E4122" s="7"/>
      <c r="F4122" s="20">
        <v>306684.17633333337</v>
      </c>
      <c r="G4122" s="7">
        <v>13.04</v>
      </c>
      <c r="H4122" s="5">
        <v>721.08499999999992</v>
      </c>
      <c r="I4122" s="5"/>
      <c r="J4122" s="5">
        <v>1764948.6116666666</v>
      </c>
      <c r="K4122" s="6">
        <f t="shared" si="448"/>
        <v>1458264.4353333332</v>
      </c>
      <c r="L4122" s="5"/>
      <c r="M4122" s="14">
        <f t="shared" si="449"/>
        <v>2.5909065406978077E-4</v>
      </c>
      <c r="N4122" s="13">
        <f t="shared" si="450"/>
        <v>6.370997670730093E-5</v>
      </c>
      <c r="O4122" s="13">
        <f t="shared" si="451"/>
        <v>8.9974513758889478E-5</v>
      </c>
      <c r="P4122" s="13">
        <f t="shared" si="452"/>
        <v>2.879600491802409</v>
      </c>
      <c r="Q4122" s="13">
        <f t="shared" si="453"/>
        <v>0.70808914708923765</v>
      </c>
      <c r="R4122" s="13">
        <f t="shared" si="454"/>
        <v>2.039013856198117</v>
      </c>
    </row>
    <row r="4123" spans="1:18" x14ac:dyDescent="0.25">
      <c r="A4123" s="16">
        <v>845610</v>
      </c>
      <c r="B4123" t="s">
        <v>3040</v>
      </c>
      <c r="C4123" s="5">
        <v>1191772.328</v>
      </c>
      <c r="D4123" s="5"/>
      <c r="E4123" s="7"/>
      <c r="F4123" s="20">
        <v>576186.28233333339</v>
      </c>
      <c r="G4123" s="7">
        <v>9.32</v>
      </c>
      <c r="H4123" s="5">
        <v>413.44300000000004</v>
      </c>
      <c r="I4123" s="5"/>
      <c r="J4123" s="5">
        <v>3416714.5380000002</v>
      </c>
      <c r="K4123" s="6">
        <f t="shared" si="448"/>
        <v>2840528.2556666667</v>
      </c>
      <c r="L4123" s="5"/>
      <c r="M4123" s="14">
        <f t="shared" si="449"/>
        <v>2.1508424919909025E-4</v>
      </c>
      <c r="N4123" s="13">
        <f t="shared" si="450"/>
        <v>3.6528902833641838E-5</v>
      </c>
      <c r="O4123" s="13">
        <f t="shared" si="451"/>
        <v>1.752598105182308E-4</v>
      </c>
      <c r="P4123" s="13">
        <f t="shared" si="452"/>
        <v>1.2272308669232348</v>
      </c>
      <c r="Q4123" s="13">
        <f t="shared" si="453"/>
        <v>0.20842715010148916</v>
      </c>
      <c r="R4123" s="13">
        <f t="shared" si="454"/>
        <v>0.25578823210938972</v>
      </c>
    </row>
    <row r="4124" spans="1:18" x14ac:dyDescent="0.25">
      <c r="A4124" s="16">
        <v>845620</v>
      </c>
      <c r="B4124" t="s">
        <v>3040</v>
      </c>
      <c r="C4124" s="5">
        <v>40569.878000000004</v>
      </c>
      <c r="D4124" s="5"/>
      <c r="E4124" s="7"/>
      <c r="F4124" s="20">
        <v>16285.449666666667</v>
      </c>
      <c r="G4124" s="7">
        <v>0</v>
      </c>
      <c r="H4124" s="5">
        <v>2.8406666666666669</v>
      </c>
      <c r="I4124" s="5"/>
      <c r="J4124" s="5">
        <v>67796.278666666665</v>
      </c>
      <c r="K4124" s="6">
        <f t="shared" si="448"/>
        <v>51510.828999999998</v>
      </c>
      <c r="L4124" s="5"/>
      <c r="M4124" s="14">
        <f t="shared" si="449"/>
        <v>7.3218193984855559E-6</v>
      </c>
      <c r="N4124" s="13">
        <f t="shared" si="450"/>
        <v>2.5098123961327656E-7</v>
      </c>
      <c r="O4124" s="13">
        <f t="shared" si="451"/>
        <v>3.178203952791938E-6</v>
      </c>
      <c r="P4124" s="13">
        <f t="shared" si="452"/>
        <v>2.3037600818706427</v>
      </c>
      <c r="Q4124" s="13">
        <f t="shared" si="453"/>
        <v>7.8969519685103462E-2</v>
      </c>
      <c r="R4124" s="13">
        <f t="shared" si="454"/>
        <v>0.1819268271350393</v>
      </c>
    </row>
    <row r="4125" spans="1:18" x14ac:dyDescent="0.25">
      <c r="A4125" s="16">
        <v>845630</v>
      </c>
      <c r="B4125" t="s">
        <v>3040</v>
      </c>
      <c r="C4125" s="5">
        <v>162547.913</v>
      </c>
      <c r="D4125" s="5"/>
      <c r="E4125" s="7"/>
      <c r="F4125" s="20">
        <v>133469.06833333333</v>
      </c>
      <c r="G4125" s="7">
        <v>9.33</v>
      </c>
      <c r="H4125" s="5">
        <v>79.548000000000002</v>
      </c>
      <c r="I4125" s="5"/>
      <c r="J4125" s="5">
        <v>885658.32700000005</v>
      </c>
      <c r="K4125" s="6">
        <f t="shared" si="448"/>
        <v>752189.25866666669</v>
      </c>
      <c r="L4125" s="5"/>
      <c r="M4125" s="14">
        <f t="shared" si="449"/>
        <v>2.933571707035309E-5</v>
      </c>
      <c r="N4125" s="13">
        <f t="shared" si="450"/>
        <v>7.0282993365724912E-6</v>
      </c>
      <c r="O4125" s="13">
        <f t="shared" si="451"/>
        <v>4.6409869954568923E-5</v>
      </c>
      <c r="P4125" s="13">
        <f t="shared" si="452"/>
        <v>0.63210082465368056</v>
      </c>
      <c r="Q4125" s="13">
        <f t="shared" si="453"/>
        <v>0.1514397550230708</v>
      </c>
      <c r="R4125" s="13">
        <f t="shared" si="454"/>
        <v>9.5725194035434419E-2</v>
      </c>
    </row>
    <row r="4126" spans="1:18" x14ac:dyDescent="0.25">
      <c r="A4126" s="16">
        <v>845690</v>
      </c>
      <c r="B4126" t="s">
        <v>3041</v>
      </c>
      <c r="C4126" s="5">
        <v>205761.54533333334</v>
      </c>
      <c r="D4126" s="5"/>
      <c r="E4126" s="7"/>
      <c r="F4126" s="20">
        <v>67784.603666666662</v>
      </c>
      <c r="G4126" s="7">
        <v>13.84</v>
      </c>
      <c r="H4126" s="5">
        <v>287.12033333333335</v>
      </c>
      <c r="I4126" s="5"/>
      <c r="J4126" s="5">
        <v>513006.55466666661</v>
      </c>
      <c r="K4126" s="6">
        <f t="shared" si="448"/>
        <v>445221.95099999994</v>
      </c>
      <c r="L4126" s="5"/>
      <c r="M4126" s="14">
        <f t="shared" si="449"/>
        <v>3.7134666120612073E-5</v>
      </c>
      <c r="N4126" s="13">
        <f t="shared" si="450"/>
        <v>2.5367924376265138E-5</v>
      </c>
      <c r="O4126" s="13">
        <f t="shared" si="451"/>
        <v>2.7470071672462083E-5</v>
      </c>
      <c r="P4126" s="13">
        <f t="shared" si="452"/>
        <v>1.3518226877375954</v>
      </c>
      <c r="Q4126" s="13">
        <f t="shared" si="453"/>
        <v>0.92347499776259101</v>
      </c>
      <c r="R4126" s="13">
        <f t="shared" si="454"/>
        <v>1.2483744535338956</v>
      </c>
    </row>
    <row r="4127" spans="1:18" x14ac:dyDescent="0.25">
      <c r="A4127" s="16">
        <v>845710</v>
      </c>
      <c r="B4127" t="s">
        <v>3042</v>
      </c>
      <c r="C4127" s="5">
        <v>2783135.6573333335</v>
      </c>
      <c r="D4127" s="5"/>
      <c r="E4127" s="7"/>
      <c r="F4127" s="20">
        <v>1070244.9276666667</v>
      </c>
      <c r="G4127" s="7">
        <v>13.95</v>
      </c>
      <c r="H4127" s="5">
        <v>132.42033333333333</v>
      </c>
      <c r="I4127" s="5"/>
      <c r="J4127" s="5">
        <v>10277141.229666667</v>
      </c>
      <c r="K4127" s="6">
        <f t="shared" si="448"/>
        <v>9206896.3020000011</v>
      </c>
      <c r="L4127" s="5"/>
      <c r="M4127" s="14">
        <f t="shared" si="449"/>
        <v>5.0228439544432559E-4</v>
      </c>
      <c r="N4127" s="13">
        <f t="shared" si="450"/>
        <v>1.1699725208872313E-5</v>
      </c>
      <c r="O4127" s="13">
        <f t="shared" si="451"/>
        <v>5.680629643906892E-4</v>
      </c>
      <c r="P4127" s="13">
        <f t="shared" si="452"/>
        <v>0.8842054964506999</v>
      </c>
      <c r="Q4127" s="13">
        <f t="shared" si="453"/>
        <v>2.0595824657257091E-2</v>
      </c>
      <c r="R4127" s="13">
        <f t="shared" si="454"/>
        <v>1.8210941365881573E-2</v>
      </c>
    </row>
    <row r="4128" spans="1:18" x14ac:dyDescent="0.25">
      <c r="A4128" s="16">
        <v>845720</v>
      </c>
      <c r="B4128" t="s">
        <v>3043</v>
      </c>
      <c r="C4128" s="5">
        <v>53971.652000000002</v>
      </c>
      <c r="D4128" s="5"/>
      <c r="E4128" s="7"/>
      <c r="F4128" s="20">
        <v>33547.744333333336</v>
      </c>
      <c r="G4128" s="7">
        <v>14</v>
      </c>
      <c r="H4128" s="5">
        <v>0</v>
      </c>
      <c r="I4128" s="5"/>
      <c r="J4128" s="5">
        <v>165801.70766666668</v>
      </c>
      <c r="K4128" s="6">
        <f t="shared" si="448"/>
        <v>132253.96333333335</v>
      </c>
      <c r="L4128" s="5"/>
      <c r="M4128" s="14">
        <f t="shared" si="449"/>
        <v>9.7404948711433568E-6</v>
      </c>
      <c r="N4128" s="13">
        <f t="shared" si="450"/>
        <v>0</v>
      </c>
      <c r="O4128" s="13">
        <f t="shared" si="451"/>
        <v>8.1600330881570564E-6</v>
      </c>
      <c r="P4128" s="13">
        <f t="shared" si="452"/>
        <v>1.1936832566622897</v>
      </c>
      <c r="Q4128" s="13">
        <f t="shared" si="453"/>
        <v>0</v>
      </c>
      <c r="R4128" s="13">
        <f t="shared" si="454"/>
        <v>0</v>
      </c>
    </row>
    <row r="4129" spans="1:18" x14ac:dyDescent="0.25">
      <c r="A4129" s="16">
        <v>845730</v>
      </c>
      <c r="B4129" t="s">
        <v>3044</v>
      </c>
      <c r="C4129" s="5">
        <v>471278.42366666667</v>
      </c>
      <c r="D4129" s="5"/>
      <c r="E4129" s="7"/>
      <c r="F4129" s="20">
        <v>134563.59366666665</v>
      </c>
      <c r="G4129" s="7">
        <v>14</v>
      </c>
      <c r="H4129" s="5">
        <v>909.18866666666656</v>
      </c>
      <c r="I4129" s="5"/>
      <c r="J4129" s="5">
        <v>705866.23266666662</v>
      </c>
      <c r="K4129" s="6">
        <f t="shared" si="448"/>
        <v>571302.63899999997</v>
      </c>
      <c r="L4129" s="5"/>
      <c r="M4129" s="14">
        <f t="shared" si="449"/>
        <v>8.5053632759021205E-5</v>
      </c>
      <c r="N4129" s="13">
        <f t="shared" si="450"/>
        <v>8.0329487890991099E-5</v>
      </c>
      <c r="O4129" s="13">
        <f t="shared" si="451"/>
        <v>3.5249215373921965E-5</v>
      </c>
      <c r="P4129" s="13">
        <f t="shared" si="452"/>
        <v>2.4129227234358668</v>
      </c>
      <c r="Q4129" s="13">
        <f t="shared" si="453"/>
        <v>2.2789014461417025</v>
      </c>
      <c r="R4129" s="13">
        <f t="shared" si="454"/>
        <v>5.498813083866172</v>
      </c>
    </row>
    <row r="4130" spans="1:18" x14ac:dyDescent="0.25">
      <c r="A4130" s="16">
        <v>845811</v>
      </c>
      <c r="B4130" t="s">
        <v>3045</v>
      </c>
      <c r="C4130" s="5">
        <v>1523108.1803333333</v>
      </c>
      <c r="D4130" s="5"/>
      <c r="E4130" s="7"/>
      <c r="F4130" s="20">
        <v>956243.50366666669</v>
      </c>
      <c r="G4130" s="7">
        <v>9.33</v>
      </c>
      <c r="H4130" s="5">
        <v>214.71233333333331</v>
      </c>
      <c r="I4130" s="5"/>
      <c r="J4130" s="5">
        <v>4380369.3463333333</v>
      </c>
      <c r="K4130" s="6">
        <f t="shared" si="448"/>
        <v>3424125.8426666665</v>
      </c>
      <c r="L4130" s="5"/>
      <c r="M4130" s="14">
        <f t="shared" si="449"/>
        <v>2.7488184758052848E-4</v>
      </c>
      <c r="N4130" s="13">
        <f t="shared" si="450"/>
        <v>1.8970465001264622E-5</v>
      </c>
      <c r="O4130" s="13">
        <f t="shared" si="451"/>
        <v>2.1126762079523559E-4</v>
      </c>
      <c r="P4130" s="13">
        <f t="shared" si="452"/>
        <v>1.3011073185083528</v>
      </c>
      <c r="Q4130" s="13">
        <f t="shared" si="453"/>
        <v>8.979352789536614E-2</v>
      </c>
      <c r="R4130" s="13">
        <f t="shared" si="454"/>
        <v>0.11683101629934482</v>
      </c>
    </row>
    <row r="4131" spans="1:18" x14ac:dyDescent="0.25">
      <c r="A4131" s="16">
        <v>845819</v>
      </c>
      <c r="B4131" t="s">
        <v>3045</v>
      </c>
      <c r="C4131" s="5">
        <v>119486.84366666667</v>
      </c>
      <c r="D4131" s="5"/>
      <c r="E4131" s="7"/>
      <c r="F4131" s="20">
        <v>58007.345666666668</v>
      </c>
      <c r="G4131" s="7">
        <v>13.42</v>
      </c>
      <c r="H4131" s="5">
        <v>754.13533333333328</v>
      </c>
      <c r="I4131" s="5"/>
      <c r="J4131" s="5">
        <v>572411.07266666659</v>
      </c>
      <c r="K4131" s="6">
        <f t="shared" si="448"/>
        <v>514403.7269999999</v>
      </c>
      <c r="L4131" s="5"/>
      <c r="M4131" s="14">
        <f t="shared" si="449"/>
        <v>2.1564301717210263E-5</v>
      </c>
      <c r="N4131" s="13">
        <f t="shared" si="450"/>
        <v>6.6630070686284263E-5</v>
      </c>
      <c r="O4131" s="13">
        <f t="shared" si="451"/>
        <v>3.1738568184998623E-5</v>
      </c>
      <c r="P4131" s="13">
        <f t="shared" si="452"/>
        <v>0.67943524079333628</v>
      </c>
      <c r="Q4131" s="13">
        <f t="shared" si="453"/>
        <v>2.0993407861976983</v>
      </c>
      <c r="R4131" s="13">
        <f t="shared" si="454"/>
        <v>1.4263661125775051</v>
      </c>
    </row>
    <row r="4132" spans="1:18" x14ac:dyDescent="0.25">
      <c r="A4132" s="16">
        <v>845891</v>
      </c>
      <c r="B4132" t="s">
        <v>3046</v>
      </c>
      <c r="C4132" s="5">
        <v>748816.5153333334</v>
      </c>
      <c r="D4132" s="5"/>
      <c r="E4132" s="7"/>
      <c r="F4132" s="20">
        <v>179480.34233333333</v>
      </c>
      <c r="G4132" s="7">
        <v>13.97</v>
      </c>
      <c r="H4132" s="5">
        <v>12.747666666666667</v>
      </c>
      <c r="I4132" s="5"/>
      <c r="J4132" s="5">
        <v>1320766.24</v>
      </c>
      <c r="K4132" s="6">
        <f t="shared" si="448"/>
        <v>1141285.8976666667</v>
      </c>
      <c r="L4132" s="5"/>
      <c r="M4132" s="14">
        <f t="shared" si="449"/>
        <v>1.3514211918196935E-4</v>
      </c>
      <c r="N4132" s="13">
        <f t="shared" si="450"/>
        <v>1.1262937745283425E-6</v>
      </c>
      <c r="O4132" s="13">
        <f t="shared" si="451"/>
        <v>7.0417025344901647E-5</v>
      </c>
      <c r="P4132" s="13">
        <f t="shared" si="452"/>
        <v>1.9191682483042285</v>
      </c>
      <c r="Q4132" s="13">
        <f t="shared" si="453"/>
        <v>1.5994623019245285E-2</v>
      </c>
      <c r="R4132" s="13">
        <f t="shared" si="454"/>
        <v>3.0696372642131466E-2</v>
      </c>
    </row>
    <row r="4133" spans="1:18" x14ac:dyDescent="0.25">
      <c r="A4133" s="16">
        <v>845899</v>
      </c>
      <c r="B4133" t="s">
        <v>3046</v>
      </c>
      <c r="C4133" s="5">
        <v>100490.80200000001</v>
      </c>
      <c r="D4133" s="5"/>
      <c r="E4133" s="7"/>
      <c r="F4133" s="20">
        <v>45834.895333333327</v>
      </c>
      <c r="G4133" s="7">
        <v>12.79</v>
      </c>
      <c r="H4133" s="5">
        <v>920.60766666666666</v>
      </c>
      <c r="I4133" s="5"/>
      <c r="J4133" s="5">
        <v>536080.03566666669</v>
      </c>
      <c r="K4133" s="6">
        <f t="shared" si="448"/>
        <v>490245.14033333334</v>
      </c>
      <c r="L4133" s="5"/>
      <c r="M4133" s="14">
        <f t="shared" si="449"/>
        <v>1.8136004832279037E-5</v>
      </c>
      <c r="N4133" s="13">
        <f t="shared" si="450"/>
        <v>8.1338390064827307E-5</v>
      </c>
      <c r="O4133" s="13">
        <f t="shared" si="451"/>
        <v>3.0247990045829749E-5</v>
      </c>
      <c r="P4133" s="13">
        <f t="shared" si="452"/>
        <v>0.5995771885933765</v>
      </c>
      <c r="Q4133" s="13">
        <f t="shared" si="453"/>
        <v>2.6890510722064103</v>
      </c>
      <c r="R4133" s="13">
        <f t="shared" si="454"/>
        <v>1.6122936818575242</v>
      </c>
    </row>
    <row r="4134" spans="1:18" x14ac:dyDescent="0.25">
      <c r="A4134" s="16">
        <v>845910</v>
      </c>
      <c r="B4134" t="s">
        <v>3047</v>
      </c>
      <c r="C4134" s="5">
        <v>61852.489000000001</v>
      </c>
      <c r="D4134" s="5"/>
      <c r="E4134" s="7"/>
      <c r="F4134" s="20">
        <v>28695.380333333334</v>
      </c>
      <c r="G4134" s="7">
        <v>14</v>
      </c>
      <c r="H4134" s="5">
        <v>55.167666666666662</v>
      </c>
      <c r="I4134" s="5"/>
      <c r="J4134" s="5">
        <v>98807.440999999992</v>
      </c>
      <c r="K4134" s="6">
        <f t="shared" si="448"/>
        <v>70112.060666666657</v>
      </c>
      <c r="L4134" s="5"/>
      <c r="M4134" s="14">
        <f t="shared" si="449"/>
        <v>1.116278323057354E-5</v>
      </c>
      <c r="N4134" s="13">
        <f t="shared" si="450"/>
        <v>4.8742253109265553E-6</v>
      </c>
      <c r="O4134" s="13">
        <f t="shared" si="451"/>
        <v>4.3258948200811938E-6</v>
      </c>
      <c r="P4134" s="13">
        <f t="shared" si="452"/>
        <v>2.5804564592636172</v>
      </c>
      <c r="Q4134" s="13">
        <f t="shared" si="453"/>
        <v>1.1267553913470023</v>
      </c>
      <c r="R4134" s="13">
        <f t="shared" si="454"/>
        <v>2.9075432276114768</v>
      </c>
    </row>
    <row r="4135" spans="1:18" x14ac:dyDescent="0.25">
      <c r="A4135" s="16">
        <v>845921</v>
      </c>
      <c r="B4135" t="s">
        <v>3048</v>
      </c>
      <c r="C4135" s="5">
        <v>156983.87599999999</v>
      </c>
      <c r="D4135" s="5"/>
      <c r="E4135" s="7"/>
      <c r="F4135" s="20">
        <v>49671.723666666665</v>
      </c>
      <c r="G4135" s="7">
        <v>13.8</v>
      </c>
      <c r="H4135" s="5">
        <v>34.138333333333328</v>
      </c>
      <c r="I4135" s="5"/>
      <c r="J4135" s="5">
        <v>529985.12766666664</v>
      </c>
      <c r="K4135" s="6">
        <f t="shared" si="448"/>
        <v>480313.40399999998</v>
      </c>
      <c r="L4135" s="5"/>
      <c r="M4135" s="14">
        <f t="shared" si="449"/>
        <v>2.8331551515788408E-5</v>
      </c>
      <c r="N4135" s="13">
        <f t="shared" si="450"/>
        <v>3.016221973127636E-6</v>
      </c>
      <c r="O4135" s="13">
        <f t="shared" si="451"/>
        <v>2.9635204651273443E-5</v>
      </c>
      <c r="P4135" s="13">
        <f t="shared" si="452"/>
        <v>0.9560099837060172</v>
      </c>
      <c r="Q4135" s="13">
        <f t="shared" si="453"/>
        <v>0.1017783412876829</v>
      </c>
      <c r="R4135" s="13">
        <f t="shared" si="454"/>
        <v>9.7301110396063192E-2</v>
      </c>
    </row>
    <row r="4136" spans="1:18" x14ac:dyDescent="0.25">
      <c r="A4136" s="16">
        <v>845929</v>
      </c>
      <c r="B4136" t="s">
        <v>3048</v>
      </c>
      <c r="C4136" s="5">
        <v>119764.31966666666</v>
      </c>
      <c r="D4136" s="5"/>
      <c r="E4136" s="7"/>
      <c r="F4136" s="20">
        <v>53036.14233333333</v>
      </c>
      <c r="G4136" s="7">
        <v>13.1</v>
      </c>
      <c r="H4136" s="5">
        <v>187.10933333333335</v>
      </c>
      <c r="I4136" s="5"/>
      <c r="J4136" s="5">
        <v>577357.69366666663</v>
      </c>
      <c r="K4136" s="6">
        <f t="shared" si="448"/>
        <v>524321.55133333325</v>
      </c>
      <c r="L4136" s="5"/>
      <c r="M4136" s="14">
        <f t="shared" si="449"/>
        <v>2.1614378997684564E-5</v>
      </c>
      <c r="N4136" s="13">
        <f t="shared" si="450"/>
        <v>1.6531658914531954E-5</v>
      </c>
      <c r="O4136" s="13">
        <f t="shared" si="451"/>
        <v>3.2350495212989112E-5</v>
      </c>
      <c r="P4136" s="13">
        <f t="shared" si="452"/>
        <v>0.66813131778601431</v>
      </c>
      <c r="Q4136" s="13">
        <f t="shared" si="453"/>
        <v>0.51101718244777572</v>
      </c>
      <c r="R4136" s="13">
        <f t="shared" si="454"/>
        <v>0.3414265835201285</v>
      </c>
    </row>
    <row r="4137" spans="1:18" x14ac:dyDescent="0.25">
      <c r="A4137" s="16">
        <v>845931</v>
      </c>
      <c r="B4137" t="s">
        <v>3049</v>
      </c>
      <c r="C4137" s="5">
        <v>625364.61933333334</v>
      </c>
      <c r="D4137" s="5"/>
      <c r="E4137" s="7"/>
      <c r="F4137" s="20">
        <v>144974.81566666669</v>
      </c>
      <c r="G4137" s="7">
        <v>14</v>
      </c>
      <c r="H4137" s="5">
        <v>11.303666666666667</v>
      </c>
      <c r="I4137" s="5"/>
      <c r="J4137" s="5">
        <v>622794.29166666663</v>
      </c>
      <c r="K4137" s="6">
        <f t="shared" si="448"/>
        <v>477819.47599999991</v>
      </c>
      <c r="L4137" s="5"/>
      <c r="M4137" s="14">
        <f t="shared" si="449"/>
        <v>1.1286222751178435E-4</v>
      </c>
      <c r="N4137" s="13">
        <f t="shared" si="450"/>
        <v>9.9871213524123683E-7</v>
      </c>
      <c r="O4137" s="13">
        <f t="shared" si="451"/>
        <v>2.9481329981005978E-5</v>
      </c>
      <c r="P4137" s="13">
        <f t="shared" si="452"/>
        <v>3.8282610582527457</v>
      </c>
      <c r="Q4137" s="13">
        <f t="shared" si="453"/>
        <v>3.3876088218702478E-2</v>
      </c>
      <c r="R4137" s="13">
        <f t="shared" si="454"/>
        <v>0.12968650933359332</v>
      </c>
    </row>
    <row r="4138" spans="1:18" x14ac:dyDescent="0.25">
      <c r="A4138" s="16">
        <v>845939</v>
      </c>
      <c r="B4138" t="s">
        <v>3049</v>
      </c>
      <c r="C4138" s="5">
        <v>47160.836000000003</v>
      </c>
      <c r="D4138" s="5"/>
      <c r="E4138" s="7"/>
      <c r="F4138" s="20">
        <v>21497.231</v>
      </c>
      <c r="G4138" s="7">
        <v>13.55</v>
      </c>
      <c r="H4138" s="5">
        <v>34.902333333333331</v>
      </c>
      <c r="I4138" s="5"/>
      <c r="J4138" s="5">
        <v>139078.57666666666</v>
      </c>
      <c r="K4138" s="6">
        <f t="shared" si="448"/>
        <v>117581.34566666666</v>
      </c>
      <c r="L4138" s="5"/>
      <c r="M4138" s="14">
        <f t="shared" si="449"/>
        <v>8.5113177780223024E-6</v>
      </c>
      <c r="N4138" s="13">
        <f t="shared" si="450"/>
        <v>3.0837236160745536E-6</v>
      </c>
      <c r="O4138" s="13">
        <f t="shared" si="451"/>
        <v>7.2547366219323545E-6</v>
      </c>
      <c r="P4138" s="13">
        <f t="shared" si="452"/>
        <v>1.1732083770334378</v>
      </c>
      <c r="Q4138" s="13">
        <f t="shared" si="453"/>
        <v>0.4250634829046599</v>
      </c>
      <c r="R4138" s="13">
        <f t="shared" si="454"/>
        <v>0.49868803891475649</v>
      </c>
    </row>
    <row r="4139" spans="1:18" x14ac:dyDescent="0.25">
      <c r="A4139" s="16">
        <v>845940</v>
      </c>
      <c r="B4139" t="s">
        <v>3050</v>
      </c>
      <c r="C4139" s="5">
        <v>50157.102666666666</v>
      </c>
      <c r="D4139" s="5"/>
      <c r="E4139" s="7"/>
      <c r="F4139" s="20">
        <v>22755.042666666664</v>
      </c>
      <c r="G4139" s="7">
        <v>14</v>
      </c>
      <c r="H4139" s="5">
        <v>22.690333333333331</v>
      </c>
      <c r="I4139" s="5"/>
      <c r="J4139" s="5">
        <v>273427.10599999997</v>
      </c>
      <c r="K4139" s="6">
        <f t="shared" si="448"/>
        <v>250672.0633333333</v>
      </c>
      <c r="L4139" s="5"/>
      <c r="M4139" s="14">
        <f t="shared" si="449"/>
        <v>9.0520668382742382E-6</v>
      </c>
      <c r="N4139" s="13">
        <f t="shared" si="450"/>
        <v>2.0047575641534083E-6</v>
      </c>
      <c r="O4139" s="13">
        <f t="shared" si="451"/>
        <v>1.5466397221844573E-5</v>
      </c>
      <c r="P4139" s="13">
        <f t="shared" si="452"/>
        <v>0.58527313817397608</v>
      </c>
      <c r="Q4139" s="13">
        <f t="shared" si="453"/>
        <v>0.12962020407195479</v>
      </c>
      <c r="R4139" s="13">
        <f t="shared" si="454"/>
        <v>7.5863223607944175E-2</v>
      </c>
    </row>
    <row r="4140" spans="1:18" x14ac:dyDescent="0.25">
      <c r="A4140" s="16">
        <v>845951</v>
      </c>
      <c r="B4140" t="s">
        <v>3051</v>
      </c>
      <c r="C4140" s="5">
        <v>14804.892999999998</v>
      </c>
      <c r="D4140" s="5"/>
      <c r="E4140" s="7"/>
      <c r="F4140" s="20">
        <v>14508.959666666668</v>
      </c>
      <c r="G4140" s="7">
        <v>14</v>
      </c>
      <c r="H4140" s="5">
        <v>3.1160000000000001</v>
      </c>
      <c r="I4140" s="5"/>
      <c r="J4140" s="5">
        <v>107105.87066666665</v>
      </c>
      <c r="K4140" s="6">
        <f t="shared" si="448"/>
        <v>92596.910999999993</v>
      </c>
      <c r="L4140" s="5"/>
      <c r="M4140" s="14">
        <f t="shared" si="449"/>
        <v>2.6719023596744114E-6</v>
      </c>
      <c r="N4140" s="13">
        <f t="shared" si="450"/>
        <v>2.7530774793533314E-7</v>
      </c>
      <c r="O4140" s="13">
        <f t="shared" si="451"/>
        <v>5.7132038887691605E-6</v>
      </c>
      <c r="P4140" s="13">
        <f t="shared" si="452"/>
        <v>0.4676714522523438</v>
      </c>
      <c r="Q4140" s="13">
        <f t="shared" si="453"/>
        <v>4.818797881107037E-2</v>
      </c>
      <c r="R4140" s="13">
        <f t="shared" si="454"/>
        <v>2.253614203167845E-2</v>
      </c>
    </row>
    <row r="4141" spans="1:18" x14ac:dyDescent="0.25">
      <c r="A4141" s="16">
        <v>845959</v>
      </c>
      <c r="B4141" t="s">
        <v>3051</v>
      </c>
      <c r="C4141" s="5">
        <v>17434.454999999998</v>
      </c>
      <c r="D4141" s="5"/>
      <c r="E4141" s="7"/>
      <c r="F4141" s="20">
        <v>5173.2183333333332</v>
      </c>
      <c r="G4141" s="7">
        <v>14</v>
      </c>
      <c r="H4141" s="5">
        <v>10.109</v>
      </c>
      <c r="I4141" s="5"/>
      <c r="J4141" s="5">
        <v>90966.103333333333</v>
      </c>
      <c r="K4141" s="6">
        <f t="shared" si="448"/>
        <v>85792.884999999995</v>
      </c>
      <c r="L4141" s="5"/>
      <c r="M4141" s="14">
        <f t="shared" si="449"/>
        <v>3.1464706603510974E-6</v>
      </c>
      <c r="N4141" s="13">
        <f t="shared" si="450"/>
        <v>8.9315982794553371E-7</v>
      </c>
      <c r="O4141" s="13">
        <f t="shared" si="451"/>
        <v>5.2933973597750515E-6</v>
      </c>
      <c r="P4141" s="13">
        <f t="shared" si="452"/>
        <v>0.59441421954478213</v>
      </c>
      <c r="Q4141" s="13">
        <f t="shared" si="453"/>
        <v>0.16873092406263063</v>
      </c>
      <c r="R4141" s="13">
        <f t="shared" si="454"/>
        <v>0.10029606053975848</v>
      </c>
    </row>
    <row r="4142" spans="1:18" x14ac:dyDescent="0.25">
      <c r="A4142" s="16">
        <v>845961</v>
      </c>
      <c r="B4142" t="s">
        <v>3052</v>
      </c>
      <c r="C4142" s="5">
        <v>845067.71933333331</v>
      </c>
      <c r="D4142" s="5"/>
      <c r="E4142" s="7"/>
      <c r="F4142" s="20">
        <v>179495.56000000003</v>
      </c>
      <c r="G4142" s="7">
        <v>13.31</v>
      </c>
      <c r="H4142" s="5">
        <v>155.13033333333331</v>
      </c>
      <c r="I4142" s="5"/>
      <c r="J4142" s="5">
        <v>1039318.0439999999</v>
      </c>
      <c r="K4142" s="6">
        <f t="shared" si="448"/>
        <v>859822.48399999982</v>
      </c>
      <c r="L4142" s="5"/>
      <c r="M4142" s="14">
        <f t="shared" si="449"/>
        <v>1.5251298563058894E-4</v>
      </c>
      <c r="N4142" s="13">
        <f t="shared" si="450"/>
        <v>1.370622038076301E-5</v>
      </c>
      <c r="O4142" s="13">
        <f t="shared" si="451"/>
        <v>5.3050810293660432E-5</v>
      </c>
      <c r="P4142" s="13">
        <f t="shared" si="452"/>
        <v>2.8748474299706261</v>
      </c>
      <c r="Q4142" s="13">
        <f t="shared" si="453"/>
        <v>0.25836024567566129</v>
      </c>
      <c r="R4142" s="13">
        <f t="shared" si="454"/>
        <v>0.74274628828725442</v>
      </c>
    </row>
    <row r="4143" spans="1:18" x14ac:dyDescent="0.25">
      <c r="A4143" s="16">
        <v>845969</v>
      </c>
      <c r="B4143" t="s">
        <v>3053</v>
      </c>
      <c r="C4143" s="5">
        <v>127825.11366666666</v>
      </c>
      <c r="D4143" s="5"/>
      <c r="E4143" s="7"/>
      <c r="F4143" s="20">
        <v>49363.923000000003</v>
      </c>
      <c r="G4143" s="7">
        <v>13.69</v>
      </c>
      <c r="H4143" s="5">
        <v>107.67599999999999</v>
      </c>
      <c r="I4143" s="5"/>
      <c r="J4143" s="5">
        <v>360873.87666666665</v>
      </c>
      <c r="K4143" s="6">
        <f t="shared" si="448"/>
        <v>311509.95366666664</v>
      </c>
      <c r="L4143" s="5"/>
      <c r="M4143" s="14">
        <f t="shared" si="449"/>
        <v>2.3069144966573992E-5</v>
      </c>
      <c r="N4143" s="13">
        <f t="shared" si="450"/>
        <v>9.5134907145972171E-6</v>
      </c>
      <c r="O4143" s="13">
        <f t="shared" si="451"/>
        <v>1.9220078288342696E-5</v>
      </c>
      <c r="P4143" s="13">
        <f t="shared" si="452"/>
        <v>1.200262799166943</v>
      </c>
      <c r="Q4143" s="13">
        <f t="shared" si="453"/>
        <v>0.49497668905788539</v>
      </c>
      <c r="R4143" s="13">
        <f t="shared" si="454"/>
        <v>0.59410210633100313</v>
      </c>
    </row>
    <row r="4144" spans="1:18" x14ac:dyDescent="0.25">
      <c r="A4144" s="16">
        <v>845970</v>
      </c>
      <c r="B4144" t="s">
        <v>3054</v>
      </c>
      <c r="C4144" s="5">
        <v>68996.348666666672</v>
      </c>
      <c r="D4144" s="5"/>
      <c r="E4144" s="7"/>
      <c r="F4144" s="20">
        <v>17812.034333333333</v>
      </c>
      <c r="G4144" s="7">
        <v>13.04</v>
      </c>
      <c r="H4144" s="5">
        <v>46.609000000000002</v>
      </c>
      <c r="I4144" s="5"/>
      <c r="J4144" s="5">
        <v>319446.65466666664</v>
      </c>
      <c r="K4144" s="6">
        <f t="shared" si="448"/>
        <v>301634.62033333333</v>
      </c>
      <c r="L4144" s="5"/>
      <c r="M4144" s="14">
        <f t="shared" si="449"/>
        <v>1.2452066138633026E-5</v>
      </c>
      <c r="N4144" s="13">
        <f t="shared" si="450"/>
        <v>4.1180419844409315E-6</v>
      </c>
      <c r="O4144" s="13">
        <f t="shared" si="451"/>
        <v>1.8610772943341591E-5</v>
      </c>
      <c r="P4144" s="13">
        <f t="shared" si="452"/>
        <v>0.6690783975787542</v>
      </c>
      <c r="Q4144" s="13">
        <f t="shared" si="453"/>
        <v>0.22127194807963366</v>
      </c>
      <c r="R4144" s="13">
        <f t="shared" si="454"/>
        <v>0.14804828045025059</v>
      </c>
    </row>
    <row r="4145" spans="1:18" x14ac:dyDescent="0.25">
      <c r="A4145" s="16">
        <v>846011</v>
      </c>
      <c r="B4145" t="s">
        <v>3055</v>
      </c>
      <c r="C4145" s="5">
        <v>142588.33266666668</v>
      </c>
      <c r="D4145" s="5"/>
      <c r="E4145" s="7"/>
      <c r="F4145" s="20">
        <v>35509.025333333331</v>
      </c>
      <c r="G4145" s="7">
        <v>14</v>
      </c>
      <c r="H4145" s="5">
        <v>0.89833333333333332</v>
      </c>
      <c r="I4145" s="5"/>
      <c r="J4145" s="5">
        <v>352462.5</v>
      </c>
      <c r="K4145" s="6">
        <f t="shared" si="448"/>
        <v>316953.47466666665</v>
      </c>
      <c r="L4145" s="5"/>
      <c r="M4145" s="14">
        <f t="shared" si="449"/>
        <v>2.5733526241230296E-5</v>
      </c>
      <c r="N4145" s="13">
        <f t="shared" si="450"/>
        <v>7.937038732196436E-8</v>
      </c>
      <c r="O4145" s="13">
        <f t="shared" si="451"/>
        <v>1.9555942033795248E-5</v>
      </c>
      <c r="P4145" s="13">
        <f t="shared" si="452"/>
        <v>1.315892949404297</v>
      </c>
      <c r="Q4145" s="13">
        <f t="shared" si="453"/>
        <v>4.0586327769228329E-3</v>
      </c>
      <c r="R4145" s="13">
        <f t="shared" si="454"/>
        <v>5.3407262553739386E-3</v>
      </c>
    </row>
    <row r="4146" spans="1:18" x14ac:dyDescent="0.25">
      <c r="A4146" s="16">
        <v>846019</v>
      </c>
      <c r="B4146" t="s">
        <v>3055</v>
      </c>
      <c r="C4146" s="5">
        <v>92097.424666666673</v>
      </c>
      <c r="D4146" s="5"/>
      <c r="E4146" s="7"/>
      <c r="F4146" s="20">
        <v>27029.599333333335</v>
      </c>
      <c r="G4146" s="7">
        <v>13.8</v>
      </c>
      <c r="H4146" s="5">
        <v>61.235333333333337</v>
      </c>
      <c r="I4146" s="5"/>
      <c r="J4146" s="5">
        <v>270064.40566666663</v>
      </c>
      <c r="K4146" s="6">
        <f t="shared" si="448"/>
        <v>243034.80633333328</v>
      </c>
      <c r="L4146" s="5"/>
      <c r="M4146" s="14">
        <f t="shared" si="449"/>
        <v>1.6621216126776671E-5</v>
      </c>
      <c r="N4146" s="13">
        <f t="shared" si="450"/>
        <v>5.4103214743483434E-6</v>
      </c>
      <c r="O4146" s="13">
        <f t="shared" si="451"/>
        <v>1.4995180569790926E-5</v>
      </c>
      <c r="P4146" s="13">
        <f t="shared" si="452"/>
        <v>1.1084372108370295</v>
      </c>
      <c r="Q4146" s="13">
        <f t="shared" si="453"/>
        <v>0.36080402294373826</v>
      </c>
      <c r="R4146" s="13">
        <f t="shared" si="454"/>
        <v>0.39992860485053683</v>
      </c>
    </row>
    <row r="4147" spans="1:18" x14ac:dyDescent="0.25">
      <c r="A4147" s="16">
        <v>846021</v>
      </c>
      <c r="B4147" t="s">
        <v>3056</v>
      </c>
      <c r="C4147" s="5">
        <v>1193114.807</v>
      </c>
      <c r="D4147" s="5"/>
      <c r="E4147" s="7"/>
      <c r="F4147" s="20">
        <v>257612.27766666666</v>
      </c>
      <c r="G4147" s="7">
        <v>14</v>
      </c>
      <c r="H4147" s="5">
        <v>0</v>
      </c>
      <c r="I4147" s="5"/>
      <c r="J4147" s="5">
        <v>1863872.9616666667</v>
      </c>
      <c r="K4147" s="6">
        <f t="shared" si="448"/>
        <v>1606260.6839999999</v>
      </c>
      <c r="L4147" s="5"/>
      <c r="M4147" s="14">
        <f t="shared" si="449"/>
        <v>2.153265321259519E-4</v>
      </c>
      <c r="N4147" s="13">
        <f t="shared" si="450"/>
        <v>0</v>
      </c>
      <c r="O4147" s="13">
        <f t="shared" si="451"/>
        <v>9.9105841513501589E-5</v>
      </c>
      <c r="P4147" s="13">
        <f t="shared" si="452"/>
        <v>2.1726926368575064</v>
      </c>
      <c r="Q4147" s="13">
        <f t="shared" si="453"/>
        <v>0</v>
      </c>
      <c r="R4147" s="13">
        <f t="shared" si="454"/>
        <v>0</v>
      </c>
    </row>
    <row r="4148" spans="1:18" x14ac:dyDescent="0.25">
      <c r="A4148" s="16">
        <v>846029</v>
      </c>
      <c r="B4148" t="s">
        <v>3056</v>
      </c>
      <c r="C4148" s="5">
        <v>106967.21333333333</v>
      </c>
      <c r="D4148" s="5"/>
      <c r="E4148" s="7"/>
      <c r="F4148" s="20">
        <v>34469.991999999998</v>
      </c>
      <c r="G4148" s="7">
        <v>13.88</v>
      </c>
      <c r="H4148" s="5">
        <v>146.21600000000001</v>
      </c>
      <c r="I4148" s="5"/>
      <c r="J4148" s="5">
        <v>388182.88933333335</v>
      </c>
      <c r="K4148" s="6">
        <f t="shared" si="448"/>
        <v>353712.89733333339</v>
      </c>
      <c r="L4148" s="5"/>
      <c r="M4148" s="14">
        <f t="shared" si="449"/>
        <v>1.9304830484970714E-5</v>
      </c>
      <c r="N4148" s="13">
        <f t="shared" si="450"/>
        <v>1.2918612860113182E-5</v>
      </c>
      <c r="O4148" s="13">
        <f t="shared" si="451"/>
        <v>2.1823988281343501E-5</v>
      </c>
      <c r="P4148" s="13">
        <f t="shared" si="452"/>
        <v>0.88456932051570425</v>
      </c>
      <c r="Q4148" s="13">
        <f t="shared" si="453"/>
        <v>0.59194555521076841</v>
      </c>
      <c r="R4148" s="13">
        <f t="shared" si="454"/>
        <v>0.52361687755508068</v>
      </c>
    </row>
    <row r="4149" spans="1:18" x14ac:dyDescent="0.25">
      <c r="A4149" s="16">
        <v>846031</v>
      </c>
      <c r="B4149" t="s">
        <v>3057</v>
      </c>
      <c r="C4149" s="5">
        <v>100887.39633333332</v>
      </c>
      <c r="D4149" s="5"/>
      <c r="E4149" s="7"/>
      <c r="F4149" s="20">
        <v>42214.733</v>
      </c>
      <c r="G4149" s="7">
        <v>13.91</v>
      </c>
      <c r="H4149" s="5">
        <v>0.75666666666666671</v>
      </c>
      <c r="I4149" s="5"/>
      <c r="J4149" s="5">
        <v>461699.50799999991</v>
      </c>
      <c r="K4149" s="6">
        <f t="shared" si="448"/>
        <v>419484.77499999991</v>
      </c>
      <c r="L4149" s="5"/>
      <c r="M4149" s="14">
        <f t="shared" si="449"/>
        <v>1.8207579907834586E-5</v>
      </c>
      <c r="N4149" s="13">
        <f t="shared" si="450"/>
        <v>6.6853721417758481E-8</v>
      </c>
      <c r="O4149" s="13">
        <f t="shared" si="451"/>
        <v>2.5882095006489537E-5</v>
      </c>
      <c r="P4149" s="13">
        <f t="shared" si="452"/>
        <v>0.70348168891541873</v>
      </c>
      <c r="Q4149" s="13">
        <f t="shared" si="453"/>
        <v>2.5830104325401766E-3</v>
      </c>
      <c r="R4149" s="13">
        <f t="shared" si="454"/>
        <v>1.8171005415695096E-3</v>
      </c>
    </row>
    <row r="4150" spans="1:18" x14ac:dyDescent="0.25">
      <c r="A4150" s="16">
        <v>846039</v>
      </c>
      <c r="B4150" t="s">
        <v>3057</v>
      </c>
      <c r="C4150" s="5">
        <v>100782.36066666666</v>
      </c>
      <c r="D4150" s="5"/>
      <c r="E4150" s="7"/>
      <c r="F4150" s="20">
        <v>43316.171666666669</v>
      </c>
      <c r="G4150" s="7">
        <v>12.39</v>
      </c>
      <c r="H4150" s="5">
        <v>140.38966666666667</v>
      </c>
      <c r="I4150" s="5"/>
      <c r="J4150" s="5">
        <v>178083.82333333333</v>
      </c>
      <c r="K4150" s="6">
        <f t="shared" si="448"/>
        <v>134767.65166666667</v>
      </c>
      <c r="L4150" s="5"/>
      <c r="M4150" s="14">
        <f t="shared" si="449"/>
        <v>1.8188623671837701E-5</v>
      </c>
      <c r="N4150" s="13">
        <f t="shared" si="450"/>
        <v>1.2403839205196442E-5</v>
      </c>
      <c r="O4150" s="13">
        <f t="shared" si="451"/>
        <v>8.3151269655451865E-6</v>
      </c>
      <c r="P4150" s="13">
        <f t="shared" si="452"/>
        <v>2.1874138238904393</v>
      </c>
      <c r="Q4150" s="13">
        <f t="shared" si="453"/>
        <v>1.4917197604550558</v>
      </c>
      <c r="R4150" s="13">
        <f t="shared" si="454"/>
        <v>3.2630084253899239</v>
      </c>
    </row>
    <row r="4151" spans="1:18" x14ac:dyDescent="0.25">
      <c r="A4151" s="16">
        <v>846040</v>
      </c>
      <c r="B4151" t="s">
        <v>3058</v>
      </c>
      <c r="C4151" s="5">
        <v>168490.76866666667</v>
      </c>
      <c r="D4151" s="5"/>
      <c r="E4151" s="7"/>
      <c r="F4151" s="20">
        <v>30528.242999999999</v>
      </c>
      <c r="G4151" s="7">
        <v>13.98</v>
      </c>
      <c r="H4151" s="5">
        <v>22.14</v>
      </c>
      <c r="I4151" s="5"/>
      <c r="J4151" s="5">
        <v>429542.15499999997</v>
      </c>
      <c r="K4151" s="6">
        <f t="shared" si="448"/>
        <v>399013.91199999995</v>
      </c>
      <c r="L4151" s="5"/>
      <c r="M4151" s="14">
        <f t="shared" si="449"/>
        <v>3.0408249649884137E-5</v>
      </c>
      <c r="N4151" s="13">
        <f t="shared" si="450"/>
        <v>1.9561339984878936E-6</v>
      </c>
      <c r="O4151" s="13">
        <f t="shared" si="451"/>
        <v>2.4619048401208496E-5</v>
      </c>
      <c r="P4151" s="13">
        <f t="shared" si="452"/>
        <v>1.2351513005023973</v>
      </c>
      <c r="Q4151" s="13">
        <f t="shared" si="453"/>
        <v>7.9456117336845211E-2</v>
      </c>
      <c r="R4151" s="13">
        <f t="shared" si="454"/>
        <v>9.8140326661475444E-2</v>
      </c>
    </row>
    <row r="4152" spans="1:18" x14ac:dyDescent="0.25">
      <c r="A4152" s="16">
        <v>846090</v>
      </c>
      <c r="B4152" t="s">
        <v>3059</v>
      </c>
      <c r="C4152" s="5">
        <v>220493.81766666667</v>
      </c>
      <c r="D4152" s="5"/>
      <c r="E4152" s="7"/>
      <c r="F4152" s="20">
        <v>72702.246666666659</v>
      </c>
      <c r="G4152" s="7">
        <v>7</v>
      </c>
      <c r="H4152" s="5">
        <v>339.93</v>
      </c>
      <c r="I4152" s="5"/>
      <c r="J4152" s="5">
        <v>697150.39433333324</v>
      </c>
      <c r="K4152" s="6">
        <f t="shared" si="448"/>
        <v>624448.14766666654</v>
      </c>
      <c r="L4152" s="5"/>
      <c r="M4152" s="14">
        <f t="shared" si="449"/>
        <v>3.9793462317977314E-5</v>
      </c>
      <c r="N4152" s="13">
        <f t="shared" si="450"/>
        <v>3.0033813464588511E-5</v>
      </c>
      <c r="O4152" s="13">
        <f t="shared" si="451"/>
        <v>3.8528278611625593E-5</v>
      </c>
      <c r="P4152" s="13">
        <f t="shared" si="452"/>
        <v>1.0328377947819856</v>
      </c>
      <c r="Q4152" s="13">
        <f t="shared" si="453"/>
        <v>0.77952648150561421</v>
      </c>
      <c r="R4152" s="13">
        <f t="shared" si="454"/>
        <v>0.80512441213241881</v>
      </c>
    </row>
    <row r="4153" spans="1:18" x14ac:dyDescent="0.25">
      <c r="A4153" s="16">
        <v>846120</v>
      </c>
      <c r="B4153" t="s">
        <v>3060</v>
      </c>
      <c r="C4153" s="5">
        <v>22292.036666666667</v>
      </c>
      <c r="D4153" s="5"/>
      <c r="E4153" s="7"/>
      <c r="F4153" s="20">
        <v>7368.3273333333336</v>
      </c>
      <c r="G4153" s="7">
        <v>13.99</v>
      </c>
      <c r="H4153" s="5">
        <v>14.381333333333332</v>
      </c>
      <c r="I4153" s="5"/>
      <c r="J4153" s="5">
        <v>102646.09299999999</v>
      </c>
      <c r="K4153" s="6">
        <f t="shared" si="448"/>
        <v>95277.765666666659</v>
      </c>
      <c r="L4153" s="5"/>
      <c r="M4153" s="14">
        <f t="shared" si="449"/>
        <v>4.0231391994265125E-6</v>
      </c>
      <c r="N4153" s="13">
        <f t="shared" si="450"/>
        <v>1.2706330206377848E-6</v>
      </c>
      <c r="O4153" s="13">
        <f t="shared" si="451"/>
        <v>5.8786118828525154E-6</v>
      </c>
      <c r="P4153" s="13">
        <f t="shared" si="452"/>
        <v>0.68436890878299306</v>
      </c>
      <c r="Q4153" s="13">
        <f t="shared" si="453"/>
        <v>0.21614507743641473</v>
      </c>
      <c r="R4153" s="13">
        <f t="shared" si="454"/>
        <v>0.14792297078397468</v>
      </c>
    </row>
    <row r="4154" spans="1:18" x14ac:dyDescent="0.25">
      <c r="A4154" s="16">
        <v>846130</v>
      </c>
      <c r="B4154" t="s">
        <v>3061</v>
      </c>
      <c r="C4154" s="5">
        <v>63364.975333333336</v>
      </c>
      <c r="D4154" s="5"/>
      <c r="E4154" s="7"/>
      <c r="F4154" s="20">
        <v>6252.6833333333334</v>
      </c>
      <c r="G4154" s="7">
        <v>14</v>
      </c>
      <c r="H4154" s="5">
        <v>0.24766666666666667</v>
      </c>
      <c r="I4154" s="5"/>
      <c r="J4154" s="5">
        <v>142426.13766666668</v>
      </c>
      <c r="K4154" s="6">
        <f t="shared" si="448"/>
        <v>136173.45433333336</v>
      </c>
      <c r="L4154" s="5"/>
      <c r="M4154" s="14">
        <f t="shared" si="449"/>
        <v>1.1435748107996744E-5</v>
      </c>
      <c r="N4154" s="13">
        <f t="shared" si="450"/>
        <v>2.1882077098411698E-8</v>
      </c>
      <c r="O4154" s="13">
        <f t="shared" si="451"/>
        <v>8.4018646026359338E-6</v>
      </c>
      <c r="P4154" s="13">
        <f t="shared" si="452"/>
        <v>1.3610964528527374</v>
      </c>
      <c r="Q4154" s="13">
        <f t="shared" si="453"/>
        <v>2.6044310558809279E-3</v>
      </c>
      <c r="R4154" s="13">
        <f t="shared" si="454"/>
        <v>3.5448818718590404E-3</v>
      </c>
    </row>
    <row r="4155" spans="1:18" x14ac:dyDescent="0.25">
      <c r="A4155" s="16">
        <v>846140</v>
      </c>
      <c r="B4155" t="s">
        <v>3062</v>
      </c>
      <c r="C4155" s="5">
        <v>734888.71533333336</v>
      </c>
      <c r="D4155" s="5"/>
      <c r="E4155" s="7"/>
      <c r="F4155" s="20">
        <v>105964.20600000001</v>
      </c>
      <c r="G4155" s="7">
        <v>9.33</v>
      </c>
      <c r="H4155" s="5">
        <v>2.7109999999999999</v>
      </c>
      <c r="I4155" s="5"/>
      <c r="J4155" s="5">
        <v>1135966.3870000001</v>
      </c>
      <c r="K4155" s="6">
        <f t="shared" si="448"/>
        <v>1030002.1810000001</v>
      </c>
      <c r="L4155" s="5"/>
      <c r="M4155" s="14">
        <f t="shared" si="449"/>
        <v>1.3262850954729835E-4</v>
      </c>
      <c r="N4155" s="13">
        <f t="shared" si="450"/>
        <v>2.3952480893860339E-7</v>
      </c>
      <c r="O4155" s="13">
        <f t="shared" si="451"/>
        <v>6.3550850696627643E-5</v>
      </c>
      <c r="P4155" s="13">
        <f t="shared" si="452"/>
        <v>2.0869667060859083</v>
      </c>
      <c r="Q4155" s="13">
        <f t="shared" si="453"/>
        <v>3.7690260053641405E-3</v>
      </c>
      <c r="R4155" s="13">
        <f t="shared" si="454"/>
        <v>7.8658317875669286E-3</v>
      </c>
    </row>
    <row r="4156" spans="1:18" x14ac:dyDescent="0.25">
      <c r="A4156" s="16">
        <v>846150</v>
      </c>
      <c r="B4156" t="s">
        <v>3063</v>
      </c>
      <c r="C4156" s="5">
        <v>433714.70466666669</v>
      </c>
      <c r="D4156" s="5"/>
      <c r="E4156" s="7"/>
      <c r="F4156" s="20">
        <v>156776.70499999999</v>
      </c>
      <c r="G4156" s="7">
        <v>13.67</v>
      </c>
      <c r="H4156" s="5">
        <v>110.83033333333333</v>
      </c>
      <c r="I4156" s="5"/>
      <c r="J4156" s="5">
        <v>1060684.6130000001</v>
      </c>
      <c r="K4156" s="6">
        <f t="shared" si="448"/>
        <v>903907.90800000017</v>
      </c>
      <c r="L4156" s="5"/>
      <c r="M4156" s="14">
        <f t="shared" si="449"/>
        <v>7.8274347732493397E-5</v>
      </c>
      <c r="N4156" s="13">
        <f t="shared" si="450"/>
        <v>9.7921853250713363E-6</v>
      </c>
      <c r="O4156" s="13">
        <f t="shared" si="451"/>
        <v>5.5770868804411826E-5</v>
      </c>
      <c r="P4156" s="13">
        <f t="shared" si="452"/>
        <v>1.4034988052096009</v>
      </c>
      <c r="Q4156" s="13">
        <f t="shared" si="453"/>
        <v>0.17557885568203149</v>
      </c>
      <c r="R4156" s="13">
        <f t="shared" si="454"/>
        <v>0.24642471416980014</v>
      </c>
    </row>
    <row r="4157" spans="1:18" x14ac:dyDescent="0.25">
      <c r="A4157" s="16">
        <v>846190</v>
      </c>
      <c r="B4157" t="s">
        <v>3064</v>
      </c>
      <c r="C4157" s="5">
        <v>62494.649666666672</v>
      </c>
      <c r="D4157" s="5"/>
      <c r="E4157" s="7"/>
      <c r="F4157" s="20">
        <v>28733.204333333339</v>
      </c>
      <c r="G4157" s="7">
        <v>13.85</v>
      </c>
      <c r="H4157" s="5">
        <v>35.80766666666667</v>
      </c>
      <c r="I4157" s="5"/>
      <c r="J4157" s="5">
        <v>331120.15766666667</v>
      </c>
      <c r="K4157" s="6">
        <f t="shared" si="448"/>
        <v>302386.95333333331</v>
      </c>
      <c r="L4157" s="5"/>
      <c r="M4157" s="14">
        <f t="shared" si="449"/>
        <v>1.1278676712583628E-5</v>
      </c>
      <c r="N4157" s="13">
        <f t="shared" si="450"/>
        <v>3.1637124739470791E-6</v>
      </c>
      <c r="O4157" s="13">
        <f t="shared" si="451"/>
        <v>1.8657191682096812E-5</v>
      </c>
      <c r="P4157" s="13">
        <f t="shared" si="452"/>
        <v>0.60452167211244834</v>
      </c>
      <c r="Q4157" s="13">
        <f t="shared" si="453"/>
        <v>0.16957066893314576</v>
      </c>
      <c r="R4157" s="13">
        <f t="shared" si="454"/>
        <v>0.10250914432469167</v>
      </c>
    </row>
    <row r="4158" spans="1:18" x14ac:dyDescent="0.25">
      <c r="A4158" s="16">
        <v>846210</v>
      </c>
      <c r="B4158" t="s">
        <v>3065</v>
      </c>
      <c r="C4158" s="5">
        <v>785811.22666666668</v>
      </c>
      <c r="D4158" s="5"/>
      <c r="E4158" s="7"/>
      <c r="F4158" s="20">
        <v>195708.87399999998</v>
      </c>
      <c r="G4158" s="7">
        <v>13.91</v>
      </c>
      <c r="H4158" s="5">
        <v>90.457333333333324</v>
      </c>
      <c r="I4158" s="5"/>
      <c r="J4158" s="5">
        <v>2249218.9763333336</v>
      </c>
      <c r="K4158" s="6">
        <f t="shared" si="448"/>
        <v>2053510.1023333336</v>
      </c>
      <c r="L4158" s="5"/>
      <c r="M4158" s="14">
        <f t="shared" si="449"/>
        <v>1.4181871296126968E-4</v>
      </c>
      <c r="N4158" s="13">
        <f t="shared" si="450"/>
        <v>7.9921709641321376E-6</v>
      </c>
      <c r="O4158" s="13">
        <f t="shared" si="451"/>
        <v>1.2670100736165551E-4</v>
      </c>
      <c r="P4158" s="13">
        <f t="shared" si="452"/>
        <v>1.119317958984037</v>
      </c>
      <c r="Q4158" s="13">
        <f t="shared" si="453"/>
        <v>6.3078985167965354E-2</v>
      </c>
      <c r="R4158" s="13">
        <f t="shared" si="454"/>
        <v>7.0605440932991315E-2</v>
      </c>
    </row>
    <row r="4159" spans="1:18" x14ac:dyDescent="0.25">
      <c r="A4159" s="16">
        <v>846221</v>
      </c>
      <c r="B4159" t="s">
        <v>3066</v>
      </c>
      <c r="C4159" s="5">
        <v>1372625.2966666666</v>
      </c>
      <c r="D4159" s="5"/>
      <c r="E4159" s="7"/>
      <c r="F4159" s="20">
        <v>315962.6173333333</v>
      </c>
      <c r="G4159" s="7">
        <v>13.85</v>
      </c>
      <c r="H4159" s="5">
        <v>887.59666666666669</v>
      </c>
      <c r="I4159" s="5"/>
      <c r="J4159" s="5">
        <v>1686529.4630000002</v>
      </c>
      <c r="K4159" s="6">
        <f t="shared" si="448"/>
        <v>1370566.845666667</v>
      </c>
      <c r="L4159" s="5"/>
      <c r="M4159" s="14">
        <f t="shared" si="449"/>
        <v>2.4772355795563372E-4</v>
      </c>
      <c r="N4159" s="13">
        <f t="shared" si="450"/>
        <v>7.842177130131855E-5</v>
      </c>
      <c r="O4159" s="13">
        <f t="shared" si="451"/>
        <v>8.4563596646122289E-5</v>
      </c>
      <c r="P4159" s="13">
        <f t="shared" si="452"/>
        <v>2.9294349788869019</v>
      </c>
      <c r="Q4159" s="13">
        <f t="shared" si="453"/>
        <v>0.92737033914834821</v>
      </c>
      <c r="R4159" s="13">
        <f t="shared" si="454"/>
        <v>2.7166711098833805</v>
      </c>
    </row>
    <row r="4160" spans="1:18" x14ac:dyDescent="0.25">
      <c r="A4160" s="16">
        <v>846229</v>
      </c>
      <c r="B4160" t="s">
        <v>3066</v>
      </c>
      <c r="C4160" s="5">
        <v>543751.38166666671</v>
      </c>
      <c r="D4160" s="5"/>
      <c r="E4160" s="7"/>
      <c r="F4160" s="20">
        <v>166257.24299999999</v>
      </c>
      <c r="G4160" s="7">
        <v>13.94</v>
      </c>
      <c r="H4160" s="5">
        <v>888.24633333333338</v>
      </c>
      <c r="I4160" s="5"/>
      <c r="J4160" s="5">
        <v>1469046.2533333332</v>
      </c>
      <c r="K4160" s="6">
        <f t="shared" si="448"/>
        <v>1302789.0103333332</v>
      </c>
      <c r="L4160" s="5"/>
      <c r="M4160" s="14">
        <f t="shared" si="449"/>
        <v>9.8133137453366835E-5</v>
      </c>
      <c r="N4160" s="13">
        <f t="shared" si="450"/>
        <v>7.8479171258606314E-5</v>
      </c>
      <c r="O4160" s="13">
        <f t="shared" si="451"/>
        <v>8.0381722885789628E-5</v>
      </c>
      <c r="P4160" s="13">
        <f t="shared" si="452"/>
        <v>1.2208389411209724</v>
      </c>
      <c r="Q4160" s="13">
        <f t="shared" si="453"/>
        <v>0.97633104194735221</v>
      </c>
      <c r="R4160" s="13">
        <f t="shared" si="454"/>
        <v>1.1919429554345411</v>
      </c>
    </row>
    <row r="4161" spans="1:18" x14ac:dyDescent="0.25">
      <c r="A4161" s="16">
        <v>846231</v>
      </c>
      <c r="B4161" t="s">
        <v>3067</v>
      </c>
      <c r="C4161" s="5">
        <v>125178.66533333332</v>
      </c>
      <c r="D4161" s="5"/>
      <c r="E4161" s="7"/>
      <c r="F4161" s="20">
        <v>41382.99766666667</v>
      </c>
      <c r="G4161" s="7">
        <v>14</v>
      </c>
      <c r="H4161" s="5">
        <v>49.221000000000004</v>
      </c>
      <c r="I4161" s="5"/>
      <c r="J4161" s="5">
        <v>365916.05233333335</v>
      </c>
      <c r="K4161" s="6">
        <f t="shared" si="448"/>
        <v>324533.05466666666</v>
      </c>
      <c r="L4161" s="5"/>
      <c r="M4161" s="14">
        <f t="shared" si="449"/>
        <v>2.2591529117098434E-5</v>
      </c>
      <c r="N4161" s="13">
        <f t="shared" si="450"/>
        <v>4.3488198527358906E-6</v>
      </c>
      <c r="O4161" s="13">
        <f t="shared" si="451"/>
        <v>2.0023600030844816E-5</v>
      </c>
      <c r="P4161" s="13">
        <f t="shared" si="452"/>
        <v>1.1282451248675522</v>
      </c>
      <c r="Q4161" s="13">
        <f t="shared" si="453"/>
        <v>0.21718471433892347</v>
      </c>
      <c r="R4161" s="13">
        <f t="shared" si="454"/>
        <v>0.24503759514864237</v>
      </c>
    </row>
    <row r="4162" spans="1:18" x14ac:dyDescent="0.25">
      <c r="A4162" s="16">
        <v>846239</v>
      </c>
      <c r="B4162" t="s">
        <v>3067</v>
      </c>
      <c r="C4162" s="5">
        <v>343120.77033333335</v>
      </c>
      <c r="D4162" s="5"/>
      <c r="E4162" s="7"/>
      <c r="F4162" s="20">
        <v>87474.977333333343</v>
      </c>
      <c r="G4162" s="7">
        <v>10.039999999999999</v>
      </c>
      <c r="H4162" s="5">
        <v>496.93166666666667</v>
      </c>
      <c r="I4162" s="5"/>
      <c r="J4162" s="5">
        <v>619520.21833333338</v>
      </c>
      <c r="K4162" s="6">
        <f t="shared" si="448"/>
        <v>532045.24100000004</v>
      </c>
      <c r="L4162" s="5"/>
      <c r="M4162" s="14">
        <f t="shared" si="449"/>
        <v>6.1924472936544377E-5</v>
      </c>
      <c r="N4162" s="13">
        <f t="shared" si="450"/>
        <v>4.3905371639201435E-5</v>
      </c>
      <c r="O4162" s="13">
        <f t="shared" si="451"/>
        <v>3.2827044736755047E-5</v>
      </c>
      <c r="P4162" s="13">
        <f t="shared" si="452"/>
        <v>1.8863858575490402</v>
      </c>
      <c r="Q4162" s="13">
        <f t="shared" si="453"/>
        <v>1.3374756086417507</v>
      </c>
      <c r="R4162" s="13">
        <f t="shared" si="454"/>
        <v>2.5229950729585933</v>
      </c>
    </row>
    <row r="4163" spans="1:18" x14ac:dyDescent="0.25">
      <c r="A4163" s="16">
        <v>846241</v>
      </c>
      <c r="B4163" t="s">
        <v>3068</v>
      </c>
      <c r="C4163" s="5">
        <v>538954.61133333331</v>
      </c>
      <c r="D4163" s="5"/>
      <c r="E4163" s="7"/>
      <c r="F4163" s="20">
        <v>155284.09900000002</v>
      </c>
      <c r="G4163" s="7">
        <v>13.95</v>
      </c>
      <c r="H4163" s="5">
        <v>22.669</v>
      </c>
      <c r="I4163" s="5"/>
      <c r="J4163" s="5">
        <v>1048731.665</v>
      </c>
      <c r="K4163" s="6">
        <f t="shared" si="448"/>
        <v>893447.56599999999</v>
      </c>
      <c r="L4163" s="5"/>
      <c r="M4163" s="14">
        <f t="shared" si="449"/>
        <v>9.7267443795705835E-5</v>
      </c>
      <c r="N4163" s="13">
        <f t="shared" si="450"/>
        <v>2.0028727015231283E-6</v>
      </c>
      <c r="O4163" s="13">
        <f t="shared" si="451"/>
        <v>5.5125468585907162E-5</v>
      </c>
      <c r="P4163" s="13">
        <f t="shared" si="452"/>
        <v>1.7644737775629953</v>
      </c>
      <c r="Q4163" s="13">
        <f t="shared" si="453"/>
        <v>3.633298279182634E-2</v>
      </c>
      <c r="R4163" s="13">
        <f t="shared" si="454"/>
        <v>6.4108595396825119E-2</v>
      </c>
    </row>
    <row r="4164" spans="1:18" x14ac:dyDescent="0.25">
      <c r="A4164" s="16">
        <v>846249</v>
      </c>
      <c r="B4164" t="s">
        <v>3068</v>
      </c>
      <c r="C4164" s="5">
        <v>119787.14400000001</v>
      </c>
      <c r="D4164" s="5"/>
      <c r="E4164" s="7"/>
      <c r="F4164" s="20">
        <v>30510.622666666663</v>
      </c>
      <c r="G4164" s="7">
        <v>13.78</v>
      </c>
      <c r="H4164" s="5">
        <v>176.22266666666667</v>
      </c>
      <c r="I4164" s="5"/>
      <c r="J4164" s="5">
        <v>398689.90233333333</v>
      </c>
      <c r="K4164" s="6">
        <f t="shared" si="448"/>
        <v>368179.27966666664</v>
      </c>
      <c r="L4164" s="5"/>
      <c r="M4164" s="14">
        <f t="shared" si="449"/>
        <v>2.1618498202740037E-5</v>
      </c>
      <c r="N4164" s="13">
        <f t="shared" si="450"/>
        <v>1.5569789953516977E-5</v>
      </c>
      <c r="O4164" s="13">
        <f t="shared" si="451"/>
        <v>2.2716560084340486E-5</v>
      </c>
      <c r="P4164" s="13">
        <f t="shared" si="452"/>
        <v>0.9516624930216705</v>
      </c>
      <c r="Q4164" s="13">
        <f t="shared" si="453"/>
        <v>0.68539382264350457</v>
      </c>
      <c r="R4164" s="13">
        <f t="shared" si="454"/>
        <v>0.65226359395857025</v>
      </c>
    </row>
    <row r="4165" spans="1:18" x14ac:dyDescent="0.25">
      <c r="A4165" s="16">
        <v>846291</v>
      </c>
      <c r="B4165" t="s">
        <v>3069</v>
      </c>
      <c r="C4165" s="5">
        <v>547448.25</v>
      </c>
      <c r="D4165" s="5"/>
      <c r="E4165" s="7"/>
      <c r="F4165" s="20">
        <v>109173.94233333335</v>
      </c>
      <c r="G4165" s="7">
        <v>13.89</v>
      </c>
      <c r="H4165" s="5">
        <v>646.21600000000001</v>
      </c>
      <c r="I4165" s="5"/>
      <c r="J4165" s="5">
        <v>1015610.0256666667</v>
      </c>
      <c r="K4165" s="6">
        <f t="shared" si="448"/>
        <v>906436.08333333337</v>
      </c>
      <c r="L4165" s="5"/>
      <c r="M4165" s="14">
        <f t="shared" si="449"/>
        <v>9.8800327092848781E-5</v>
      </c>
      <c r="N4165" s="13">
        <f t="shared" si="450"/>
        <v>5.7095080757310413E-5</v>
      </c>
      <c r="O4165" s="13">
        <f t="shared" si="451"/>
        <v>5.5926856525707293E-5</v>
      </c>
      <c r="P4165" s="13">
        <f t="shared" si="452"/>
        <v>1.7665989692704132</v>
      </c>
      <c r="Q4165" s="13">
        <f t="shared" si="453"/>
        <v>1.0208884300705536</v>
      </c>
      <c r="R4165" s="13">
        <f t="shared" si="454"/>
        <v>1.8035004483027304</v>
      </c>
    </row>
    <row r="4166" spans="1:18" x14ac:dyDescent="0.25">
      <c r="A4166" s="16">
        <v>846299</v>
      </c>
      <c r="B4166" t="s">
        <v>3070</v>
      </c>
      <c r="C4166" s="5">
        <v>548400.73033333337</v>
      </c>
      <c r="D4166" s="5"/>
      <c r="E4166" s="7"/>
      <c r="F4166" s="20">
        <v>121015.71333333333</v>
      </c>
      <c r="G4166" s="7">
        <v>13.98</v>
      </c>
      <c r="H4166" s="5">
        <v>235.79899999999998</v>
      </c>
      <c r="I4166" s="5"/>
      <c r="J4166" s="5">
        <v>1284997.8726666665</v>
      </c>
      <c r="K4166" s="6">
        <f t="shared" si="448"/>
        <v>1163982.1593333331</v>
      </c>
      <c r="L4166" s="5"/>
      <c r="M4166" s="14">
        <f t="shared" si="449"/>
        <v>9.8972225292327614E-5</v>
      </c>
      <c r="N4166" s="13">
        <f t="shared" si="450"/>
        <v>2.0833533907382418E-5</v>
      </c>
      <c r="O4166" s="13">
        <f t="shared" si="451"/>
        <v>7.18173784345908E-5</v>
      </c>
      <c r="P4166" s="13">
        <f t="shared" si="452"/>
        <v>1.3781096922448746</v>
      </c>
      <c r="Q4166" s="13">
        <f t="shared" si="453"/>
        <v>0.29009042604300855</v>
      </c>
      <c r="R4166" s="13">
        <f t="shared" si="454"/>
        <v>0.39977642775731509</v>
      </c>
    </row>
    <row r="4167" spans="1:18" x14ac:dyDescent="0.25">
      <c r="A4167" s="16">
        <v>846310</v>
      </c>
      <c r="B4167" t="s">
        <v>3071</v>
      </c>
      <c r="C4167" s="5">
        <v>367305.25099999999</v>
      </c>
      <c r="D4167" s="5"/>
      <c r="E4167" s="7"/>
      <c r="F4167" s="20">
        <v>48810.980333333333</v>
      </c>
      <c r="G4167" s="7">
        <v>14</v>
      </c>
      <c r="H4167" s="5">
        <v>158.83600000000001</v>
      </c>
      <c r="I4167" s="5"/>
      <c r="J4167" s="5">
        <v>464933.13666666672</v>
      </c>
      <c r="K4167" s="6">
        <f t="shared" si="448"/>
        <v>416122.15633333341</v>
      </c>
      <c r="L4167" s="5"/>
      <c r="M4167" s="14">
        <f t="shared" si="449"/>
        <v>6.6289149598561906E-5</v>
      </c>
      <c r="N4167" s="13">
        <f t="shared" si="450"/>
        <v>1.4033626909838441E-5</v>
      </c>
      <c r="O4167" s="13">
        <f t="shared" si="451"/>
        <v>2.5674622361501986E-5</v>
      </c>
      <c r="P4167" s="13">
        <f t="shared" si="452"/>
        <v>2.5818938508696312</v>
      </c>
      <c r="Q4167" s="13">
        <f t="shared" si="453"/>
        <v>0.54659526096404332</v>
      </c>
      <c r="R4167" s="13">
        <f t="shared" si="454"/>
        <v>1.4112509431975448</v>
      </c>
    </row>
    <row r="4168" spans="1:18" x14ac:dyDescent="0.25">
      <c r="A4168" s="16">
        <v>846320</v>
      </c>
      <c r="B4168" t="s">
        <v>3072</v>
      </c>
      <c r="C4168" s="5">
        <v>20234.574000000001</v>
      </c>
      <c r="D4168" s="5"/>
      <c r="E4168" s="7"/>
      <c r="F4168" s="20">
        <v>5503.2839999999997</v>
      </c>
      <c r="G4168" s="7">
        <v>9.33</v>
      </c>
      <c r="H4168" s="5">
        <v>12.152000000000001</v>
      </c>
      <c r="I4168" s="5"/>
      <c r="J4168" s="5">
        <v>79847.741999999998</v>
      </c>
      <c r="K4168" s="6">
        <f t="shared" ref="K4168:K4231" si="455">+J4168-F4168</f>
        <v>74344.457999999999</v>
      </c>
      <c r="L4168" s="5"/>
      <c r="M4168" s="14">
        <f t="shared" ref="M4168:M4231" si="456">+C4168/$D$7</f>
        <v>3.6518201122835875E-6</v>
      </c>
      <c r="N4168" s="13">
        <f t="shared" ref="N4168:N4231" si="457">+H4168/$I$7</f>
        <v>1.0736648757734816E-6</v>
      </c>
      <c r="O4168" s="13">
        <f t="shared" ref="O4168:O4231" si="458">+K4168/$L$7</f>
        <v>4.5870325690890005E-6</v>
      </c>
      <c r="P4168" s="13">
        <f t="shared" ref="P4168:P4231" si="459">+M4168/O4168</f>
        <v>0.79611820000851896</v>
      </c>
      <c r="Q4168" s="13">
        <f t="shared" ref="Q4168:Q4231" si="460">+N4168/O4168</f>
        <v>0.23406523925918296</v>
      </c>
      <c r="R4168" s="13">
        <f t="shared" ref="R4168:R4231" si="461">+P4168*Q4168</f>
        <v>0.18634359696358407</v>
      </c>
    </row>
    <row r="4169" spans="1:18" x14ac:dyDescent="0.25">
      <c r="A4169" s="16">
        <v>846330</v>
      </c>
      <c r="B4169" t="s">
        <v>3073</v>
      </c>
      <c r="C4169" s="5">
        <v>129679.321</v>
      </c>
      <c r="D4169" s="5"/>
      <c r="E4169" s="7"/>
      <c r="F4169" s="20">
        <v>54319.961000000003</v>
      </c>
      <c r="G4169" s="7">
        <v>13.94</v>
      </c>
      <c r="H4169" s="5">
        <v>546.29500000000007</v>
      </c>
      <c r="I4169" s="5"/>
      <c r="J4169" s="5">
        <v>482018.83199999999</v>
      </c>
      <c r="K4169" s="6">
        <f t="shared" si="455"/>
        <v>427698.87099999998</v>
      </c>
      <c r="L4169" s="5"/>
      <c r="M4169" s="14">
        <f t="shared" si="456"/>
        <v>2.3403781694394919E-5</v>
      </c>
      <c r="N4169" s="13">
        <f t="shared" si="457"/>
        <v>4.826676705979873E-5</v>
      </c>
      <c r="O4169" s="13">
        <f t="shared" si="458"/>
        <v>2.6388902465864976E-5</v>
      </c>
      <c r="P4169" s="13">
        <f t="shared" si="459"/>
        <v>0.88687969212317863</v>
      </c>
      <c r="Q4169" s="13">
        <f t="shared" si="460"/>
        <v>1.8290554949086488</v>
      </c>
      <c r="R4169" s="13">
        <f t="shared" si="461"/>
        <v>1.6221521742007905</v>
      </c>
    </row>
    <row r="4170" spans="1:18" x14ac:dyDescent="0.25">
      <c r="A4170" s="16">
        <v>846390</v>
      </c>
      <c r="B4170" t="s">
        <v>3074</v>
      </c>
      <c r="C4170" s="5">
        <v>494624.09299999994</v>
      </c>
      <c r="D4170" s="5"/>
      <c r="E4170" s="7"/>
      <c r="F4170" s="20">
        <v>115324.69933333334</v>
      </c>
      <c r="G4170" s="7">
        <v>13.95</v>
      </c>
      <c r="H4170" s="5">
        <v>83.546333333333322</v>
      </c>
      <c r="I4170" s="5"/>
      <c r="J4170" s="5">
        <v>753491.31633333338</v>
      </c>
      <c r="K4170" s="6">
        <f t="shared" si="455"/>
        <v>638166.61700000009</v>
      </c>
      <c r="L4170" s="5"/>
      <c r="M4170" s="14">
        <f t="shared" si="456"/>
        <v>8.9266925552147899E-5</v>
      </c>
      <c r="N4170" s="13">
        <f t="shared" si="457"/>
        <v>7.3815638248570769E-6</v>
      </c>
      <c r="O4170" s="13">
        <f t="shared" si="458"/>
        <v>3.9374704388649208E-5</v>
      </c>
      <c r="P4170" s="13">
        <f t="shared" si="459"/>
        <v>2.2671135425179583</v>
      </c>
      <c r="Q4170" s="13">
        <f t="shared" si="460"/>
        <v>0.18746969506099978</v>
      </c>
      <c r="R4170" s="13">
        <f t="shared" si="461"/>
        <v>0.42501508448450459</v>
      </c>
    </row>
    <row r="4171" spans="1:18" x14ac:dyDescent="0.25">
      <c r="A4171" s="16">
        <v>846410</v>
      </c>
      <c r="B4171" t="s">
        <v>3075</v>
      </c>
      <c r="C4171" s="5">
        <v>290055.935</v>
      </c>
      <c r="D4171" s="5"/>
      <c r="E4171" s="7"/>
      <c r="F4171" s="20">
        <v>71606.311000000002</v>
      </c>
      <c r="G4171" s="7">
        <v>13.96</v>
      </c>
      <c r="H4171" s="5">
        <v>14.483666666666666</v>
      </c>
      <c r="I4171" s="5"/>
      <c r="J4171" s="5">
        <v>573108.9136666666</v>
      </c>
      <c r="K4171" s="6">
        <f t="shared" si="455"/>
        <v>501502.60266666661</v>
      </c>
      <c r="L4171" s="5"/>
      <c r="M4171" s="14">
        <f t="shared" si="456"/>
        <v>5.2347635147654752E-5</v>
      </c>
      <c r="N4171" s="13">
        <f t="shared" si="457"/>
        <v>1.2796744710674114E-6</v>
      </c>
      <c r="O4171" s="13">
        <f t="shared" si="458"/>
        <v>3.0942572369212779E-5</v>
      </c>
      <c r="P4171" s="13">
        <f t="shared" si="459"/>
        <v>1.6917673981022847</v>
      </c>
      <c r="Q4171" s="13">
        <f t="shared" si="460"/>
        <v>4.1356434616944167E-2</v>
      </c>
      <c r="R4171" s="13">
        <f t="shared" si="461"/>
        <v>6.9965467786694893E-2</v>
      </c>
    </row>
    <row r="4172" spans="1:18" x14ac:dyDescent="0.25">
      <c r="A4172" s="16">
        <v>846420</v>
      </c>
      <c r="B4172" t="s">
        <v>3076</v>
      </c>
      <c r="C4172" s="5">
        <v>490681.25900000002</v>
      </c>
      <c r="D4172" s="5"/>
      <c r="E4172" s="7"/>
      <c r="F4172" s="20">
        <v>110187.36066666666</v>
      </c>
      <c r="G4172" s="7">
        <v>10.199999999999999</v>
      </c>
      <c r="H4172" s="5">
        <v>530.31833333333327</v>
      </c>
      <c r="I4172" s="5"/>
      <c r="J4172" s="5">
        <v>807286.50100000005</v>
      </c>
      <c r="K4172" s="6">
        <f t="shared" si="455"/>
        <v>697099.1403333334</v>
      </c>
      <c r="L4172" s="5"/>
      <c r="M4172" s="14">
        <f t="shared" si="456"/>
        <v>8.8555345436816814E-5</v>
      </c>
      <c r="N4172" s="13">
        <f t="shared" si="457"/>
        <v>4.685518165559028E-5</v>
      </c>
      <c r="O4172" s="13">
        <f t="shared" si="458"/>
        <v>4.3010824836371049E-5</v>
      </c>
      <c r="P4172" s="13">
        <f t="shared" si="459"/>
        <v>2.0589083276992204</v>
      </c>
      <c r="Q4172" s="13">
        <f t="shared" si="460"/>
        <v>1.0893811461148344</v>
      </c>
      <c r="R4172" s="13">
        <f t="shared" si="461"/>
        <v>2.2429359137743536</v>
      </c>
    </row>
    <row r="4173" spans="1:18" x14ac:dyDescent="0.25">
      <c r="A4173" s="16">
        <v>846490</v>
      </c>
      <c r="B4173" t="s">
        <v>3077</v>
      </c>
      <c r="C4173" s="5">
        <v>597386.72533333336</v>
      </c>
      <c r="D4173" s="5"/>
      <c r="E4173" s="7"/>
      <c r="F4173" s="20">
        <v>102622.882</v>
      </c>
      <c r="G4173" s="7">
        <v>9.16</v>
      </c>
      <c r="H4173" s="5">
        <v>526.16133333333335</v>
      </c>
      <c r="I4173" s="5"/>
      <c r="J4173" s="5">
        <v>1003811.4486666668</v>
      </c>
      <c r="K4173" s="6">
        <f t="shared" si="455"/>
        <v>901188.56666666677</v>
      </c>
      <c r="L4173" s="5"/>
      <c r="M4173" s="14">
        <f t="shared" si="456"/>
        <v>1.0781293732121556E-4</v>
      </c>
      <c r="N4173" s="13">
        <f t="shared" si="457"/>
        <v>4.6487898501492985E-5</v>
      </c>
      <c r="O4173" s="13">
        <f t="shared" si="458"/>
        <v>5.5603086193602151E-5</v>
      </c>
      <c r="P4173" s="13">
        <f t="shared" si="459"/>
        <v>1.9389739797144718</v>
      </c>
      <c r="Q4173" s="13">
        <f t="shared" si="460"/>
        <v>0.83606687477073915</v>
      </c>
      <c r="R4173" s="13">
        <f t="shared" si="461"/>
        <v>1.6211119154816611</v>
      </c>
    </row>
    <row r="4174" spans="1:18" x14ac:dyDescent="0.25">
      <c r="A4174" s="16">
        <v>846510</v>
      </c>
      <c r="B4174" t="s">
        <v>3078</v>
      </c>
      <c r="C4174" s="5">
        <v>998239.15166666673</v>
      </c>
      <c r="D4174" s="5"/>
      <c r="E4174" s="7"/>
      <c r="F4174" s="20">
        <v>271602.04966666666</v>
      </c>
      <c r="G4174" s="7">
        <v>13.92</v>
      </c>
      <c r="H4174" s="5">
        <v>71.833333333333329</v>
      </c>
      <c r="I4174" s="5"/>
      <c r="J4174" s="5">
        <v>1036534.245</v>
      </c>
      <c r="K4174" s="6">
        <f t="shared" si="455"/>
        <v>764932.19533333334</v>
      </c>
      <c r="L4174" s="5"/>
      <c r="M4174" s="14">
        <f t="shared" si="456"/>
        <v>1.8015648913217744E-4</v>
      </c>
      <c r="N4174" s="13">
        <f t="shared" si="457"/>
        <v>6.3466858878973356E-6</v>
      </c>
      <c r="O4174" s="13">
        <f t="shared" si="458"/>
        <v>4.7196105634918334E-5</v>
      </c>
      <c r="P4174" s="13">
        <f t="shared" si="459"/>
        <v>3.8171897174263365</v>
      </c>
      <c r="Q4174" s="13">
        <f t="shared" si="460"/>
        <v>0.13447477927504467</v>
      </c>
      <c r="R4174" s="13">
        <f t="shared" si="461"/>
        <v>0.51331574470187669</v>
      </c>
    </row>
    <row r="4175" spans="1:18" x14ac:dyDescent="0.25">
      <c r="A4175" s="16">
        <v>846591</v>
      </c>
      <c r="B4175" t="s">
        <v>3079</v>
      </c>
      <c r="C4175" s="5">
        <v>779557.21600000001</v>
      </c>
      <c r="D4175" s="5"/>
      <c r="E4175" s="7"/>
      <c r="F4175" s="20">
        <v>353338.52766666672</v>
      </c>
      <c r="G4175" s="7">
        <v>13.71</v>
      </c>
      <c r="H4175" s="5">
        <v>518.58833333333325</v>
      </c>
      <c r="I4175" s="5"/>
      <c r="J4175" s="5">
        <v>1537984.7493333332</v>
      </c>
      <c r="K4175" s="6">
        <f t="shared" si="455"/>
        <v>1184646.2216666664</v>
      </c>
      <c r="L4175" s="5"/>
      <c r="M4175" s="14">
        <f t="shared" si="456"/>
        <v>1.4069002490809052E-4</v>
      </c>
      <c r="N4175" s="13">
        <f t="shared" si="457"/>
        <v>4.581880171872203E-5</v>
      </c>
      <c r="O4175" s="13">
        <f t="shared" si="458"/>
        <v>7.3092345385492312E-5</v>
      </c>
      <c r="P4175" s="13">
        <f t="shared" si="459"/>
        <v>1.9248257005037259</v>
      </c>
      <c r="Q4175" s="13">
        <f t="shared" si="460"/>
        <v>0.62686183453372046</v>
      </c>
      <c r="R4175" s="13">
        <f t="shared" si="461"/>
        <v>1.2065997697754192</v>
      </c>
    </row>
    <row r="4176" spans="1:18" x14ac:dyDescent="0.25">
      <c r="A4176" s="16">
        <v>846592</v>
      </c>
      <c r="B4176" t="s">
        <v>3080</v>
      </c>
      <c r="C4176" s="5">
        <v>323389.23433333338</v>
      </c>
      <c r="D4176" s="5"/>
      <c r="E4176" s="7"/>
      <c r="F4176" s="20">
        <v>128981.15499999998</v>
      </c>
      <c r="G4176" s="7">
        <v>13.18</v>
      </c>
      <c r="H4176" s="5">
        <v>310.34466666666668</v>
      </c>
      <c r="I4176" s="5"/>
      <c r="J4176" s="5">
        <v>734683.93566666672</v>
      </c>
      <c r="K4176" s="6">
        <f t="shared" si="455"/>
        <v>605702.78066666669</v>
      </c>
      <c r="L4176" s="5"/>
      <c r="M4176" s="14">
        <f t="shared" si="456"/>
        <v>5.8363438243595191E-5</v>
      </c>
      <c r="N4176" s="13">
        <f t="shared" si="457"/>
        <v>2.7419862408132754E-5</v>
      </c>
      <c r="O4176" s="13">
        <f t="shared" si="458"/>
        <v>3.7371694633993722E-5</v>
      </c>
      <c r="P4176" s="13">
        <f t="shared" si="459"/>
        <v>1.5617016786417584</v>
      </c>
      <c r="Q4176" s="13">
        <f t="shared" si="460"/>
        <v>0.73370669103111352</v>
      </c>
      <c r="R4176" s="13">
        <f t="shared" si="461"/>
        <v>1.14583097101398</v>
      </c>
    </row>
    <row r="4177" spans="1:18" x14ac:dyDescent="0.25">
      <c r="A4177" s="16">
        <v>846593</v>
      </c>
      <c r="B4177" t="s">
        <v>3081</v>
      </c>
      <c r="C4177" s="5">
        <v>183858.573</v>
      </c>
      <c r="D4177" s="5"/>
      <c r="E4177" s="7"/>
      <c r="F4177" s="20">
        <v>58482.343333333331</v>
      </c>
      <c r="G4177" s="7">
        <v>13.72</v>
      </c>
      <c r="H4177" s="5">
        <v>292.78866666666664</v>
      </c>
      <c r="I4177" s="5"/>
      <c r="J4177" s="5">
        <v>436927.48233333329</v>
      </c>
      <c r="K4177" s="6">
        <f t="shared" si="455"/>
        <v>378445.13899999997</v>
      </c>
      <c r="L4177" s="5"/>
      <c r="M4177" s="14">
        <f t="shared" si="456"/>
        <v>3.3181743025435585E-5</v>
      </c>
      <c r="N4177" s="13">
        <f t="shared" si="457"/>
        <v>2.5868738267326362E-5</v>
      </c>
      <c r="O4177" s="13">
        <f t="shared" si="458"/>
        <v>2.3349960775911689E-5</v>
      </c>
      <c r="P4177" s="13">
        <f t="shared" si="459"/>
        <v>1.4210620456230731</v>
      </c>
      <c r="Q4177" s="13">
        <f t="shared" si="460"/>
        <v>1.1078707375822703</v>
      </c>
      <c r="R4177" s="13">
        <f t="shared" si="461"/>
        <v>1.5743530566346038</v>
      </c>
    </row>
    <row r="4178" spans="1:18" x14ac:dyDescent="0.25">
      <c r="A4178" s="16">
        <v>846594</v>
      </c>
      <c r="B4178" t="s">
        <v>3082</v>
      </c>
      <c r="C4178" s="5">
        <v>252749.27000000002</v>
      </c>
      <c r="D4178" s="5"/>
      <c r="E4178" s="7"/>
      <c r="F4178" s="20">
        <v>57752.898000000008</v>
      </c>
      <c r="G4178" s="7">
        <v>13.64</v>
      </c>
      <c r="H4178" s="5">
        <v>458.76433333333335</v>
      </c>
      <c r="I4178" s="5"/>
      <c r="J4178" s="5">
        <v>413116.5726666667</v>
      </c>
      <c r="K4178" s="6">
        <f t="shared" si="455"/>
        <v>355363.67466666672</v>
      </c>
      <c r="L4178" s="5"/>
      <c r="M4178" s="14">
        <f t="shared" si="456"/>
        <v>4.5614741755917119E-5</v>
      </c>
      <c r="N4178" s="13">
        <f t="shared" si="457"/>
        <v>4.0533175687758185E-5</v>
      </c>
      <c r="O4178" s="13">
        <f t="shared" si="458"/>
        <v>2.1925840787851977E-5</v>
      </c>
      <c r="P4178" s="13">
        <f t="shared" si="459"/>
        <v>2.0804101515317939</v>
      </c>
      <c r="Q4178" s="13">
        <f t="shared" si="460"/>
        <v>1.8486486370098798</v>
      </c>
      <c r="R4178" s="13">
        <f t="shared" si="461"/>
        <v>3.8459473910507684</v>
      </c>
    </row>
    <row r="4179" spans="1:18" x14ac:dyDescent="0.25">
      <c r="A4179" s="16">
        <v>846595</v>
      </c>
      <c r="B4179" t="s">
        <v>3083</v>
      </c>
      <c r="C4179" s="5">
        <v>341221.10099999997</v>
      </c>
      <c r="D4179" s="5"/>
      <c r="E4179" s="7"/>
      <c r="F4179" s="20">
        <v>73906.012000000002</v>
      </c>
      <c r="G4179" s="7">
        <v>13.82</v>
      </c>
      <c r="H4179" s="5">
        <v>62.31</v>
      </c>
      <c r="I4179" s="5"/>
      <c r="J4179" s="5">
        <v>607893.30500000005</v>
      </c>
      <c r="K4179" s="6">
        <f t="shared" si="455"/>
        <v>533987.29300000006</v>
      </c>
      <c r="L4179" s="5"/>
      <c r="M4179" s="14">
        <f t="shared" si="456"/>
        <v>6.1581631487144198E-5</v>
      </c>
      <c r="N4179" s="13">
        <f t="shared" si="457"/>
        <v>5.5052714293487193E-6</v>
      </c>
      <c r="O4179" s="13">
        <f t="shared" si="458"/>
        <v>3.2946868809920863E-5</v>
      </c>
      <c r="P4179" s="13">
        <f t="shared" si="459"/>
        <v>1.8691193946964975</v>
      </c>
      <c r="Q4179" s="13">
        <f t="shared" si="460"/>
        <v>0.16709543662889714</v>
      </c>
      <c r="R4179" s="13">
        <f t="shared" si="461"/>
        <v>0.31232132136835117</v>
      </c>
    </row>
    <row r="4180" spans="1:18" x14ac:dyDescent="0.25">
      <c r="A4180" s="16">
        <v>846596</v>
      </c>
      <c r="B4180" t="s">
        <v>3084</v>
      </c>
      <c r="C4180" s="5">
        <v>257604.57366666666</v>
      </c>
      <c r="D4180" s="5"/>
      <c r="E4180" s="7"/>
      <c r="F4180" s="20">
        <v>106003.82533333334</v>
      </c>
      <c r="G4180" s="7">
        <v>13.84</v>
      </c>
      <c r="H4180" s="5">
        <v>208.98500000000001</v>
      </c>
      <c r="I4180" s="5"/>
      <c r="J4180" s="5">
        <v>465126.77333333337</v>
      </c>
      <c r="K4180" s="6">
        <f t="shared" si="455"/>
        <v>359122.94800000003</v>
      </c>
      <c r="L4180" s="5"/>
      <c r="M4180" s="14">
        <f t="shared" si="456"/>
        <v>4.6490999174589608E-5</v>
      </c>
      <c r="N4180" s="13">
        <f t="shared" si="457"/>
        <v>1.846443828699153E-5</v>
      </c>
      <c r="O4180" s="13">
        <f t="shared" si="458"/>
        <v>2.2157786916453892E-5</v>
      </c>
      <c r="P4180" s="13">
        <f t="shared" si="459"/>
        <v>2.098178818574449</v>
      </c>
      <c r="Q4180" s="13">
        <f t="shared" si="460"/>
        <v>0.83331599661156763</v>
      </c>
      <c r="R4180" s="13">
        <f t="shared" si="461"/>
        <v>1.7484459732696485</v>
      </c>
    </row>
    <row r="4181" spans="1:18" x14ac:dyDescent="0.25">
      <c r="A4181" s="16">
        <v>846599</v>
      </c>
      <c r="B4181" t="s">
        <v>3085</v>
      </c>
      <c r="C4181" s="5">
        <v>735624.86166666669</v>
      </c>
      <c r="D4181" s="5"/>
      <c r="E4181" s="7"/>
      <c r="F4181" s="20">
        <v>221619.5003333333</v>
      </c>
      <c r="G4181" s="7">
        <v>13.63</v>
      </c>
      <c r="H4181" s="5">
        <v>893.83500000000004</v>
      </c>
      <c r="I4181" s="5"/>
      <c r="J4181" s="5">
        <v>1149265.8666666665</v>
      </c>
      <c r="K4181" s="6">
        <f t="shared" si="455"/>
        <v>927646.36633333319</v>
      </c>
      <c r="L4181" s="5"/>
      <c r="M4181" s="14">
        <f t="shared" si="456"/>
        <v>1.3276136502454489E-4</v>
      </c>
      <c r="N4181" s="13">
        <f t="shared" si="457"/>
        <v>7.8972946365782576E-5</v>
      </c>
      <c r="O4181" s="13">
        <f t="shared" si="458"/>
        <v>5.7235525141202398E-5</v>
      </c>
      <c r="P4181" s="13">
        <f t="shared" si="459"/>
        <v>2.3195622770476403</v>
      </c>
      <c r="Q4181" s="13">
        <f t="shared" si="460"/>
        <v>1.3797889714640177</v>
      </c>
      <c r="R4181" s="13">
        <f t="shared" si="461"/>
        <v>3.2005064484942984</v>
      </c>
    </row>
    <row r="4182" spans="1:18" x14ac:dyDescent="0.25">
      <c r="A4182" s="16">
        <v>846610</v>
      </c>
      <c r="B4182" t="s">
        <v>3086</v>
      </c>
      <c r="C4182" s="5">
        <v>1652602.5793333333</v>
      </c>
      <c r="D4182" s="5"/>
      <c r="E4182" s="7"/>
      <c r="F4182" s="20">
        <v>776368.76466666663</v>
      </c>
      <c r="G4182" s="7">
        <v>13.96</v>
      </c>
      <c r="H4182" s="5">
        <v>67.952333333333343</v>
      </c>
      <c r="I4182" s="5"/>
      <c r="J4182" s="5">
        <v>2728418.7933333335</v>
      </c>
      <c r="K4182" s="6">
        <f t="shared" si="455"/>
        <v>1952050.0286666667</v>
      </c>
      <c r="L4182" s="5"/>
      <c r="M4182" s="14">
        <f t="shared" si="456"/>
        <v>2.9825225561067899E-4</v>
      </c>
      <c r="N4182" s="13">
        <f t="shared" si="457"/>
        <v>6.0037881440792918E-6</v>
      </c>
      <c r="O4182" s="13">
        <f t="shared" si="458"/>
        <v>1.2044094877906189E-4</v>
      </c>
      <c r="P4182" s="13">
        <f t="shared" si="459"/>
        <v>2.4763359856770641</v>
      </c>
      <c r="Q4182" s="13">
        <f t="shared" si="460"/>
        <v>4.9848396288314722E-2</v>
      </c>
      <c r="R4182" s="13">
        <f t="shared" si="461"/>
        <v>0.12344137755704475</v>
      </c>
    </row>
    <row r="4183" spans="1:18" x14ac:dyDescent="0.25">
      <c r="A4183" s="16">
        <v>846620</v>
      </c>
      <c r="B4183" t="s">
        <v>3087</v>
      </c>
      <c r="C4183" s="5">
        <v>723928.07700000005</v>
      </c>
      <c r="D4183" s="5"/>
      <c r="E4183" s="7"/>
      <c r="F4183" s="20">
        <v>282408.71000000002</v>
      </c>
      <c r="G4183" s="7">
        <v>13.93</v>
      </c>
      <c r="H4183" s="5">
        <v>208.255</v>
      </c>
      <c r="I4183" s="5"/>
      <c r="J4183" s="5">
        <v>1471314.0396666666</v>
      </c>
      <c r="K4183" s="6">
        <f t="shared" si="455"/>
        <v>1188905.3296666667</v>
      </c>
      <c r="L4183" s="5"/>
      <c r="M4183" s="14">
        <f t="shared" si="456"/>
        <v>1.3065039626904831E-4</v>
      </c>
      <c r="N4183" s="13">
        <f t="shared" si="457"/>
        <v>1.8399940643861618E-5</v>
      </c>
      <c r="O4183" s="13">
        <f t="shared" si="458"/>
        <v>7.3355131175271944E-5</v>
      </c>
      <c r="P4183" s="13">
        <f t="shared" si="459"/>
        <v>1.7810669025576038</v>
      </c>
      <c r="Q4183" s="13">
        <f t="shared" si="460"/>
        <v>0.25083372286387851</v>
      </c>
      <c r="R4183" s="13">
        <f t="shared" si="461"/>
        <v>0.44675164183816052</v>
      </c>
    </row>
    <row r="4184" spans="1:18" x14ac:dyDescent="0.25">
      <c r="A4184" s="16">
        <v>846630</v>
      </c>
      <c r="B4184" t="s">
        <v>3088</v>
      </c>
      <c r="C4184" s="5">
        <v>230136.43733333331</v>
      </c>
      <c r="D4184" s="5"/>
      <c r="E4184" s="7"/>
      <c r="F4184" s="20">
        <v>126253.68966666667</v>
      </c>
      <c r="G4184" s="7">
        <v>13.87</v>
      </c>
      <c r="H4184" s="5">
        <v>28.210333333333335</v>
      </c>
      <c r="I4184" s="5"/>
      <c r="J4184" s="5">
        <v>703134.00566666666</v>
      </c>
      <c r="K4184" s="6">
        <f t="shared" si="455"/>
        <v>576880.31599999999</v>
      </c>
      <c r="L4184" s="5"/>
      <c r="M4184" s="14">
        <f t="shared" si="456"/>
        <v>4.1533707130338304E-5</v>
      </c>
      <c r="N4184" s="13">
        <f t="shared" si="457"/>
        <v>2.4924657697384663E-6</v>
      </c>
      <c r="O4184" s="13">
        <f t="shared" si="458"/>
        <v>3.5593356507600801E-5</v>
      </c>
      <c r="P4184" s="13">
        <f t="shared" si="459"/>
        <v>1.1668949266267981</v>
      </c>
      <c r="Q4184" s="13">
        <f t="shared" si="460"/>
        <v>7.002615134670459E-2</v>
      </c>
      <c r="R4184" s="13">
        <f t="shared" si="461"/>
        <v>8.1713160737669904E-2</v>
      </c>
    </row>
    <row r="4185" spans="1:18" x14ac:dyDescent="0.25">
      <c r="A4185" s="16">
        <v>846691</v>
      </c>
      <c r="B4185" t="s">
        <v>3089</v>
      </c>
      <c r="C4185" s="5">
        <v>430107.39999999997</v>
      </c>
      <c r="D4185" s="5"/>
      <c r="E4185" s="7"/>
      <c r="F4185" s="20">
        <v>157297.71966666667</v>
      </c>
      <c r="G4185" s="7">
        <v>13.85</v>
      </c>
      <c r="H4185" s="5">
        <v>93.998000000000005</v>
      </c>
      <c r="I4185" s="5"/>
      <c r="J4185" s="5">
        <v>664845.81000000006</v>
      </c>
      <c r="K4185" s="6">
        <f t="shared" si="455"/>
        <v>507548.09033333336</v>
      </c>
      <c r="L4185" s="5"/>
      <c r="M4185" s="14">
        <f t="shared" si="456"/>
        <v>7.7623322030995158E-5</v>
      </c>
      <c r="N4185" s="13">
        <f t="shared" si="457"/>
        <v>8.3049992588014911E-6</v>
      </c>
      <c r="O4185" s="13">
        <f t="shared" si="458"/>
        <v>3.1315577292095211E-5</v>
      </c>
      <c r="P4185" s="13">
        <f t="shared" si="459"/>
        <v>2.4787447252517714</v>
      </c>
      <c r="Q4185" s="13">
        <f t="shared" si="460"/>
        <v>0.26520345390208944</v>
      </c>
      <c r="R4185" s="13">
        <f t="shared" si="461"/>
        <v>0.65737166247835555</v>
      </c>
    </row>
    <row r="4186" spans="1:18" x14ac:dyDescent="0.25">
      <c r="A4186" s="16">
        <v>846692</v>
      </c>
      <c r="B4186" t="s">
        <v>3089</v>
      </c>
      <c r="C4186" s="5">
        <v>785957.54366666672</v>
      </c>
      <c r="D4186" s="5"/>
      <c r="E4186" s="7"/>
      <c r="F4186" s="20">
        <v>413368.81133333332</v>
      </c>
      <c r="G4186" s="7">
        <v>12.96</v>
      </c>
      <c r="H4186" s="5">
        <v>141.624</v>
      </c>
      <c r="I4186" s="5"/>
      <c r="J4186" s="5">
        <v>1228689.415</v>
      </c>
      <c r="K4186" s="6">
        <f t="shared" si="455"/>
        <v>815320.60366666666</v>
      </c>
      <c r="L4186" s="5"/>
      <c r="M4186" s="14">
        <f t="shared" si="456"/>
        <v>1.4184511941605192E-4</v>
      </c>
      <c r="N4186" s="13">
        <f t="shared" si="457"/>
        <v>1.2512896178945321E-5</v>
      </c>
      <c r="O4186" s="13">
        <f t="shared" si="458"/>
        <v>5.0305056541918764E-5</v>
      </c>
      <c r="P4186" s="13">
        <f t="shared" si="459"/>
        <v>2.8196990355801237</v>
      </c>
      <c r="Q4186" s="13">
        <f t="shared" si="460"/>
        <v>0.24874032630334952</v>
      </c>
      <c r="R4186" s="13">
        <f t="shared" si="461"/>
        <v>0.70137285818743988</v>
      </c>
    </row>
    <row r="4187" spans="1:18" x14ac:dyDescent="0.25">
      <c r="A4187" s="16">
        <v>846693</v>
      </c>
      <c r="B4187" t="s">
        <v>3089</v>
      </c>
      <c r="C4187" s="5">
        <v>2684338.1206666664</v>
      </c>
      <c r="D4187" s="5"/>
      <c r="E4187" s="7"/>
      <c r="F4187" s="20">
        <v>1444551.3219999999</v>
      </c>
      <c r="G4187" s="7">
        <v>11.98</v>
      </c>
      <c r="H4187" s="5">
        <v>136.09400000000002</v>
      </c>
      <c r="I4187" s="5"/>
      <c r="J4187" s="5">
        <v>6144576.017</v>
      </c>
      <c r="K4187" s="6">
        <f t="shared" si="455"/>
        <v>4700024.6950000003</v>
      </c>
      <c r="L4187" s="5"/>
      <c r="M4187" s="14">
        <f t="shared" si="456"/>
        <v>4.8445398144878463E-4</v>
      </c>
      <c r="N4187" s="13">
        <f t="shared" si="457"/>
        <v>1.2024304444002323E-5</v>
      </c>
      <c r="O4187" s="13">
        <f t="shared" si="458"/>
        <v>2.8999022834341732E-4</v>
      </c>
      <c r="P4187" s="13">
        <f t="shared" si="459"/>
        <v>1.6705872615648141</v>
      </c>
      <c r="Q4187" s="13">
        <f t="shared" si="460"/>
        <v>4.1464515934525527E-2</v>
      </c>
      <c r="R4187" s="13">
        <f t="shared" si="461"/>
        <v>6.92700921271696E-2</v>
      </c>
    </row>
    <row r="4188" spans="1:18" x14ac:dyDescent="0.25">
      <c r="A4188" s="16">
        <v>846694</v>
      </c>
      <c r="B4188" t="s">
        <v>3089</v>
      </c>
      <c r="C4188" s="5">
        <v>2139072.9676666665</v>
      </c>
      <c r="D4188" s="5"/>
      <c r="E4188" s="7"/>
      <c r="F4188" s="20">
        <v>888790.2683333332</v>
      </c>
      <c r="G4188" s="7">
        <v>13.93</v>
      </c>
      <c r="H4188" s="5">
        <v>220.71400000000003</v>
      </c>
      <c r="I4188" s="5"/>
      <c r="J4188" s="5">
        <v>3625850.3776666671</v>
      </c>
      <c r="K4188" s="6">
        <f t="shared" si="455"/>
        <v>2737060.109333334</v>
      </c>
      <c r="L4188" s="5"/>
      <c r="M4188" s="14">
        <f t="shared" si="456"/>
        <v>3.8604764720854873E-4</v>
      </c>
      <c r="N4188" s="13">
        <f t="shared" si="457"/>
        <v>1.9500729870923983E-5</v>
      </c>
      <c r="O4188" s="13">
        <f t="shared" si="458"/>
        <v>1.6887585440553357E-4</v>
      </c>
      <c r="P4188" s="13">
        <f t="shared" si="459"/>
        <v>2.285984864843408</v>
      </c>
      <c r="Q4188" s="13">
        <f t="shared" si="460"/>
        <v>0.11547375993785054</v>
      </c>
      <c r="R4188" s="13">
        <f t="shared" si="461"/>
        <v>0.26397126750448741</v>
      </c>
    </row>
    <row r="4189" spans="1:18" x14ac:dyDescent="0.25">
      <c r="A4189" s="16">
        <v>846711</v>
      </c>
      <c r="B4189" t="s">
        <v>3090</v>
      </c>
      <c r="C4189" s="5">
        <v>468936.88433333341</v>
      </c>
      <c r="D4189" s="5"/>
      <c r="E4189" s="7"/>
      <c r="F4189" s="20">
        <v>364939.97966666665</v>
      </c>
      <c r="G4189" s="7">
        <v>10.199999999999999</v>
      </c>
      <c r="H4189" s="5">
        <v>309.24133333333333</v>
      </c>
      <c r="I4189" s="5"/>
      <c r="J4189" s="5">
        <v>1234832.2206666667</v>
      </c>
      <c r="K4189" s="6">
        <f t="shared" si="455"/>
        <v>869892.24100000015</v>
      </c>
      <c r="L4189" s="5"/>
      <c r="M4189" s="14">
        <f t="shared" si="456"/>
        <v>8.4631045140859864E-5</v>
      </c>
      <c r="N4189" s="13">
        <f t="shared" si="457"/>
        <v>2.7322379668972937E-5</v>
      </c>
      <c r="O4189" s="13">
        <f t="shared" si="458"/>
        <v>5.3672111525311261E-5</v>
      </c>
      <c r="P4189" s="13">
        <f t="shared" si="459"/>
        <v>1.5768160174013028</v>
      </c>
      <c r="Q4189" s="13">
        <f t="shared" si="460"/>
        <v>0.50906101683903304</v>
      </c>
      <c r="R4189" s="13">
        <f t="shared" si="461"/>
        <v>0.80269556518638163</v>
      </c>
    </row>
    <row r="4190" spans="1:18" x14ac:dyDescent="0.25">
      <c r="A4190" s="16">
        <v>846719</v>
      </c>
      <c r="B4190" t="s">
        <v>3090</v>
      </c>
      <c r="C4190" s="5">
        <v>210010.56099999999</v>
      </c>
      <c r="D4190" s="5"/>
      <c r="E4190" s="7"/>
      <c r="F4190" s="20">
        <v>152200.31466666667</v>
      </c>
      <c r="G4190" s="7">
        <v>10.42</v>
      </c>
      <c r="H4190" s="5">
        <v>570</v>
      </c>
      <c r="I4190" s="5"/>
      <c r="J4190" s="5">
        <v>880285.37900000007</v>
      </c>
      <c r="K4190" s="6">
        <f t="shared" si="455"/>
        <v>728085.0643333334</v>
      </c>
      <c r="L4190" s="5"/>
      <c r="M4190" s="14">
        <f t="shared" si="456"/>
        <v>3.7901504150853838E-5</v>
      </c>
      <c r="N4190" s="13">
        <f t="shared" si="457"/>
        <v>5.0361173402804845E-5</v>
      </c>
      <c r="O4190" s="13">
        <f t="shared" si="458"/>
        <v>4.4922647807376048E-5</v>
      </c>
      <c r="P4190" s="13">
        <f t="shared" si="459"/>
        <v>0.84370592564738855</v>
      </c>
      <c r="Q4190" s="13">
        <f t="shared" si="460"/>
        <v>1.1210642261949622</v>
      </c>
      <c r="R4190" s="13">
        <f t="shared" si="461"/>
        <v>0.94584853067199393</v>
      </c>
    </row>
    <row r="4191" spans="1:18" x14ac:dyDescent="0.25">
      <c r="A4191" s="16">
        <v>846721</v>
      </c>
      <c r="B4191" t="s">
        <v>3091</v>
      </c>
      <c r="C4191" s="5">
        <v>1433946.86</v>
      </c>
      <c r="D4191" s="5"/>
      <c r="E4191" s="7"/>
      <c r="F4191" s="20">
        <v>1265867.8646666666</v>
      </c>
      <c r="G4191" s="7">
        <v>20</v>
      </c>
      <c r="H4191" s="5">
        <v>1902.5933333333335</v>
      </c>
      <c r="I4191" s="5"/>
      <c r="J4191" s="5">
        <v>3910728.253</v>
      </c>
      <c r="K4191" s="6">
        <f t="shared" si="455"/>
        <v>2644860.3883333337</v>
      </c>
      <c r="L4191" s="5"/>
      <c r="M4191" s="14">
        <f t="shared" si="456"/>
        <v>2.5879052276039504E-4</v>
      </c>
      <c r="N4191" s="13">
        <f t="shared" si="457"/>
        <v>1.6809970662284295E-4</v>
      </c>
      <c r="O4191" s="13">
        <f t="shared" si="458"/>
        <v>1.6318715703029786E-4</v>
      </c>
      <c r="P4191" s="13">
        <f t="shared" si="459"/>
        <v>1.5858510404243831</v>
      </c>
      <c r="Q4191" s="13">
        <f t="shared" si="460"/>
        <v>1.0301037758236882</v>
      </c>
      <c r="R4191" s="13">
        <f t="shared" si="461"/>
        <v>1.6335911446350813</v>
      </c>
    </row>
    <row r="4192" spans="1:18" x14ac:dyDescent="0.25">
      <c r="A4192" s="16">
        <v>846722</v>
      </c>
      <c r="B4192" t="s">
        <v>3092</v>
      </c>
      <c r="C4192" s="5">
        <v>530215.44799999997</v>
      </c>
      <c r="D4192" s="5"/>
      <c r="E4192" s="7"/>
      <c r="F4192" s="20">
        <v>450862.17566666665</v>
      </c>
      <c r="G4192" s="7">
        <v>20</v>
      </c>
      <c r="H4192" s="5">
        <v>685.2116666666667</v>
      </c>
      <c r="I4192" s="5"/>
      <c r="J4192" s="5">
        <v>1711757.0559999999</v>
      </c>
      <c r="K4192" s="6">
        <f t="shared" si="455"/>
        <v>1260894.8803333333</v>
      </c>
      <c r="L4192" s="5"/>
      <c r="M4192" s="14">
        <f t="shared" si="456"/>
        <v>9.5690249611869884E-5</v>
      </c>
      <c r="N4192" s="13">
        <f t="shared" si="457"/>
        <v>6.0540462390570026E-5</v>
      </c>
      <c r="O4192" s="13">
        <f t="shared" si="458"/>
        <v>7.7796866610912384E-5</v>
      </c>
      <c r="P4192" s="13">
        <f t="shared" si="459"/>
        <v>1.2300013327072434</v>
      </c>
      <c r="Q4192" s="13">
        <f t="shared" si="460"/>
        <v>0.77818638497810855</v>
      </c>
      <c r="R4192" s="13">
        <f t="shared" si="461"/>
        <v>0.95717029061770553</v>
      </c>
    </row>
    <row r="4193" spans="1:18" x14ac:dyDescent="0.25">
      <c r="A4193" s="16">
        <v>846729</v>
      </c>
      <c r="B4193" t="s">
        <v>3093</v>
      </c>
      <c r="C4193" s="5">
        <v>2704265.8450000002</v>
      </c>
      <c r="D4193" s="5"/>
      <c r="E4193" s="7"/>
      <c r="F4193" s="20">
        <v>1823580.6996666666</v>
      </c>
      <c r="G4193" s="7">
        <v>18.739999999999998</v>
      </c>
      <c r="H4193" s="5">
        <v>4667.55</v>
      </c>
      <c r="I4193" s="5"/>
      <c r="J4193" s="5">
        <v>6437128.2639999995</v>
      </c>
      <c r="K4193" s="6">
        <f t="shared" si="455"/>
        <v>4613547.5643333327</v>
      </c>
      <c r="L4193" s="5"/>
      <c r="M4193" s="14">
        <f t="shared" si="456"/>
        <v>4.880504230893406E-4</v>
      </c>
      <c r="N4193" s="13">
        <f t="shared" si="457"/>
        <v>4.1239174546712592E-4</v>
      </c>
      <c r="O4193" s="13">
        <f t="shared" si="458"/>
        <v>2.8465461321458861E-4</v>
      </c>
      <c r="P4193" s="13">
        <f t="shared" si="459"/>
        <v>1.7145354420144978</v>
      </c>
      <c r="Q4193" s="13">
        <f t="shared" si="460"/>
        <v>1.4487442898255154</v>
      </c>
      <c r="R4193" s="13">
        <f t="shared" si="461"/>
        <v>2.4839234313219696</v>
      </c>
    </row>
    <row r="4194" spans="1:18" x14ac:dyDescent="0.25">
      <c r="A4194" s="16">
        <v>846781</v>
      </c>
      <c r="B4194" t="s">
        <v>3094</v>
      </c>
      <c r="C4194" s="5">
        <v>164316.66033333333</v>
      </c>
      <c r="D4194" s="5"/>
      <c r="E4194" s="7"/>
      <c r="F4194" s="20">
        <v>362114.20766666665</v>
      </c>
      <c r="G4194" s="7">
        <v>8.64</v>
      </c>
      <c r="H4194" s="5">
        <v>6530.8940000000002</v>
      </c>
      <c r="I4194" s="5"/>
      <c r="J4194" s="5">
        <v>1320763.9136666665</v>
      </c>
      <c r="K4194" s="6">
        <f t="shared" si="455"/>
        <v>958649.70599999977</v>
      </c>
      <c r="L4194" s="5"/>
      <c r="M4194" s="14">
        <f t="shared" si="456"/>
        <v>2.9654930466464847E-5</v>
      </c>
      <c r="N4194" s="13">
        <f t="shared" si="457"/>
        <v>5.7702365826199609E-4</v>
      </c>
      <c r="O4194" s="13">
        <f t="shared" si="458"/>
        <v>5.9148422654040927E-5</v>
      </c>
      <c r="P4194" s="13">
        <f t="shared" si="459"/>
        <v>0.50136468794639732</v>
      </c>
      <c r="Q4194" s="13">
        <f t="shared" si="460"/>
        <v>9.7555206440078202</v>
      </c>
      <c r="R4194" s="13">
        <f t="shared" si="461"/>
        <v>4.8910735634376179</v>
      </c>
    </row>
    <row r="4195" spans="1:18" x14ac:dyDescent="0.25">
      <c r="A4195" s="16">
        <v>846789</v>
      </c>
      <c r="B4195" t="s">
        <v>3095</v>
      </c>
      <c r="C4195" s="5">
        <v>782639.18366666662</v>
      </c>
      <c r="D4195" s="5"/>
      <c r="E4195" s="7"/>
      <c r="F4195" s="20">
        <v>502223.28033333336</v>
      </c>
      <c r="G4195" s="7">
        <v>12.55</v>
      </c>
      <c r="H4195" s="5">
        <v>5606.3873333333331</v>
      </c>
      <c r="I4195" s="5"/>
      <c r="J4195" s="5">
        <v>2206251.7280000001</v>
      </c>
      <c r="K4195" s="6">
        <f t="shared" si="455"/>
        <v>1704028.4476666667</v>
      </c>
      <c r="L4195" s="5"/>
      <c r="M4195" s="14">
        <f t="shared" si="456"/>
        <v>1.4124624079435238E-4</v>
      </c>
      <c r="N4195" s="13">
        <f t="shared" si="457"/>
        <v>4.9534078010050637E-4</v>
      </c>
      <c r="O4195" s="13">
        <f t="shared" si="458"/>
        <v>1.051380855867047E-4</v>
      </c>
      <c r="P4195" s="13">
        <f t="shared" si="459"/>
        <v>1.3434355400914182</v>
      </c>
      <c r="Q4195" s="13">
        <f t="shared" si="460"/>
        <v>4.7113353580326649</v>
      </c>
      <c r="R4195" s="13">
        <f t="shared" si="461"/>
        <v>6.329375361270408</v>
      </c>
    </row>
    <row r="4196" spans="1:18" x14ac:dyDescent="0.25">
      <c r="A4196" s="16">
        <v>846791</v>
      </c>
      <c r="B4196" t="s">
        <v>3096</v>
      </c>
      <c r="C4196" s="5">
        <v>113736.90566666667</v>
      </c>
      <c r="D4196" s="5"/>
      <c r="E4196" s="7"/>
      <c r="F4196" s="20">
        <v>123649.32833333332</v>
      </c>
      <c r="G4196" s="7">
        <v>13.49</v>
      </c>
      <c r="H4196" s="5">
        <v>1477.3713333333333</v>
      </c>
      <c r="I4196" s="5"/>
      <c r="J4196" s="5">
        <v>511760.88133333338</v>
      </c>
      <c r="K4196" s="6">
        <f t="shared" si="455"/>
        <v>388111.55300000007</v>
      </c>
      <c r="L4196" s="5"/>
      <c r="M4196" s="14">
        <f t="shared" si="456"/>
        <v>2.0526585814084077E-5</v>
      </c>
      <c r="N4196" s="13">
        <f t="shared" si="457"/>
        <v>1.3053009455847895E-4</v>
      </c>
      <c r="O4196" s="13">
        <f t="shared" si="458"/>
        <v>2.3946375855624802E-5</v>
      </c>
      <c r="P4196" s="13">
        <f t="shared" si="459"/>
        <v>0.85718966151040987</v>
      </c>
      <c r="Q4196" s="13">
        <f t="shared" si="460"/>
        <v>5.4509331744168099</v>
      </c>
      <c r="R4196" s="13">
        <f t="shared" si="461"/>
        <v>4.6724835626942092</v>
      </c>
    </row>
    <row r="4197" spans="1:18" x14ac:dyDescent="0.25">
      <c r="A4197" s="16">
        <v>846792</v>
      </c>
      <c r="B4197" t="s">
        <v>3097</v>
      </c>
      <c r="C4197" s="5">
        <v>244823.13700000002</v>
      </c>
      <c r="D4197" s="5"/>
      <c r="E4197" s="7"/>
      <c r="F4197" s="20">
        <v>175138.34900000002</v>
      </c>
      <c r="G4197" s="7">
        <v>13.59</v>
      </c>
      <c r="H4197" s="5">
        <v>105.556</v>
      </c>
      <c r="I4197" s="5"/>
      <c r="J4197" s="5">
        <v>678459.84100000001</v>
      </c>
      <c r="K4197" s="6">
        <f t="shared" si="455"/>
        <v>503321.49199999997</v>
      </c>
      <c r="L4197" s="5"/>
      <c r="M4197" s="14">
        <f t="shared" si="456"/>
        <v>4.4184278633637663E-5</v>
      </c>
      <c r="N4197" s="13">
        <f t="shared" si="457"/>
        <v>9.3261824907131013E-6</v>
      </c>
      <c r="O4197" s="13">
        <f t="shared" si="458"/>
        <v>3.1054797339789189E-5</v>
      </c>
      <c r="P4197" s="13">
        <f t="shared" si="459"/>
        <v>1.4227843173533201</v>
      </c>
      <c r="Q4197" s="13">
        <f t="shared" si="460"/>
        <v>0.30031374504459768</v>
      </c>
      <c r="R4197" s="13">
        <f t="shared" si="461"/>
        <v>0.42728168673509692</v>
      </c>
    </row>
    <row r="4198" spans="1:18" x14ac:dyDescent="0.25">
      <c r="A4198" s="16">
        <v>846799</v>
      </c>
      <c r="B4198" t="s">
        <v>3098</v>
      </c>
      <c r="C4198" s="5">
        <v>610189.40799999994</v>
      </c>
      <c r="D4198" s="5"/>
      <c r="E4198" s="7"/>
      <c r="F4198" s="20">
        <v>478756.69933333341</v>
      </c>
      <c r="G4198" s="7">
        <v>13.82</v>
      </c>
      <c r="H4198" s="5">
        <v>358.36700000000002</v>
      </c>
      <c r="I4198" s="5"/>
      <c r="J4198" s="5">
        <v>1921195.5006666668</v>
      </c>
      <c r="K4198" s="6">
        <f t="shared" si="455"/>
        <v>1442438.8013333334</v>
      </c>
      <c r="L4198" s="5"/>
      <c r="M4198" s="14">
        <f t="shared" si="456"/>
        <v>1.1012349221865582E-4</v>
      </c>
      <c r="N4198" s="13">
        <f t="shared" si="457"/>
        <v>3.1662776541829763E-5</v>
      </c>
      <c r="O4198" s="13">
        <f t="shared" si="458"/>
        <v>8.8998076502672189E-5</v>
      </c>
      <c r="P4198" s="13">
        <f t="shared" si="459"/>
        <v>1.2373693516325528</v>
      </c>
      <c r="Q4198" s="13">
        <f t="shared" si="460"/>
        <v>0.35576922317954907</v>
      </c>
      <c r="R4198" s="13">
        <f t="shared" si="461"/>
        <v>0.44021793301649559</v>
      </c>
    </row>
    <row r="4199" spans="1:18" x14ac:dyDescent="0.25">
      <c r="A4199" s="16">
        <v>846810</v>
      </c>
      <c r="B4199" t="s">
        <v>3099</v>
      </c>
      <c r="C4199" s="5">
        <v>62247.291999999994</v>
      </c>
      <c r="D4199" s="5"/>
      <c r="E4199" s="7"/>
      <c r="F4199" s="20">
        <v>33847.584000000003</v>
      </c>
      <c r="G4199" s="7">
        <v>16</v>
      </c>
      <c r="H4199" s="5">
        <v>153.92966666666666</v>
      </c>
      <c r="I4199" s="5"/>
      <c r="J4199" s="5">
        <v>121940.586</v>
      </c>
      <c r="K4199" s="6">
        <f t="shared" si="455"/>
        <v>88093.001999999993</v>
      </c>
      <c r="L4199" s="5"/>
      <c r="M4199" s="14">
        <f t="shared" si="456"/>
        <v>1.1234035016540958E-5</v>
      </c>
      <c r="N4199" s="13">
        <f t="shared" si="457"/>
        <v>1.3600137955852542E-5</v>
      </c>
      <c r="O4199" s="13">
        <f t="shared" si="458"/>
        <v>5.4353139447572873E-6</v>
      </c>
      <c r="P4199" s="13">
        <f t="shared" si="459"/>
        <v>2.0668603747124696</v>
      </c>
      <c r="Q4199" s="13">
        <f t="shared" si="460"/>
        <v>2.5021807560850751</v>
      </c>
      <c r="R4199" s="13">
        <f t="shared" si="461"/>
        <v>5.1716582551203292</v>
      </c>
    </row>
    <row r="4200" spans="1:18" x14ac:dyDescent="0.25">
      <c r="A4200" s="16">
        <v>846820</v>
      </c>
      <c r="B4200" t="s">
        <v>3100</v>
      </c>
      <c r="C4200" s="5">
        <v>113327.56733333333</v>
      </c>
      <c r="D4200" s="5"/>
      <c r="E4200" s="7"/>
      <c r="F4200" s="20">
        <v>26950.35933333333</v>
      </c>
      <c r="G4200" s="7">
        <v>13.98</v>
      </c>
      <c r="H4200" s="5">
        <v>58.007333333333328</v>
      </c>
      <c r="I4200" s="5"/>
      <c r="J4200" s="5">
        <v>224263.06966666668</v>
      </c>
      <c r="K4200" s="6">
        <f t="shared" si="455"/>
        <v>197312.71033333335</v>
      </c>
      <c r="L4200" s="5"/>
      <c r="M4200" s="14">
        <f t="shared" si="456"/>
        <v>2.045271077434292E-5</v>
      </c>
      <c r="N4200" s="13">
        <f t="shared" si="457"/>
        <v>5.1251181976040371E-6</v>
      </c>
      <c r="O4200" s="13">
        <f t="shared" si="458"/>
        <v>1.2174139847710288E-5</v>
      </c>
      <c r="P4200" s="13">
        <f t="shared" si="459"/>
        <v>1.6800128000985355</v>
      </c>
      <c r="Q4200" s="13">
        <f t="shared" si="460"/>
        <v>0.42098400886761367</v>
      </c>
      <c r="R4200" s="13">
        <f t="shared" si="461"/>
        <v>0.70725852353438634</v>
      </c>
    </row>
    <row r="4201" spans="1:18" x14ac:dyDescent="0.25">
      <c r="A4201" s="16">
        <v>846880</v>
      </c>
      <c r="B4201" t="s">
        <v>3101</v>
      </c>
      <c r="C4201" s="5">
        <v>81866.17</v>
      </c>
      <c r="D4201" s="5"/>
      <c r="E4201" s="7"/>
      <c r="F4201" s="20">
        <v>32396.388666666666</v>
      </c>
      <c r="G4201" s="7">
        <v>7</v>
      </c>
      <c r="H4201" s="5">
        <v>61.354999999999997</v>
      </c>
      <c r="I4201" s="5"/>
      <c r="J4201" s="5">
        <v>307578.42599999998</v>
      </c>
      <c r="K4201" s="6">
        <f t="shared" si="455"/>
        <v>275182.03733333328</v>
      </c>
      <c r="L4201" s="5"/>
      <c r="M4201" s="14">
        <f t="shared" si="456"/>
        <v>1.4774737838396166E-5</v>
      </c>
      <c r="N4201" s="13">
        <f t="shared" si="457"/>
        <v>5.4208943756650721E-6</v>
      </c>
      <c r="O4201" s="13">
        <f t="shared" si="458"/>
        <v>1.6978655862636931E-5</v>
      </c>
      <c r="P4201" s="13">
        <f t="shared" si="459"/>
        <v>0.87019478796960092</v>
      </c>
      <c r="Q4201" s="13">
        <f t="shared" si="460"/>
        <v>0.31927700399383446</v>
      </c>
      <c r="R4201" s="13">
        <f t="shared" si="461"/>
        <v>0.27783318479398422</v>
      </c>
    </row>
    <row r="4202" spans="1:18" x14ac:dyDescent="0.25">
      <c r="A4202" s="16">
        <v>846890</v>
      </c>
      <c r="B4202" t="s">
        <v>3102</v>
      </c>
      <c r="C4202" s="5">
        <v>275593.82533333334</v>
      </c>
      <c r="D4202" s="5"/>
      <c r="E4202" s="7"/>
      <c r="F4202" s="20">
        <v>99121.784999999989</v>
      </c>
      <c r="G4202" s="7">
        <v>9.99</v>
      </c>
      <c r="H4202" s="5">
        <v>58.887333333333338</v>
      </c>
      <c r="I4202" s="5"/>
      <c r="J4202" s="5">
        <v>474145.359</v>
      </c>
      <c r="K4202" s="6">
        <f t="shared" si="455"/>
        <v>375023.57400000002</v>
      </c>
      <c r="L4202" s="5"/>
      <c r="M4202" s="14">
        <f t="shared" si="456"/>
        <v>4.973759636221829E-5</v>
      </c>
      <c r="N4202" s="13">
        <f t="shared" si="457"/>
        <v>5.2028687811031059E-6</v>
      </c>
      <c r="O4202" s="13">
        <f t="shared" si="458"/>
        <v>2.3138851158403214E-5</v>
      </c>
      <c r="P4202" s="13">
        <f t="shared" si="459"/>
        <v>2.1495274774761386</v>
      </c>
      <c r="Q4202" s="13">
        <f t="shared" si="460"/>
        <v>0.22485423954220854</v>
      </c>
      <c r="R4202" s="13">
        <f t="shared" si="461"/>
        <v>0.48333036632297893</v>
      </c>
    </row>
    <row r="4203" spans="1:18" x14ac:dyDescent="0.25">
      <c r="A4203" s="16">
        <v>846900</v>
      </c>
      <c r="B4203" t="s">
        <v>3103</v>
      </c>
      <c r="C4203" s="5">
        <v>10627.176333333335</v>
      </c>
      <c r="D4203" s="5"/>
      <c r="E4203" s="7"/>
      <c r="F4203" s="20">
        <v>12378.670333333333</v>
      </c>
      <c r="G4203" s="7">
        <v>14.79</v>
      </c>
      <c r="H4203" s="5">
        <v>1.3346666666666664</v>
      </c>
      <c r="I4203" s="5"/>
      <c r="J4203" s="5">
        <v>62767.89633333333</v>
      </c>
      <c r="K4203" s="6">
        <f t="shared" si="455"/>
        <v>50389.225999999995</v>
      </c>
      <c r="L4203" s="5"/>
      <c r="M4203" s="14">
        <f t="shared" si="456"/>
        <v>1.9179319649057512E-6</v>
      </c>
      <c r="N4203" s="13">
        <f t="shared" si="457"/>
        <v>1.1792171830691847E-7</v>
      </c>
      <c r="O4203" s="13">
        <f t="shared" si="458"/>
        <v>3.1090013568084155E-6</v>
      </c>
      <c r="P4203" s="13">
        <f t="shared" si="459"/>
        <v>0.61689647085732646</v>
      </c>
      <c r="Q4203" s="13">
        <f t="shared" si="460"/>
        <v>3.7929130538550966E-2</v>
      </c>
      <c r="R4203" s="13">
        <f t="shared" si="461"/>
        <v>2.3398346771918939E-2</v>
      </c>
    </row>
    <row r="4204" spans="1:18" x14ac:dyDescent="0.25">
      <c r="A4204" s="16">
        <v>847010</v>
      </c>
      <c r="B4204" t="s">
        <v>3104</v>
      </c>
      <c r="C4204" s="5">
        <v>129633.61</v>
      </c>
      <c r="D4204" s="5"/>
      <c r="E4204" s="7"/>
      <c r="F4204" s="20">
        <v>183897.459</v>
      </c>
      <c r="G4204" s="7">
        <v>19.989999999999998</v>
      </c>
      <c r="H4204" s="5">
        <v>13851.899666666666</v>
      </c>
      <c r="I4204" s="5"/>
      <c r="J4204" s="5">
        <v>1036709.309</v>
      </c>
      <c r="K4204" s="6">
        <f t="shared" si="455"/>
        <v>852811.85</v>
      </c>
      <c r="L4204" s="5"/>
      <c r="M4204" s="14">
        <f t="shared" si="456"/>
        <v>2.3395532034720711E-5</v>
      </c>
      <c r="N4204" s="13">
        <f t="shared" si="457"/>
        <v>1.2238560018793942E-3</v>
      </c>
      <c r="O4204" s="13">
        <f t="shared" si="458"/>
        <v>5.2618256108007994E-5</v>
      </c>
      <c r="P4204" s="13">
        <f t="shared" si="459"/>
        <v>0.44462765901434226</v>
      </c>
      <c r="Q4204" s="13">
        <f t="shared" si="460"/>
        <v>23.259151716606112</v>
      </c>
      <c r="R4204" s="13">
        <f t="shared" si="461"/>
        <v>10.341662178413996</v>
      </c>
    </row>
    <row r="4205" spans="1:18" x14ac:dyDescent="0.25">
      <c r="A4205" s="16">
        <v>847021</v>
      </c>
      <c r="B4205" t="s">
        <v>3105</v>
      </c>
      <c r="C4205" s="5">
        <v>28482.024333333335</v>
      </c>
      <c r="D4205" s="5"/>
      <c r="E4205" s="7"/>
      <c r="F4205" s="20">
        <v>26547.554</v>
      </c>
      <c r="G4205" s="7">
        <v>20</v>
      </c>
      <c r="H4205" s="5">
        <v>1866.0380000000002</v>
      </c>
      <c r="I4205" s="5"/>
      <c r="J4205" s="5">
        <v>121513.85266666666</v>
      </c>
      <c r="K4205" s="6">
        <f t="shared" si="455"/>
        <v>94966.298666666655</v>
      </c>
      <c r="L4205" s="5"/>
      <c r="M4205" s="14">
        <f t="shared" si="456"/>
        <v>5.1402727479717247E-6</v>
      </c>
      <c r="N4205" s="13">
        <f t="shared" si="457"/>
        <v>1.6486993560390029E-4</v>
      </c>
      <c r="O4205" s="13">
        <f t="shared" si="458"/>
        <v>5.859394454793568E-6</v>
      </c>
      <c r="P4205" s="13">
        <f t="shared" si="459"/>
        <v>0.87727030286661623</v>
      </c>
      <c r="Q4205" s="13">
        <f t="shared" si="460"/>
        <v>28.137708917859296</v>
      </c>
      <c r="R4205" s="13">
        <f t="shared" si="461"/>
        <v>24.684376424343114</v>
      </c>
    </row>
    <row r="4206" spans="1:18" x14ac:dyDescent="0.25">
      <c r="A4206" s="16">
        <v>847029</v>
      </c>
      <c r="B4206" t="s">
        <v>3105</v>
      </c>
      <c r="C4206" s="5">
        <v>17828.439666666669</v>
      </c>
      <c r="D4206" s="5"/>
      <c r="E4206" s="7"/>
      <c r="F4206" s="20">
        <v>29298.716</v>
      </c>
      <c r="G4206" s="7">
        <v>20</v>
      </c>
      <c r="H4206" s="5">
        <v>47.859333333333325</v>
      </c>
      <c r="I4206" s="5"/>
      <c r="J4206" s="5">
        <v>96638.48599999999</v>
      </c>
      <c r="K4206" s="6">
        <f t="shared" si="455"/>
        <v>67339.76999999999</v>
      </c>
      <c r="L4206" s="5"/>
      <c r="M4206" s="14">
        <f t="shared" si="456"/>
        <v>3.2175747582018696E-6</v>
      </c>
      <c r="N4206" s="13">
        <f t="shared" si="457"/>
        <v>4.228512605162522E-6</v>
      </c>
      <c r="O4206" s="13">
        <f t="shared" si="458"/>
        <v>4.1548452499978189E-6</v>
      </c>
      <c r="P4206" s="13">
        <f t="shared" si="459"/>
        <v>0.77441506592900389</v>
      </c>
      <c r="Q4206" s="13">
        <f t="shared" si="460"/>
        <v>1.0177304690625342</v>
      </c>
      <c r="R4206" s="13">
        <f t="shared" si="461"/>
        <v>0.78814580829701841</v>
      </c>
    </row>
    <row r="4207" spans="1:18" x14ac:dyDescent="0.25">
      <c r="A4207" s="16">
        <v>847030</v>
      </c>
      <c r="B4207" t="s">
        <v>3106</v>
      </c>
      <c r="C4207" s="5">
        <v>6006.3433333333332</v>
      </c>
      <c r="D4207" s="5"/>
      <c r="E4207" s="7"/>
      <c r="F4207" s="20">
        <v>5396.6409999999996</v>
      </c>
      <c r="G4207" s="7">
        <v>19.93</v>
      </c>
      <c r="H4207" s="5">
        <v>116.14</v>
      </c>
      <c r="I4207" s="5"/>
      <c r="J4207" s="5">
        <v>48234.444333333326</v>
      </c>
      <c r="K4207" s="6">
        <f t="shared" si="455"/>
        <v>42837.80333333333</v>
      </c>
      <c r="L4207" s="5"/>
      <c r="M4207" s="14">
        <f t="shared" si="456"/>
        <v>1.0839904702687149E-6</v>
      </c>
      <c r="N4207" s="13">
        <f t="shared" si="457"/>
        <v>1.0261309963160974E-5</v>
      </c>
      <c r="O4207" s="13">
        <f t="shared" si="458"/>
        <v>2.643080659465287E-6</v>
      </c>
      <c r="P4207" s="13">
        <f t="shared" si="459"/>
        <v>0.41012387056247213</v>
      </c>
      <c r="Q4207" s="13">
        <f t="shared" si="460"/>
        <v>3.8823294803409087</v>
      </c>
      <c r="R4207" s="13">
        <f t="shared" si="461"/>
        <v>1.5922359932762045</v>
      </c>
    </row>
    <row r="4208" spans="1:18" x14ac:dyDescent="0.25">
      <c r="A4208" s="16">
        <v>847050</v>
      </c>
      <c r="B4208" t="s">
        <v>3107</v>
      </c>
      <c r="C4208" s="5">
        <v>363334.79866666667</v>
      </c>
      <c r="D4208" s="5"/>
      <c r="E4208" s="7"/>
      <c r="F4208" s="20">
        <v>503440.06566666666</v>
      </c>
      <c r="G4208" s="7">
        <v>14.82</v>
      </c>
      <c r="H4208" s="5">
        <v>3928.0263333333332</v>
      </c>
      <c r="I4208" s="5"/>
      <c r="J4208" s="5">
        <v>2502604.4643333335</v>
      </c>
      <c r="K4208" s="6">
        <f t="shared" si="455"/>
        <v>1999164.3986666668</v>
      </c>
      <c r="L4208" s="5"/>
      <c r="M4208" s="14">
        <f t="shared" si="456"/>
        <v>6.5572585084491586E-5</v>
      </c>
      <c r="N4208" s="13">
        <f t="shared" si="457"/>
        <v>3.4705265842769072E-4</v>
      </c>
      <c r="O4208" s="13">
        <f t="shared" si="458"/>
        <v>1.2334789242322849E-4</v>
      </c>
      <c r="P4208" s="13">
        <f t="shared" si="459"/>
        <v>0.53160685437170196</v>
      </c>
      <c r="Q4208" s="13">
        <f t="shared" si="460"/>
        <v>2.8136083366296321</v>
      </c>
      <c r="R4208" s="13">
        <f t="shared" si="461"/>
        <v>1.4957334772696753</v>
      </c>
    </row>
    <row r="4209" spans="1:18" x14ac:dyDescent="0.25">
      <c r="A4209" s="16">
        <v>847090</v>
      </c>
      <c r="B4209" t="s">
        <v>3108</v>
      </c>
      <c r="C4209" s="5">
        <v>229178.21100000001</v>
      </c>
      <c r="D4209" s="5"/>
      <c r="E4209" s="7"/>
      <c r="F4209" s="20">
        <v>166399.92366666664</v>
      </c>
      <c r="G4209" s="7">
        <v>6.68</v>
      </c>
      <c r="H4209" s="5">
        <v>15.644999999999998</v>
      </c>
      <c r="I4209" s="5"/>
      <c r="J4209" s="5">
        <v>690743.63133333332</v>
      </c>
      <c r="K4209" s="6">
        <f t="shared" si="455"/>
        <v>524343.70766666671</v>
      </c>
      <c r="L4209" s="5"/>
      <c r="M4209" s="14">
        <f t="shared" si="456"/>
        <v>4.1360771925664052E-5</v>
      </c>
      <c r="N4209" s="13">
        <f t="shared" si="457"/>
        <v>1.3822816805033012E-6</v>
      </c>
      <c r="O4209" s="13">
        <f t="shared" si="458"/>
        <v>3.2351862252649451E-5</v>
      </c>
      <c r="P4209" s="13">
        <f t="shared" si="459"/>
        <v>1.2784664945300581</v>
      </c>
      <c r="Q4209" s="13">
        <f t="shared" si="460"/>
        <v>4.2726494991493093E-2</v>
      </c>
      <c r="R4209" s="13">
        <f t="shared" si="461"/>
        <v>5.4624392275330259E-2</v>
      </c>
    </row>
    <row r="4210" spans="1:18" x14ac:dyDescent="0.25">
      <c r="A4210" s="16">
        <v>847130</v>
      </c>
      <c r="B4210" t="e">
        <v>#NAME?</v>
      </c>
      <c r="C4210" s="5">
        <v>19049434.423666667</v>
      </c>
      <c r="D4210" s="5"/>
      <c r="E4210" s="7"/>
      <c r="F4210" s="20">
        <v>30723112.382666666</v>
      </c>
      <c r="G4210" s="7">
        <v>10.23</v>
      </c>
      <c r="H4210" s="5">
        <v>317391.37866666663</v>
      </c>
      <c r="I4210" s="5"/>
      <c r="J4210" s="5">
        <v>133599290.99166667</v>
      </c>
      <c r="K4210" s="6">
        <f t="shared" si="455"/>
        <v>102876178.60900001</v>
      </c>
      <c r="L4210" s="5"/>
      <c r="M4210" s="14">
        <f t="shared" si="456"/>
        <v>3.4379329041458071E-3</v>
      </c>
      <c r="N4210" s="13">
        <f t="shared" si="457"/>
        <v>2.8042460101030339E-2</v>
      </c>
      <c r="O4210" s="13">
        <f t="shared" si="458"/>
        <v>6.3474318672536454E-3</v>
      </c>
      <c r="P4210" s="13">
        <f t="shared" si="459"/>
        <v>0.54162580647491121</v>
      </c>
      <c r="Q4210" s="13">
        <f t="shared" si="460"/>
        <v>4.4179221908156565</v>
      </c>
      <c r="R4210" s="13">
        <f t="shared" si="461"/>
        <v>2.3928606695439365</v>
      </c>
    </row>
    <row r="4211" spans="1:18" x14ac:dyDescent="0.25">
      <c r="A4211" s="16">
        <v>847141</v>
      </c>
      <c r="B4211" t="s">
        <v>3109</v>
      </c>
      <c r="C4211" s="5">
        <v>2845827.94</v>
      </c>
      <c r="D4211" s="5"/>
      <c r="E4211" s="7"/>
      <c r="F4211" s="20">
        <v>2332385.6719999998</v>
      </c>
      <c r="G4211" s="7">
        <v>8.91</v>
      </c>
      <c r="H4211" s="5">
        <v>826.66933333333327</v>
      </c>
      <c r="I4211" s="5"/>
      <c r="J4211" s="5">
        <v>9510503.2446666658</v>
      </c>
      <c r="K4211" s="6">
        <f t="shared" si="455"/>
        <v>7178117.5726666655</v>
      </c>
      <c r="L4211" s="5"/>
      <c r="M4211" s="14">
        <f t="shared" si="456"/>
        <v>5.1359873982968806E-4</v>
      </c>
      <c r="N4211" s="13">
        <f t="shared" si="457"/>
        <v>7.3038662531194878E-5</v>
      </c>
      <c r="O4211" s="13">
        <f t="shared" si="458"/>
        <v>4.428878759271078E-4</v>
      </c>
      <c r="P4211" s="13">
        <f t="shared" si="459"/>
        <v>1.1596586128138178</v>
      </c>
      <c r="Q4211" s="13">
        <f t="shared" si="460"/>
        <v>0.16491456754895648</v>
      </c>
      <c r="R4211" s="13">
        <f t="shared" si="461"/>
        <v>0.19124459863661353</v>
      </c>
    </row>
    <row r="4212" spans="1:18" x14ac:dyDescent="0.25">
      <c r="A4212" s="16">
        <v>847149</v>
      </c>
      <c r="B4212" t="s">
        <v>3109</v>
      </c>
      <c r="C4212" s="5">
        <v>5483135.0993333338</v>
      </c>
      <c r="D4212" s="5"/>
      <c r="E4212" s="7"/>
      <c r="F4212" s="20">
        <v>3952393.1026666663</v>
      </c>
      <c r="G4212" s="7">
        <v>14.62</v>
      </c>
      <c r="H4212" s="5">
        <v>4468.2616666666663</v>
      </c>
      <c r="I4212" s="5"/>
      <c r="J4212" s="5">
        <v>16346428.161333332</v>
      </c>
      <c r="K4212" s="6">
        <f t="shared" si="455"/>
        <v>12394035.058666665</v>
      </c>
      <c r="L4212" s="5"/>
      <c r="M4212" s="14">
        <f t="shared" si="456"/>
        <v>9.8956484253701288E-4</v>
      </c>
      <c r="N4212" s="13">
        <f t="shared" si="457"/>
        <v>3.9478403614755399E-4</v>
      </c>
      <c r="O4212" s="13">
        <f t="shared" si="458"/>
        <v>7.6470854729393414E-4</v>
      </c>
      <c r="P4212" s="13">
        <f t="shared" si="459"/>
        <v>1.2940418229125008</v>
      </c>
      <c r="Q4212" s="13">
        <f t="shared" si="460"/>
        <v>0.51625424816365917</v>
      </c>
      <c r="R4212" s="13">
        <f t="shared" si="461"/>
        <v>0.66805458838002407</v>
      </c>
    </row>
    <row r="4213" spans="1:18" x14ac:dyDescent="0.25">
      <c r="A4213" s="16">
        <v>847150</v>
      </c>
      <c r="B4213" t="s">
        <v>3110</v>
      </c>
      <c r="C4213" s="5">
        <v>11027539.691</v>
      </c>
      <c r="D4213" s="5"/>
      <c r="E4213" s="7"/>
      <c r="F4213" s="20">
        <v>8200484.401333333</v>
      </c>
      <c r="G4213" s="7">
        <v>10.4</v>
      </c>
      <c r="H4213" s="5">
        <v>12928.672666666667</v>
      </c>
      <c r="I4213" s="5"/>
      <c r="J4213" s="5">
        <v>42597561.450333335</v>
      </c>
      <c r="K4213" s="6">
        <f t="shared" si="455"/>
        <v>34397077.049000002</v>
      </c>
      <c r="L4213" s="5"/>
      <c r="M4213" s="14">
        <f t="shared" si="456"/>
        <v>1.9901872524027112E-3</v>
      </c>
      <c r="N4213" s="13">
        <f t="shared" si="457"/>
        <v>1.1422861860247427E-3</v>
      </c>
      <c r="O4213" s="13">
        <f t="shared" si="458"/>
        <v>2.1222901740063369E-3</v>
      </c>
      <c r="P4213" s="13">
        <f t="shared" si="459"/>
        <v>0.9377545430772789</v>
      </c>
      <c r="Q4213" s="13">
        <f t="shared" si="460"/>
        <v>0.53823280153458031</v>
      </c>
      <c r="R4213" s="13">
        <f t="shared" si="461"/>
        <v>0.50473025487226408</v>
      </c>
    </row>
    <row r="4214" spans="1:18" x14ac:dyDescent="0.25">
      <c r="A4214" s="16">
        <v>847160</v>
      </c>
      <c r="B4214" t="s">
        <v>3111</v>
      </c>
      <c r="C4214" s="5">
        <v>2632020.3183333334</v>
      </c>
      <c r="D4214" s="5"/>
      <c r="E4214" s="7"/>
      <c r="F4214" s="20">
        <v>2484341.2976666666</v>
      </c>
      <c r="G4214" s="7">
        <v>13.75</v>
      </c>
      <c r="H4214" s="5">
        <v>6332.7753333333321</v>
      </c>
      <c r="I4214" s="5"/>
      <c r="J4214" s="5">
        <v>12110569.584000001</v>
      </c>
      <c r="K4214" s="6">
        <f t="shared" si="455"/>
        <v>9626228.2863333337</v>
      </c>
      <c r="L4214" s="5"/>
      <c r="M4214" s="14">
        <f t="shared" si="456"/>
        <v>4.750119639004368E-4</v>
      </c>
      <c r="N4214" s="13">
        <f t="shared" si="457"/>
        <v>5.5951929242632488E-4</v>
      </c>
      <c r="O4214" s="13">
        <f t="shared" si="458"/>
        <v>5.9393563225515478E-4</v>
      </c>
      <c r="P4214" s="13">
        <f t="shared" si="459"/>
        <v>0.7997701065632844</v>
      </c>
      <c r="Q4214" s="13">
        <f t="shared" si="460"/>
        <v>0.9420537547172374</v>
      </c>
      <c r="R4214" s="13">
        <f t="shared" si="461"/>
        <v>0.75342643179854718</v>
      </c>
    </row>
    <row r="4215" spans="1:18" x14ac:dyDescent="0.25">
      <c r="A4215" s="16">
        <v>847170</v>
      </c>
      <c r="B4215" t="s">
        <v>3112</v>
      </c>
      <c r="C4215" s="5">
        <v>13446800.065666666</v>
      </c>
      <c r="D4215" s="5"/>
      <c r="E4215" s="7"/>
      <c r="F4215" s="20">
        <v>13372596.959333332</v>
      </c>
      <c r="G4215" s="7">
        <v>5.52</v>
      </c>
      <c r="H4215" s="5">
        <v>92225.12533333333</v>
      </c>
      <c r="I4215" s="5"/>
      <c r="J4215" s="5">
        <v>78095017.052666664</v>
      </c>
      <c r="K4215" s="6">
        <f t="shared" si="455"/>
        <v>64722420.093333334</v>
      </c>
      <c r="L4215" s="5"/>
      <c r="M4215" s="14">
        <f t="shared" si="456"/>
        <v>2.4268015193034355E-3</v>
      </c>
      <c r="N4215" s="13">
        <f t="shared" si="457"/>
        <v>8.148360577205983E-3</v>
      </c>
      <c r="O4215" s="13">
        <f t="shared" si="458"/>
        <v>3.9933554821044012E-3</v>
      </c>
      <c r="P4215" s="13">
        <f t="shared" si="459"/>
        <v>0.60770986459351473</v>
      </c>
      <c r="Q4215" s="13">
        <f t="shared" si="460"/>
        <v>2.0404796451809983</v>
      </c>
      <c r="R4215" s="13">
        <f t="shared" si="461"/>
        <v>1.2400196088787674</v>
      </c>
    </row>
    <row r="4216" spans="1:18" x14ac:dyDescent="0.25">
      <c r="A4216" s="16">
        <v>847180</v>
      </c>
      <c r="B4216" t="s">
        <v>3113</v>
      </c>
      <c r="C4216" s="5">
        <v>5535351.5049999999</v>
      </c>
      <c r="D4216" s="5"/>
      <c r="E4216" s="7"/>
      <c r="F4216" s="20">
        <v>3557038.540333333</v>
      </c>
      <c r="G4216" s="7">
        <v>15.62</v>
      </c>
      <c r="H4216" s="5">
        <v>17616.347000000002</v>
      </c>
      <c r="I4216" s="5"/>
      <c r="J4216" s="5">
        <v>14463676.385333335</v>
      </c>
      <c r="K4216" s="6">
        <f t="shared" si="455"/>
        <v>10906637.845000003</v>
      </c>
      <c r="L4216" s="5"/>
      <c r="M4216" s="14">
        <f t="shared" si="456"/>
        <v>9.9898856059525763E-4</v>
      </c>
      <c r="N4216" s="13">
        <f t="shared" si="457"/>
        <v>1.5564559754227738E-3</v>
      </c>
      <c r="O4216" s="13">
        <f t="shared" si="458"/>
        <v>6.7293654914094188E-4</v>
      </c>
      <c r="P4216" s="13">
        <f t="shared" si="459"/>
        <v>1.4845211808907506</v>
      </c>
      <c r="Q4216" s="13">
        <f t="shared" si="460"/>
        <v>2.3129312524482675</v>
      </c>
      <c r="R4216" s="13">
        <f t="shared" si="461"/>
        <v>3.4335954342036246</v>
      </c>
    </row>
    <row r="4217" spans="1:18" x14ac:dyDescent="0.25">
      <c r="A4217" s="16">
        <v>847190</v>
      </c>
      <c r="B4217" t="s">
        <v>3114</v>
      </c>
      <c r="C4217" s="5">
        <v>2544011.5099999998</v>
      </c>
      <c r="D4217" s="5"/>
      <c r="E4217" s="7"/>
      <c r="F4217" s="20">
        <v>2044873.9989999998</v>
      </c>
      <c r="G4217" s="7">
        <v>10.8</v>
      </c>
      <c r="H4217" s="5">
        <v>5686.2486666666664</v>
      </c>
      <c r="I4217" s="5"/>
      <c r="J4217" s="5">
        <v>6971761.7846666658</v>
      </c>
      <c r="K4217" s="6">
        <f t="shared" si="455"/>
        <v>4926887.785666666</v>
      </c>
      <c r="L4217" s="5"/>
      <c r="M4217" s="14">
        <f t="shared" si="456"/>
        <v>4.5912863785019334E-4</v>
      </c>
      <c r="N4217" s="13">
        <f t="shared" si="457"/>
        <v>5.0239676335696109E-4</v>
      </c>
      <c r="O4217" s="13">
        <f t="shared" si="458"/>
        <v>3.0398761851353848E-4</v>
      </c>
      <c r="P4217" s="13">
        <f t="shared" si="459"/>
        <v>1.5103530864029104</v>
      </c>
      <c r="Q4217" s="13">
        <f t="shared" si="460"/>
        <v>1.652688243730513</v>
      </c>
      <c r="R4217" s="13">
        <f t="shared" si="461"/>
        <v>2.496142789780186</v>
      </c>
    </row>
    <row r="4218" spans="1:18" x14ac:dyDescent="0.25">
      <c r="A4218" s="16">
        <v>847210</v>
      </c>
      <c r="B4218" t="s">
        <v>3115</v>
      </c>
      <c r="C4218" s="5">
        <v>14159.439333333334</v>
      </c>
      <c r="D4218" s="5"/>
      <c r="E4218" s="7"/>
      <c r="F4218" s="20">
        <v>30845.776333333331</v>
      </c>
      <c r="G4218" s="7">
        <v>0</v>
      </c>
      <c r="H4218" s="5">
        <v>9.879666666666667</v>
      </c>
      <c r="I4218" s="5"/>
      <c r="J4218" s="5">
        <v>77799.808333333334</v>
      </c>
      <c r="K4218" s="6">
        <f t="shared" si="455"/>
        <v>46954.032000000007</v>
      </c>
      <c r="L4218" s="5"/>
      <c r="M4218" s="14">
        <f t="shared" si="456"/>
        <v>2.5554145758702893E-6</v>
      </c>
      <c r="N4218" s="13">
        <f t="shared" si="457"/>
        <v>8.7289755467001922E-7</v>
      </c>
      <c r="O4218" s="13">
        <f t="shared" si="458"/>
        <v>2.8970508337561247E-6</v>
      </c>
      <c r="P4218" s="13">
        <f t="shared" si="459"/>
        <v>0.88207446900650599</v>
      </c>
      <c r="Q4218" s="13">
        <f t="shared" si="460"/>
        <v>0.30130557065106028</v>
      </c>
      <c r="R4218" s="13">
        <f t="shared" si="461"/>
        <v>0.26577395124073627</v>
      </c>
    </row>
    <row r="4219" spans="1:18" x14ac:dyDescent="0.25">
      <c r="A4219" s="16">
        <v>847230</v>
      </c>
      <c r="B4219" t="s">
        <v>3116</v>
      </c>
      <c r="C4219" s="5">
        <v>266234.11099999998</v>
      </c>
      <c r="D4219" s="5"/>
      <c r="E4219" s="7"/>
      <c r="F4219" s="20">
        <v>133060.69266666667</v>
      </c>
      <c r="G4219" s="7">
        <v>1.5</v>
      </c>
      <c r="H4219" s="5">
        <v>299.87033333333335</v>
      </c>
      <c r="I4219" s="5"/>
      <c r="J4219" s="5">
        <v>419099.38100000005</v>
      </c>
      <c r="K4219" s="6">
        <f t="shared" si="455"/>
        <v>286038.68833333335</v>
      </c>
      <c r="L4219" s="5"/>
      <c r="M4219" s="14">
        <f t="shared" si="456"/>
        <v>4.8048408685339312E-5</v>
      </c>
      <c r="N4219" s="13">
        <f t="shared" si="457"/>
        <v>2.6494424307643668E-5</v>
      </c>
      <c r="O4219" s="13">
        <f t="shared" si="458"/>
        <v>1.7648508237217873E-5</v>
      </c>
      <c r="P4219" s="13">
        <f t="shared" si="459"/>
        <v>2.7225195489334859</v>
      </c>
      <c r="Q4219" s="13">
        <f t="shared" si="460"/>
        <v>1.5012274097915639</v>
      </c>
      <c r="R4219" s="13">
        <f t="shared" si="461"/>
        <v>4.0871209705523137</v>
      </c>
    </row>
    <row r="4220" spans="1:18" x14ac:dyDescent="0.25">
      <c r="A4220" s="16">
        <v>847290</v>
      </c>
      <c r="B4220" t="s">
        <v>3117</v>
      </c>
      <c r="C4220" s="5">
        <v>1835897.3353333334</v>
      </c>
      <c r="D4220" s="5"/>
      <c r="E4220" s="7"/>
      <c r="F4220" s="20">
        <v>771711.71433333342</v>
      </c>
      <c r="G4220" s="7">
        <v>11.72</v>
      </c>
      <c r="H4220" s="5">
        <v>3346.8723333333332</v>
      </c>
      <c r="I4220" s="5"/>
      <c r="J4220" s="5">
        <v>4712997.1576666655</v>
      </c>
      <c r="K4220" s="6">
        <f t="shared" si="455"/>
        <v>3941285.443333332</v>
      </c>
      <c r="L4220" s="5"/>
      <c r="M4220" s="14">
        <f t="shared" si="456"/>
        <v>3.3133224417070074E-4</v>
      </c>
      <c r="N4220" s="13">
        <f t="shared" si="457"/>
        <v>2.9570599637903522E-4</v>
      </c>
      <c r="O4220" s="13">
        <f t="shared" si="458"/>
        <v>2.4317622562594209E-4</v>
      </c>
      <c r="P4220" s="13">
        <f t="shared" si="459"/>
        <v>1.3625190674698677</v>
      </c>
      <c r="Q4220" s="13">
        <f t="shared" si="460"/>
        <v>1.2160152400502151</v>
      </c>
      <c r="R4220" s="13">
        <f t="shared" si="461"/>
        <v>1.6568439509023665</v>
      </c>
    </row>
    <row r="4221" spans="1:18" x14ac:dyDescent="0.25">
      <c r="A4221" s="16">
        <v>847310</v>
      </c>
      <c r="B4221" t="s">
        <v>3118</v>
      </c>
      <c r="C4221" s="5">
        <v>308732.16066666669</v>
      </c>
      <c r="D4221" s="5"/>
      <c r="E4221" s="7"/>
      <c r="F4221" s="20">
        <v>269736.63533333334</v>
      </c>
      <c r="G4221" s="7">
        <v>14.95</v>
      </c>
      <c r="H4221" s="5">
        <v>11.957333333333333</v>
      </c>
      <c r="I4221" s="5"/>
      <c r="J4221" s="5">
        <v>784473.60800000001</v>
      </c>
      <c r="K4221" s="6">
        <f t="shared" si="455"/>
        <v>514736.97266666667</v>
      </c>
      <c r="L4221" s="5"/>
      <c r="M4221" s="14">
        <f t="shared" si="456"/>
        <v>5.571821347122511E-5</v>
      </c>
      <c r="N4221" s="13">
        <f t="shared" si="457"/>
        <v>1.0564655042721726E-6</v>
      </c>
      <c r="O4221" s="13">
        <f t="shared" si="458"/>
        <v>3.1759129350788658E-5</v>
      </c>
      <c r="P4221" s="13">
        <f t="shared" si="459"/>
        <v>1.7543999035931219</v>
      </c>
      <c r="Q4221" s="13">
        <f t="shared" si="460"/>
        <v>3.3264939117291573E-2</v>
      </c>
      <c r="R4221" s="13">
        <f t="shared" si="461"/>
        <v>5.8360005980407408E-2</v>
      </c>
    </row>
    <row r="4222" spans="1:18" x14ac:dyDescent="0.25">
      <c r="A4222" s="16">
        <v>847321</v>
      </c>
      <c r="B4222" t="s">
        <v>3118</v>
      </c>
      <c r="C4222" s="5">
        <v>93710.386666666658</v>
      </c>
      <c r="D4222" s="5"/>
      <c r="E4222" s="7"/>
      <c r="F4222" s="20">
        <v>56381.651333333335</v>
      </c>
      <c r="G4222" s="7">
        <v>16</v>
      </c>
      <c r="H4222" s="5">
        <v>0.51033333333333331</v>
      </c>
      <c r="I4222" s="5"/>
      <c r="J4222" s="5">
        <v>353002.04899999994</v>
      </c>
      <c r="K4222" s="6">
        <f t="shared" si="455"/>
        <v>296620.3976666666</v>
      </c>
      <c r="L4222" s="5"/>
      <c r="M4222" s="14">
        <f t="shared" si="456"/>
        <v>1.691231427749381E-5</v>
      </c>
      <c r="N4222" s="13">
        <f t="shared" si="457"/>
        <v>4.5089448233739309E-8</v>
      </c>
      <c r="O4222" s="13">
        <f t="shared" si="458"/>
        <v>1.8301396786740051E-5</v>
      </c>
      <c r="P4222" s="13">
        <f t="shared" si="459"/>
        <v>0.92409964521108712</v>
      </c>
      <c r="Q4222" s="13">
        <f t="shared" si="460"/>
        <v>2.4637162266438624E-3</v>
      </c>
      <c r="R4222" s="13">
        <f t="shared" si="461"/>
        <v>2.2767192909423917E-3</v>
      </c>
    </row>
    <row r="4223" spans="1:18" x14ac:dyDescent="0.25">
      <c r="A4223" s="16">
        <v>847329</v>
      </c>
      <c r="B4223" t="s">
        <v>3118</v>
      </c>
      <c r="C4223" s="5">
        <v>323180.13866666664</v>
      </c>
      <c r="D4223" s="5"/>
      <c r="E4223" s="7"/>
      <c r="F4223" s="20">
        <v>270345.08833333332</v>
      </c>
      <c r="G4223" s="7">
        <v>11.83</v>
      </c>
      <c r="H4223" s="5">
        <v>102.56366666666668</v>
      </c>
      <c r="I4223" s="5"/>
      <c r="J4223" s="5">
        <v>1389996.6183333334</v>
      </c>
      <c r="K4223" s="6">
        <f t="shared" si="455"/>
        <v>1119651.53</v>
      </c>
      <c r="L4223" s="5"/>
      <c r="M4223" s="14">
        <f t="shared" si="456"/>
        <v>5.832570185433763E-5</v>
      </c>
      <c r="N4223" s="13">
        <f t="shared" si="457"/>
        <v>9.061801055837677E-6</v>
      </c>
      <c r="O4223" s="13">
        <f t="shared" si="458"/>
        <v>6.9082190822351952E-5</v>
      </c>
      <c r="P4223" s="13">
        <f t="shared" si="459"/>
        <v>0.84429432767013524</v>
      </c>
      <c r="Q4223" s="13">
        <f t="shared" si="460"/>
        <v>0.13117419913824849</v>
      </c>
      <c r="R4223" s="13">
        <f t="shared" si="461"/>
        <v>0.11074963226909594</v>
      </c>
    </row>
    <row r="4224" spans="1:18" x14ac:dyDescent="0.25">
      <c r="A4224" s="16">
        <v>847330</v>
      </c>
      <c r="B4224" t="s">
        <v>3006</v>
      </c>
      <c r="C4224" s="5">
        <v>20575015.027333334</v>
      </c>
      <c r="D4224" s="5"/>
      <c r="E4224" s="7"/>
      <c r="F4224" s="20">
        <v>19547878.362333331</v>
      </c>
      <c r="G4224" s="7">
        <v>5.58</v>
      </c>
      <c r="H4224" s="5">
        <v>78562.455000000002</v>
      </c>
      <c r="I4224" s="5"/>
      <c r="J4224" s="5">
        <v>116158120.33733332</v>
      </c>
      <c r="K4224" s="6">
        <f t="shared" si="455"/>
        <v>96610241.974999994</v>
      </c>
      <c r="L4224" s="5"/>
      <c r="M4224" s="14">
        <f t="shared" si="456"/>
        <v>3.7132609605397631E-3</v>
      </c>
      <c r="N4224" s="13">
        <f t="shared" si="457"/>
        <v>6.941223542465005E-3</v>
      </c>
      <c r="O4224" s="13">
        <f t="shared" si="458"/>
        <v>5.9608253038430144E-3</v>
      </c>
      <c r="P4224" s="13">
        <f t="shared" si="459"/>
        <v>0.62294410107032994</v>
      </c>
      <c r="Q4224" s="13">
        <f t="shared" si="460"/>
        <v>1.164473573481497</v>
      </c>
      <c r="R4224" s="13">
        <f t="shared" si="461"/>
        <v>0.72540194345258602</v>
      </c>
    </row>
    <row r="4225" spans="1:18" x14ac:dyDescent="0.25">
      <c r="A4225" s="16">
        <v>847340</v>
      </c>
      <c r="B4225" t="s">
        <v>3006</v>
      </c>
      <c r="C4225" s="5">
        <v>721466.50199999998</v>
      </c>
      <c r="D4225" s="5"/>
      <c r="E4225" s="7"/>
      <c r="F4225" s="20">
        <v>627574.67666666664</v>
      </c>
      <c r="G4225" s="7">
        <v>11.32</v>
      </c>
      <c r="H4225" s="5">
        <v>382.51433333333335</v>
      </c>
      <c r="I4225" s="5"/>
      <c r="J4225" s="5">
        <v>2750409.1606666669</v>
      </c>
      <c r="K4225" s="6">
        <f t="shared" si="455"/>
        <v>2122834.4840000002</v>
      </c>
      <c r="L4225" s="5"/>
      <c r="M4225" s="14">
        <f t="shared" si="456"/>
        <v>1.3020614530073562E-4</v>
      </c>
      <c r="N4225" s="13">
        <f t="shared" si="457"/>
        <v>3.3796264333435606E-5</v>
      </c>
      <c r="O4225" s="13">
        <f t="shared" si="458"/>
        <v>1.3097830260452292E-4</v>
      </c>
      <c r="P4225" s="13">
        <f t="shared" si="459"/>
        <v>0.99410469300309412</v>
      </c>
      <c r="Q4225" s="13">
        <f t="shared" si="460"/>
        <v>0.25802948779600815</v>
      </c>
      <c r="R4225" s="13">
        <f t="shared" si="461"/>
        <v>0.25650832475119628</v>
      </c>
    </row>
    <row r="4226" spans="1:18" x14ac:dyDescent="0.25">
      <c r="A4226" s="16">
        <v>847350</v>
      </c>
      <c r="B4226" t="s">
        <v>3119</v>
      </c>
      <c r="C4226" s="5">
        <v>431857.47799999994</v>
      </c>
      <c r="D4226" s="5"/>
      <c r="E4226" s="7"/>
      <c r="F4226" s="20">
        <v>220185.99400000004</v>
      </c>
      <c r="G4226" s="7">
        <v>5.61</v>
      </c>
      <c r="H4226" s="5">
        <v>465.31066666666675</v>
      </c>
      <c r="I4226" s="5"/>
      <c r="J4226" s="5">
        <v>1082034.4743333333</v>
      </c>
      <c r="K4226" s="6">
        <f t="shared" si="455"/>
        <v>861848.48033333325</v>
      </c>
      <c r="L4226" s="5"/>
      <c r="M4226" s="14">
        <f t="shared" si="456"/>
        <v>7.7939166092672209E-5</v>
      </c>
      <c r="N4226" s="13">
        <f t="shared" si="457"/>
        <v>4.1111563456446892E-5</v>
      </c>
      <c r="O4226" s="13">
        <f t="shared" si="458"/>
        <v>5.3175813709057652E-5</v>
      </c>
      <c r="P4226" s="13">
        <f t="shared" si="459"/>
        <v>1.4656882642003937</v>
      </c>
      <c r="Q4226" s="13">
        <f t="shared" si="460"/>
        <v>0.77312523474265504</v>
      </c>
      <c r="R4226" s="13">
        <f t="shared" si="461"/>
        <v>1.133160583319484</v>
      </c>
    </row>
    <row r="4227" spans="1:18" x14ac:dyDescent="0.25">
      <c r="A4227" s="16">
        <v>847410</v>
      </c>
      <c r="B4227" t="s">
        <v>3120</v>
      </c>
      <c r="C4227" s="5">
        <v>1172999.6950000001</v>
      </c>
      <c r="D4227" s="5"/>
      <c r="E4227" s="7"/>
      <c r="F4227" s="20">
        <v>264859.16733333335</v>
      </c>
      <c r="G4227" s="7">
        <v>14</v>
      </c>
      <c r="H4227" s="5">
        <v>774.21999999999991</v>
      </c>
      <c r="I4227" s="5"/>
      <c r="J4227" s="5">
        <v>2043384.7550000001</v>
      </c>
      <c r="K4227" s="6">
        <f t="shared" si="455"/>
        <v>1778525.5876666668</v>
      </c>
      <c r="L4227" s="5"/>
      <c r="M4227" s="14">
        <f t="shared" si="456"/>
        <v>2.1169627183174276E-4</v>
      </c>
      <c r="N4227" s="13">
        <f t="shared" si="457"/>
        <v>6.8404609950736082E-5</v>
      </c>
      <c r="O4227" s="13">
        <f t="shared" si="458"/>
        <v>1.0973453859311418E-4</v>
      </c>
      <c r="P4227" s="13">
        <f t="shared" si="459"/>
        <v>1.9291671933546242</v>
      </c>
      <c r="Q4227" s="13">
        <f t="shared" si="460"/>
        <v>0.62336444685272918</v>
      </c>
      <c r="R4227" s="13">
        <f t="shared" si="461"/>
        <v>1.2025742403719373</v>
      </c>
    </row>
    <row r="4228" spans="1:18" x14ac:dyDescent="0.25">
      <c r="A4228" s="16">
        <v>847420</v>
      </c>
      <c r="B4228" t="s">
        <v>3121</v>
      </c>
      <c r="C4228" s="5">
        <v>2057410.1316666666</v>
      </c>
      <c r="D4228" s="5"/>
      <c r="E4228" s="7"/>
      <c r="F4228" s="20">
        <v>295233.16733333335</v>
      </c>
      <c r="G4228" s="7">
        <v>12.58</v>
      </c>
      <c r="H4228" s="5">
        <v>3947.2033333333334</v>
      </c>
      <c r="I4228" s="5"/>
      <c r="J4228" s="5">
        <v>3915031.5186666674</v>
      </c>
      <c r="K4228" s="6">
        <f t="shared" si="455"/>
        <v>3619798.3513333341</v>
      </c>
      <c r="L4228" s="5"/>
      <c r="M4228" s="14">
        <f t="shared" si="456"/>
        <v>3.7130960592678439E-4</v>
      </c>
      <c r="N4228" s="13">
        <f t="shared" si="457"/>
        <v>3.4874700267741981E-4</v>
      </c>
      <c r="O4228" s="13">
        <f t="shared" si="458"/>
        <v>2.2334056065215612E-4</v>
      </c>
      <c r="P4228" s="13">
        <f t="shared" si="459"/>
        <v>1.6625265238099052</v>
      </c>
      <c r="Q4228" s="13">
        <f t="shared" si="460"/>
        <v>1.5615032113247855</v>
      </c>
      <c r="R4228" s="13">
        <f t="shared" si="461"/>
        <v>2.5960405058417995</v>
      </c>
    </row>
    <row r="4229" spans="1:18" x14ac:dyDescent="0.25">
      <c r="A4229" s="16">
        <v>847431</v>
      </c>
      <c r="B4229" t="s">
        <v>3122</v>
      </c>
      <c r="C4229" s="5">
        <v>653933.81866666675</v>
      </c>
      <c r="D4229" s="5"/>
      <c r="E4229" s="7"/>
      <c r="F4229" s="20">
        <v>144299.90733333331</v>
      </c>
      <c r="G4229" s="7">
        <v>13.65</v>
      </c>
      <c r="H4229" s="5">
        <v>1549.2153333333333</v>
      </c>
      <c r="I4229" s="5"/>
      <c r="J4229" s="5">
        <v>914501.6096666666</v>
      </c>
      <c r="K4229" s="6">
        <f t="shared" si="455"/>
        <v>770201.70233333332</v>
      </c>
      <c r="L4229" s="5"/>
      <c r="M4229" s="14">
        <f t="shared" si="456"/>
        <v>1.1801823310485025E-4</v>
      </c>
      <c r="N4229" s="13">
        <f t="shared" si="457"/>
        <v>1.3687772287769142E-4</v>
      </c>
      <c r="O4229" s="13">
        <f t="shared" si="458"/>
        <v>4.7521232764529562E-5</v>
      </c>
      <c r="P4229" s="13">
        <f t="shared" si="459"/>
        <v>2.483484249864421</v>
      </c>
      <c r="Q4229" s="13">
        <f t="shared" si="460"/>
        <v>2.8803487391820917</v>
      </c>
      <c r="R4229" s="13">
        <f t="shared" si="461"/>
        <v>7.1533007278755676</v>
      </c>
    </row>
    <row r="4230" spans="1:18" x14ac:dyDescent="0.25">
      <c r="A4230" s="16">
        <v>847432</v>
      </c>
      <c r="B4230" t="s">
        <v>3123</v>
      </c>
      <c r="C4230" s="5">
        <v>396435.53333333338</v>
      </c>
      <c r="D4230" s="5"/>
      <c r="E4230" s="7"/>
      <c r="F4230" s="20">
        <v>44817.331666666665</v>
      </c>
      <c r="G4230" s="7">
        <v>12.61</v>
      </c>
      <c r="H4230" s="5">
        <v>1056.2553333333333</v>
      </c>
      <c r="I4230" s="5"/>
      <c r="J4230" s="5">
        <v>578018.82433333329</v>
      </c>
      <c r="K4230" s="6">
        <f t="shared" si="455"/>
        <v>533201.49266666663</v>
      </c>
      <c r="L4230" s="5"/>
      <c r="M4230" s="14">
        <f t="shared" si="456"/>
        <v>7.1546416240368462E-5</v>
      </c>
      <c r="N4230" s="13">
        <f t="shared" si="457"/>
        <v>9.3323259648486726E-5</v>
      </c>
      <c r="O4230" s="13">
        <f t="shared" si="458"/>
        <v>3.2898385145922644E-5</v>
      </c>
      <c r="P4230" s="13">
        <f t="shared" si="459"/>
        <v>2.1747698533839972</v>
      </c>
      <c r="Q4230" s="13">
        <f t="shared" si="460"/>
        <v>2.8367124779695461</v>
      </c>
      <c r="R4230" s="13">
        <f t="shared" si="461"/>
        <v>6.1691967798063851</v>
      </c>
    </row>
    <row r="4231" spans="1:18" x14ac:dyDescent="0.25">
      <c r="A4231" s="16">
        <v>847439</v>
      </c>
      <c r="B4231" t="s">
        <v>3124</v>
      </c>
      <c r="C4231" s="5">
        <v>311778.48033333337</v>
      </c>
      <c r="D4231" s="5"/>
      <c r="E4231" s="7"/>
      <c r="F4231" s="20">
        <v>65648.94733333333</v>
      </c>
      <c r="G4231" s="7">
        <v>13.99</v>
      </c>
      <c r="H4231" s="5">
        <v>323.47300000000001</v>
      </c>
      <c r="I4231" s="5"/>
      <c r="J4231" s="5">
        <v>672562.88</v>
      </c>
      <c r="K4231" s="6">
        <f t="shared" si="455"/>
        <v>606913.93266666669</v>
      </c>
      <c r="L4231" s="5"/>
      <c r="M4231" s="14">
        <f t="shared" si="456"/>
        <v>5.6267995810461822E-5</v>
      </c>
      <c r="N4231" s="13">
        <f t="shared" si="457"/>
        <v>2.8579789200220161E-5</v>
      </c>
      <c r="O4231" s="13">
        <f t="shared" si="458"/>
        <v>3.7446422378597328E-5</v>
      </c>
      <c r="P4231" s="13">
        <f t="shared" si="459"/>
        <v>1.5026267460632514</v>
      </c>
      <c r="Q4231" s="13">
        <f t="shared" si="460"/>
        <v>0.76321814968778079</v>
      </c>
      <c r="R4231" s="13">
        <f t="shared" si="461"/>
        <v>1.1468320048017655</v>
      </c>
    </row>
    <row r="4232" spans="1:18" x14ac:dyDescent="0.25">
      <c r="A4232" s="16">
        <v>847480</v>
      </c>
      <c r="B4232" t="s">
        <v>3125</v>
      </c>
      <c r="C4232" s="5">
        <v>1520125.9630000002</v>
      </c>
      <c r="D4232" s="5"/>
      <c r="E4232" s="7"/>
      <c r="F4232" s="20">
        <v>147355.05933333334</v>
      </c>
      <c r="G4232" s="7">
        <v>13.89</v>
      </c>
      <c r="H4232" s="5">
        <v>1010.3803333333334</v>
      </c>
      <c r="I4232" s="5"/>
      <c r="J4232" s="5">
        <v>1981746.0093333337</v>
      </c>
      <c r="K4232" s="6">
        <f t="shared" ref="K4232:K4295" si="462">+J4232-F4232</f>
        <v>1834390.9500000004</v>
      </c>
      <c r="L4232" s="5"/>
      <c r="M4232" s="14">
        <f t="shared" ref="M4232:M4295" si="463">+C4232/$D$7</f>
        <v>2.7434363406355169E-4</v>
      </c>
      <c r="N4232" s="13">
        <f t="shared" ref="N4232:N4295" si="464">+H4232/$I$7</f>
        <v>8.9270068718918879E-5</v>
      </c>
      <c r="O4232" s="13">
        <f t="shared" ref="O4232:O4295" si="465">+K4232/$L$7</f>
        <v>1.1318141605245296E-4</v>
      </c>
      <c r="P4232" s="13">
        <f t="shared" ref="P4232:P4295" si="466">+M4232/O4232</f>
        <v>2.4239282704892955</v>
      </c>
      <c r="Q4232" s="13">
        <f t="shared" ref="Q4232:Q4295" si="467">+N4232/O4232</f>
        <v>0.78873433318370423</v>
      </c>
      <c r="R4232" s="13">
        <f t="shared" ref="R4232:R4295" si="468">+P4232*Q4232</f>
        <v>1.9118354481095039</v>
      </c>
    </row>
    <row r="4233" spans="1:18" x14ac:dyDescent="0.25">
      <c r="A4233" s="16">
        <v>847490</v>
      </c>
      <c r="B4233" t="s">
        <v>3126</v>
      </c>
      <c r="C4233" s="5">
        <v>3661736.6606666669</v>
      </c>
      <c r="D4233" s="5"/>
      <c r="E4233" s="7"/>
      <c r="F4233" s="20">
        <v>1130857.5043333333</v>
      </c>
      <c r="G4233" s="7">
        <v>13.43</v>
      </c>
      <c r="H4233" s="5">
        <v>2878.1883333333335</v>
      </c>
      <c r="I4233" s="5"/>
      <c r="J4233" s="5">
        <v>6041276.981333334</v>
      </c>
      <c r="K4233" s="6">
        <f t="shared" si="462"/>
        <v>4910419.4770000009</v>
      </c>
      <c r="L4233" s="5"/>
      <c r="M4233" s="14">
        <f t="shared" si="463"/>
        <v>6.6084927625897514E-4</v>
      </c>
      <c r="N4233" s="13">
        <f t="shared" si="464"/>
        <v>2.5429638901917521E-4</v>
      </c>
      <c r="O4233" s="13">
        <f t="shared" si="465"/>
        <v>3.0297152840751064E-4</v>
      </c>
      <c r="P4233" s="13">
        <f t="shared" si="466"/>
        <v>2.1812256740181293</v>
      </c>
      <c r="Q4233" s="13">
        <f t="shared" si="467"/>
        <v>0.83934087917705213</v>
      </c>
      <c r="R4233" s="13">
        <f t="shared" si="468"/>
        <v>1.8307918749139347</v>
      </c>
    </row>
    <row r="4234" spans="1:18" x14ac:dyDescent="0.25">
      <c r="A4234" s="16">
        <v>847510</v>
      </c>
      <c r="B4234" t="s">
        <v>3127</v>
      </c>
      <c r="C4234" s="5">
        <v>62792.696666666663</v>
      </c>
      <c r="D4234" s="5"/>
      <c r="E4234" s="7"/>
      <c r="F4234" s="20">
        <v>16455.005999999998</v>
      </c>
      <c r="G4234" s="7">
        <v>0</v>
      </c>
      <c r="H4234" s="5">
        <v>5.7356666666666669</v>
      </c>
      <c r="I4234" s="5"/>
      <c r="J4234" s="5">
        <v>130377.93666666665</v>
      </c>
      <c r="K4234" s="6">
        <f t="shared" si="462"/>
        <v>113922.93066666665</v>
      </c>
      <c r="L4234" s="5"/>
      <c r="M4234" s="14">
        <f t="shared" si="463"/>
        <v>1.1332466529409313E-5</v>
      </c>
      <c r="N4234" s="13">
        <f t="shared" si="464"/>
        <v>5.0676298873804856E-7</v>
      </c>
      <c r="O4234" s="13">
        <f t="shared" si="465"/>
        <v>7.029013424700306E-6</v>
      </c>
      <c r="P4234" s="13">
        <f t="shared" si="466"/>
        <v>1.6122414120858635</v>
      </c>
      <c r="Q4234" s="13">
        <f t="shared" si="467"/>
        <v>7.2095891431542575E-2</v>
      </c>
      <c r="R4234" s="13">
        <f t="shared" si="468"/>
        <v>0.11623598180717931</v>
      </c>
    </row>
    <row r="4235" spans="1:18" x14ac:dyDescent="0.25">
      <c r="A4235" s="16">
        <v>847521</v>
      </c>
      <c r="B4235" t="s">
        <v>3128</v>
      </c>
      <c r="C4235" s="5">
        <v>15679.746666666666</v>
      </c>
      <c r="D4235" s="5"/>
      <c r="E4235" s="7"/>
      <c r="F4235" s="20">
        <v>1144.2866666666666</v>
      </c>
      <c r="G4235" s="7">
        <v>0</v>
      </c>
      <c r="H4235" s="5">
        <v>0</v>
      </c>
      <c r="I4235" s="5"/>
      <c r="J4235" s="5">
        <v>93169.816666666666</v>
      </c>
      <c r="K4235" s="6">
        <f t="shared" si="462"/>
        <v>92025.53</v>
      </c>
      <c r="L4235" s="5"/>
      <c r="M4235" s="14">
        <f t="shared" si="463"/>
        <v>2.8297909426136114E-6</v>
      </c>
      <c r="N4235" s="13">
        <f t="shared" si="464"/>
        <v>0</v>
      </c>
      <c r="O4235" s="13">
        <f t="shared" si="465"/>
        <v>5.6779498385431354E-6</v>
      </c>
      <c r="P4235" s="13">
        <f t="shared" si="466"/>
        <v>0.49838251888109092</v>
      </c>
      <c r="Q4235" s="13">
        <f t="shared" si="467"/>
        <v>0</v>
      </c>
      <c r="R4235" s="13">
        <f t="shared" si="468"/>
        <v>0</v>
      </c>
    </row>
    <row r="4236" spans="1:18" x14ac:dyDescent="0.25">
      <c r="A4236" s="16">
        <v>847529</v>
      </c>
      <c r="B4236" t="s">
        <v>3129</v>
      </c>
      <c r="C4236" s="5">
        <v>426179.46166666667</v>
      </c>
      <c r="D4236" s="5"/>
      <c r="E4236" s="7"/>
      <c r="F4236" s="20">
        <v>110212.79466666667</v>
      </c>
      <c r="G4236" s="7">
        <v>13.63</v>
      </c>
      <c r="H4236" s="5">
        <v>303.49700000000001</v>
      </c>
      <c r="I4236" s="5"/>
      <c r="J4236" s="5">
        <v>901701.03133333335</v>
      </c>
      <c r="K4236" s="6">
        <f t="shared" si="462"/>
        <v>791488.23666666669</v>
      </c>
      <c r="L4236" s="5"/>
      <c r="M4236" s="14">
        <f t="shared" si="463"/>
        <v>7.6914430200335603E-5</v>
      </c>
      <c r="N4236" s="13">
        <f t="shared" si="464"/>
        <v>2.681485095479134E-5</v>
      </c>
      <c r="O4236" s="13">
        <f t="shared" si="465"/>
        <v>4.8834606066276294E-5</v>
      </c>
      <c r="P4236" s="13">
        <f t="shared" si="466"/>
        <v>1.5749984774311589</v>
      </c>
      <c r="Q4236" s="13">
        <f t="shared" si="467"/>
        <v>0.54909526491110305</v>
      </c>
      <c r="R4236" s="13">
        <f t="shared" si="468"/>
        <v>0.86482420619964617</v>
      </c>
    </row>
    <row r="4237" spans="1:18" x14ac:dyDescent="0.25">
      <c r="A4237" s="16">
        <v>847590</v>
      </c>
      <c r="B4237" t="s">
        <v>3130</v>
      </c>
      <c r="C4237" s="5">
        <v>966735.55900000001</v>
      </c>
      <c r="D4237" s="5"/>
      <c r="E4237" s="7"/>
      <c r="F4237" s="20">
        <v>357208.90666666668</v>
      </c>
      <c r="G4237" s="7">
        <v>13.94</v>
      </c>
      <c r="H4237" s="5">
        <v>95.213999999999999</v>
      </c>
      <c r="I4237" s="5"/>
      <c r="J4237" s="5">
        <v>2067533.7766666666</v>
      </c>
      <c r="K4237" s="6">
        <f t="shared" si="462"/>
        <v>1710324.8699999999</v>
      </c>
      <c r="L4237" s="5"/>
      <c r="M4237" s="14">
        <f t="shared" si="463"/>
        <v>1.7447090102395616E-4</v>
      </c>
      <c r="N4237" s="13">
        <f t="shared" si="464"/>
        <v>8.412436428727474E-6</v>
      </c>
      <c r="O4237" s="13">
        <f t="shared" si="465"/>
        <v>1.0552657310936225E-4</v>
      </c>
      <c r="P4237" s="13">
        <f t="shared" si="466"/>
        <v>1.6533361776388171</v>
      </c>
      <c r="Q4237" s="13">
        <f t="shared" si="467"/>
        <v>7.9718654561152694E-2</v>
      </c>
      <c r="R4237" s="13">
        <f t="shared" si="468"/>
        <v>0.13180173561864544</v>
      </c>
    </row>
    <row r="4238" spans="1:18" x14ac:dyDescent="0.25">
      <c r="A4238" s="16">
        <v>847621</v>
      </c>
      <c r="B4238" t="s">
        <v>3131</v>
      </c>
      <c r="C4238" s="5">
        <v>364120.2853333333</v>
      </c>
      <c r="D4238" s="5"/>
      <c r="E4238" s="7"/>
      <c r="F4238" s="20">
        <v>191283.78199999998</v>
      </c>
      <c r="G4238" s="7">
        <v>12.48</v>
      </c>
      <c r="H4238" s="5">
        <v>174.98400000000001</v>
      </c>
      <c r="I4238" s="5"/>
      <c r="J4238" s="5">
        <v>490023.97833333333</v>
      </c>
      <c r="K4238" s="6">
        <f t="shared" si="462"/>
        <v>298740.19633333338</v>
      </c>
      <c r="L4238" s="5"/>
      <c r="M4238" s="14">
        <f t="shared" si="463"/>
        <v>6.5714345222721518E-5</v>
      </c>
      <c r="N4238" s="13">
        <f t="shared" si="464"/>
        <v>1.5460350117046321E-5</v>
      </c>
      <c r="O4238" s="13">
        <f t="shared" si="465"/>
        <v>1.8432187780251793E-5</v>
      </c>
      <c r="P4238" s="13">
        <f t="shared" si="466"/>
        <v>3.5651950818951468</v>
      </c>
      <c r="Q4238" s="13">
        <f t="shared" si="467"/>
        <v>0.83876913046700341</v>
      </c>
      <c r="R4238" s="13">
        <f t="shared" si="468"/>
        <v>2.9903755787864292</v>
      </c>
    </row>
    <row r="4239" spans="1:18" x14ac:dyDescent="0.25">
      <c r="A4239" s="16">
        <v>847629</v>
      </c>
      <c r="B4239" t="s">
        <v>3131</v>
      </c>
      <c r="C4239" s="5">
        <v>19575.387666666666</v>
      </c>
      <c r="D4239" s="5"/>
      <c r="E4239" s="7"/>
      <c r="F4239" s="20">
        <v>7779.5656666666664</v>
      </c>
      <c r="G4239" s="7">
        <v>0</v>
      </c>
      <c r="H4239" s="5">
        <v>20.757000000000001</v>
      </c>
      <c r="I4239" s="5"/>
      <c r="J4239" s="5">
        <v>28960.362999999998</v>
      </c>
      <c r="K4239" s="6">
        <f t="shared" si="462"/>
        <v>21180.797333333332</v>
      </c>
      <c r="L4239" s="5"/>
      <c r="M4239" s="14">
        <f t="shared" si="463"/>
        <v>3.5328539353920381E-6</v>
      </c>
      <c r="N4239" s="13">
        <f t="shared" si="464"/>
        <v>1.8339418882842461E-6</v>
      </c>
      <c r="O4239" s="13">
        <f t="shared" si="465"/>
        <v>1.3068493579881026E-6</v>
      </c>
      <c r="P4239" s="13">
        <f t="shared" si="466"/>
        <v>2.7033367800179162</v>
      </c>
      <c r="Q4239" s="13">
        <f t="shared" si="467"/>
        <v>1.4033307489300859</v>
      </c>
      <c r="R4239" s="13">
        <f t="shared" si="468"/>
        <v>3.7936756281127892</v>
      </c>
    </row>
    <row r="4240" spans="1:18" x14ac:dyDescent="0.25">
      <c r="A4240" s="16">
        <v>847681</v>
      </c>
      <c r="B4240" t="s">
        <v>3132</v>
      </c>
      <c r="C4240" s="5">
        <v>110907.27533333334</v>
      </c>
      <c r="D4240" s="5"/>
      <c r="E4240" s="7"/>
      <c r="F4240" s="20">
        <v>41048.761333333336</v>
      </c>
      <c r="G4240" s="7">
        <v>13.64</v>
      </c>
      <c r="H4240" s="5">
        <v>0</v>
      </c>
      <c r="I4240" s="5"/>
      <c r="J4240" s="5">
        <v>96554.220333333345</v>
      </c>
      <c r="K4240" s="6">
        <f t="shared" si="462"/>
        <v>55505.45900000001</v>
      </c>
      <c r="L4240" s="5"/>
      <c r="M4240" s="14">
        <f t="shared" si="463"/>
        <v>2.0015910325606068E-5</v>
      </c>
      <c r="N4240" s="13">
        <f t="shared" si="464"/>
        <v>0</v>
      </c>
      <c r="O4240" s="13">
        <f t="shared" si="465"/>
        <v>3.4246715228623264E-6</v>
      </c>
      <c r="P4240" s="13">
        <f t="shared" si="466"/>
        <v>5.8446219416911704</v>
      </c>
      <c r="Q4240" s="13">
        <f t="shared" si="467"/>
        <v>0</v>
      </c>
      <c r="R4240" s="13">
        <f t="shared" si="468"/>
        <v>0</v>
      </c>
    </row>
    <row r="4241" spans="1:18" x14ac:dyDescent="0.25">
      <c r="A4241" s="16">
        <v>847689</v>
      </c>
      <c r="B4241" t="s">
        <v>3132</v>
      </c>
      <c r="C4241" s="5">
        <v>207377.08299999998</v>
      </c>
      <c r="D4241" s="5"/>
      <c r="E4241" s="7"/>
      <c r="F4241" s="20">
        <v>71688.19766666666</v>
      </c>
      <c r="G4241" s="7">
        <v>7</v>
      </c>
      <c r="H4241" s="5">
        <v>2.4293333333333336</v>
      </c>
      <c r="I4241" s="5"/>
      <c r="J4241" s="5">
        <v>239024.98233333335</v>
      </c>
      <c r="K4241" s="6">
        <f t="shared" si="462"/>
        <v>167336.7846666667</v>
      </c>
      <c r="L4241" s="5"/>
      <c r="M4241" s="14">
        <f t="shared" si="463"/>
        <v>3.7426229112908567E-5</v>
      </c>
      <c r="N4241" s="13">
        <f t="shared" si="464"/>
        <v>2.1463873202318231E-7</v>
      </c>
      <c r="O4241" s="13">
        <f t="shared" si="465"/>
        <v>1.0324633495513991E-5</v>
      </c>
      <c r="P4241" s="13">
        <f t="shared" si="466"/>
        <v>3.6249450529328815</v>
      </c>
      <c r="Q4241" s="13">
        <f t="shared" si="467"/>
        <v>2.0788992860273629E-2</v>
      </c>
      <c r="R4241" s="13">
        <f t="shared" si="468"/>
        <v>7.5358956824305892E-2</v>
      </c>
    </row>
    <row r="4242" spans="1:18" x14ac:dyDescent="0.25">
      <c r="A4242" s="16">
        <v>847690</v>
      </c>
      <c r="B4242" t="s">
        <v>3133</v>
      </c>
      <c r="C4242" s="5">
        <v>351675.9103333333</v>
      </c>
      <c r="D4242" s="5"/>
      <c r="E4242" s="7"/>
      <c r="F4242" s="20">
        <v>235244.24600000001</v>
      </c>
      <c r="G4242" s="7">
        <v>13.03</v>
      </c>
      <c r="H4242" s="5">
        <v>61.469000000000001</v>
      </c>
      <c r="I4242" s="5"/>
      <c r="J4242" s="5">
        <v>832046.09</v>
      </c>
      <c r="K4242" s="6">
        <f t="shared" si="462"/>
        <v>596801.84399999992</v>
      </c>
      <c r="L4242" s="5"/>
      <c r="M4242" s="14">
        <f t="shared" si="463"/>
        <v>6.3468455642352837E-5</v>
      </c>
      <c r="N4242" s="13">
        <f t="shared" si="464"/>
        <v>5.4309666103456335E-6</v>
      </c>
      <c r="O4242" s="13">
        <f t="shared" si="465"/>
        <v>3.6822509294779886E-5</v>
      </c>
      <c r="P4242" s="13">
        <f t="shared" si="466"/>
        <v>1.7236320081899033</v>
      </c>
      <c r="Q4242" s="13">
        <f t="shared" si="467"/>
        <v>0.14749039960499244</v>
      </c>
      <c r="R4242" s="13">
        <f t="shared" si="468"/>
        <v>0.25421917365988445</v>
      </c>
    </row>
    <row r="4243" spans="1:18" x14ac:dyDescent="0.25">
      <c r="A4243" s="16">
        <v>847710</v>
      </c>
      <c r="B4243" t="s">
        <v>3134</v>
      </c>
      <c r="C4243" s="5">
        <v>2008848.8419999999</v>
      </c>
      <c r="D4243" s="5"/>
      <c r="E4243" s="7"/>
      <c r="F4243" s="20">
        <v>631115.18000000005</v>
      </c>
      <c r="G4243" s="7">
        <v>13.9</v>
      </c>
      <c r="H4243" s="5">
        <v>4527.5893333333343</v>
      </c>
      <c r="I4243" s="5"/>
      <c r="J4243" s="5">
        <v>5334121.5073333336</v>
      </c>
      <c r="K4243" s="6">
        <f t="shared" si="462"/>
        <v>4703006.3273333339</v>
      </c>
      <c r="L4243" s="5"/>
      <c r="M4243" s="14">
        <f t="shared" si="463"/>
        <v>3.6254554228585167E-4</v>
      </c>
      <c r="N4243" s="13">
        <f t="shared" si="464"/>
        <v>4.0002580967138531E-4</v>
      </c>
      <c r="O4243" s="13">
        <f t="shared" si="465"/>
        <v>2.9017419423663901E-4</v>
      </c>
      <c r="P4243" s="13">
        <f t="shared" si="466"/>
        <v>1.2494065615986283</v>
      </c>
      <c r="Q4243" s="13">
        <f t="shared" si="467"/>
        <v>1.378571277586323</v>
      </c>
      <c r="R4243" s="13">
        <f t="shared" si="468"/>
        <v>1.722395999847756</v>
      </c>
    </row>
    <row r="4244" spans="1:18" x14ac:dyDescent="0.25">
      <c r="A4244" s="16">
        <v>847720</v>
      </c>
      <c r="B4244" t="s">
        <v>3135</v>
      </c>
      <c r="C4244" s="5">
        <v>1490149.8113333334</v>
      </c>
      <c r="D4244" s="5"/>
      <c r="E4244" s="7"/>
      <c r="F4244" s="20">
        <v>205117.85066666667</v>
      </c>
      <c r="G4244" s="7">
        <v>12.49</v>
      </c>
      <c r="H4244" s="5">
        <v>1526.8626666666667</v>
      </c>
      <c r="I4244" s="5"/>
      <c r="J4244" s="5">
        <v>2638437.7629999998</v>
      </c>
      <c r="K4244" s="6">
        <f t="shared" si="462"/>
        <v>2433319.9123333329</v>
      </c>
      <c r="L4244" s="5"/>
      <c r="M4244" s="14">
        <f t="shared" si="463"/>
        <v>2.6893370976540748E-4</v>
      </c>
      <c r="N4244" s="13">
        <f t="shared" si="464"/>
        <v>1.3490279915485791E-4</v>
      </c>
      <c r="O4244" s="13">
        <f t="shared" si="465"/>
        <v>1.5013516796216056E-4</v>
      </c>
      <c r="P4244" s="13">
        <f t="shared" si="466"/>
        <v>1.7912772431385857</v>
      </c>
      <c r="Q4244" s="13">
        <f t="shared" si="467"/>
        <v>0.89854230015487269</v>
      </c>
      <c r="R4244" s="13">
        <f t="shared" si="468"/>
        <v>1.6095383742648239</v>
      </c>
    </row>
    <row r="4245" spans="1:18" x14ac:dyDescent="0.25">
      <c r="A4245" s="16">
        <v>847730</v>
      </c>
      <c r="B4245" t="s">
        <v>3136</v>
      </c>
      <c r="C4245" s="5">
        <v>878205.48199999996</v>
      </c>
      <c r="D4245" s="5"/>
      <c r="E4245" s="7"/>
      <c r="F4245" s="20">
        <v>117992.84633333333</v>
      </c>
      <c r="G4245" s="7">
        <v>13.45</v>
      </c>
      <c r="H4245" s="5">
        <v>1947.883</v>
      </c>
      <c r="I4245" s="5"/>
      <c r="J4245" s="5">
        <v>1342651.2666666666</v>
      </c>
      <c r="K4245" s="6">
        <f t="shared" si="462"/>
        <v>1224658.4203333333</v>
      </c>
      <c r="L4245" s="5"/>
      <c r="M4245" s="14">
        <f t="shared" si="463"/>
        <v>1.5849349938799315E-4</v>
      </c>
      <c r="N4245" s="13">
        <f t="shared" si="464"/>
        <v>1.7210118163399249E-4</v>
      </c>
      <c r="O4245" s="13">
        <f t="shared" si="465"/>
        <v>7.556108701576771E-5</v>
      </c>
      <c r="P4245" s="13">
        <f t="shared" si="466"/>
        <v>2.0975545171143386</v>
      </c>
      <c r="Q4245" s="13">
        <f t="shared" si="467"/>
        <v>2.2776430095305442</v>
      </c>
      <c r="R4245" s="13">
        <f t="shared" si="468"/>
        <v>4.7774803830146899</v>
      </c>
    </row>
    <row r="4246" spans="1:18" x14ac:dyDescent="0.25">
      <c r="A4246" s="16">
        <v>847740</v>
      </c>
      <c r="B4246" t="s">
        <v>3137</v>
      </c>
      <c r="C4246" s="5">
        <v>345982.37400000001</v>
      </c>
      <c r="D4246" s="5"/>
      <c r="E4246" s="7"/>
      <c r="F4246" s="20">
        <v>81421.297333333336</v>
      </c>
      <c r="G4246" s="7">
        <v>7</v>
      </c>
      <c r="H4246" s="5">
        <v>348.75299999999999</v>
      </c>
      <c r="I4246" s="5"/>
      <c r="J4246" s="5">
        <v>820204.94199999992</v>
      </c>
      <c r="K4246" s="6">
        <f t="shared" si="462"/>
        <v>738783.64466666663</v>
      </c>
      <c r="L4246" s="5"/>
      <c r="M4246" s="14">
        <f t="shared" si="463"/>
        <v>6.2440918789237771E-5</v>
      </c>
      <c r="N4246" s="13">
        <f t="shared" si="464"/>
        <v>3.0813351417102454E-5</v>
      </c>
      <c r="O4246" s="13">
        <f t="shared" si="465"/>
        <v>4.5582747265388299E-5</v>
      </c>
      <c r="P4246" s="13">
        <f t="shared" si="466"/>
        <v>1.3698366714427972</v>
      </c>
      <c r="Q4246" s="13">
        <f t="shared" si="467"/>
        <v>0.67598715008780352</v>
      </c>
      <c r="R4246" s="13">
        <f t="shared" si="468"/>
        <v>0.9259919876143794</v>
      </c>
    </row>
    <row r="4247" spans="1:18" x14ac:dyDescent="0.25">
      <c r="A4247" s="16">
        <v>847751</v>
      </c>
      <c r="B4247" t="s">
        <v>3138</v>
      </c>
      <c r="C4247" s="5">
        <v>226088.83100000001</v>
      </c>
      <c r="D4247" s="5"/>
      <c r="E4247" s="7"/>
      <c r="F4247" s="20">
        <v>37176.33866666667</v>
      </c>
      <c r="G4247" s="7">
        <v>14</v>
      </c>
      <c r="H4247" s="5">
        <v>15.206333333333333</v>
      </c>
      <c r="I4247" s="5"/>
      <c r="J4247" s="5">
        <v>396415.97599999997</v>
      </c>
      <c r="K4247" s="6">
        <f t="shared" si="462"/>
        <v>359239.63733333332</v>
      </c>
      <c r="L4247" s="5"/>
      <c r="M4247" s="14">
        <f t="shared" si="463"/>
        <v>4.0803218303903263E-5</v>
      </c>
      <c r="N4247" s="13">
        <f t="shared" si="464"/>
        <v>1.3435241926681604E-6</v>
      </c>
      <c r="O4247" s="13">
        <f t="shared" si="465"/>
        <v>2.2164986616160694E-5</v>
      </c>
      <c r="P4247" s="13">
        <f t="shared" si="466"/>
        <v>1.8408862143933471</v>
      </c>
      <c r="Q4247" s="13">
        <f t="shared" si="467"/>
        <v>6.0614708049883712E-2</v>
      </c>
      <c r="R4247" s="13">
        <f t="shared" si="468"/>
        <v>0.11158478043850836</v>
      </c>
    </row>
    <row r="4248" spans="1:18" x14ac:dyDescent="0.25">
      <c r="A4248" s="16">
        <v>847759</v>
      </c>
      <c r="B4248" t="s">
        <v>3139</v>
      </c>
      <c r="C4248" s="5">
        <v>551373.93799999997</v>
      </c>
      <c r="D4248" s="5"/>
      <c r="E4248" s="7"/>
      <c r="F4248" s="20">
        <v>185887.68666666668</v>
      </c>
      <c r="G4248" s="7">
        <v>13.42</v>
      </c>
      <c r="H4248" s="5">
        <v>311.66300000000001</v>
      </c>
      <c r="I4248" s="5"/>
      <c r="J4248" s="5">
        <v>1043886.2096666666</v>
      </c>
      <c r="K4248" s="6">
        <f t="shared" si="462"/>
        <v>857998.52299999993</v>
      </c>
      <c r="L4248" s="5"/>
      <c r="M4248" s="14">
        <f t="shared" si="463"/>
        <v>9.9508812796227075E-5</v>
      </c>
      <c r="N4248" s="13">
        <f t="shared" si="464"/>
        <v>2.7536341028488362E-5</v>
      </c>
      <c r="O4248" s="13">
        <f t="shared" si="465"/>
        <v>5.2938272402648466E-5</v>
      </c>
      <c r="P4248" s="13">
        <f t="shared" si="466"/>
        <v>1.8797140193651034</v>
      </c>
      <c r="Q4248" s="13">
        <f t="shared" si="467"/>
        <v>0.52015941923920317</v>
      </c>
      <c r="R4248" s="13">
        <f t="shared" si="468"/>
        <v>0.97775095264874046</v>
      </c>
    </row>
    <row r="4249" spans="1:18" x14ac:dyDescent="0.25">
      <c r="A4249" s="16">
        <v>847780</v>
      </c>
      <c r="B4249" t="s">
        <v>3140</v>
      </c>
      <c r="C4249" s="5">
        <v>3012438.1326666665</v>
      </c>
      <c r="D4249" s="5"/>
      <c r="E4249" s="7"/>
      <c r="F4249" s="20">
        <v>551469.50899999996</v>
      </c>
      <c r="G4249" s="7">
        <v>6.97</v>
      </c>
      <c r="H4249" s="5">
        <v>1957.1710000000003</v>
      </c>
      <c r="I4249" s="5"/>
      <c r="J4249" s="5">
        <v>4495197.6186666666</v>
      </c>
      <c r="K4249" s="6">
        <f t="shared" si="462"/>
        <v>3943728.1096666665</v>
      </c>
      <c r="L4249" s="5"/>
      <c r="M4249" s="14">
        <f t="shared" si="463"/>
        <v>5.4366759388570012E-4</v>
      </c>
      <c r="N4249" s="13">
        <f t="shared" si="464"/>
        <v>1.7292180370165084E-4</v>
      </c>
      <c r="O4249" s="13">
        <f t="shared" si="465"/>
        <v>2.4332693746550413E-4</v>
      </c>
      <c r="P4249" s="13">
        <f t="shared" si="466"/>
        <v>2.2343091132800477</v>
      </c>
      <c r="Q4249" s="13">
        <f t="shared" si="467"/>
        <v>0.71065622862312783</v>
      </c>
      <c r="R4249" s="13">
        <f t="shared" si="468"/>
        <v>1.5878256880218835</v>
      </c>
    </row>
    <row r="4250" spans="1:18" x14ac:dyDescent="0.25">
      <c r="A4250" s="16">
        <v>847790</v>
      </c>
      <c r="B4250" t="s">
        <v>3141</v>
      </c>
      <c r="C4250" s="5">
        <v>3319507.0983333327</v>
      </c>
      <c r="D4250" s="5"/>
      <c r="E4250" s="7"/>
      <c r="F4250" s="20">
        <v>1421636.7640000002</v>
      </c>
      <c r="G4250" s="7">
        <v>13.4</v>
      </c>
      <c r="H4250" s="5">
        <v>2164.7506666666668</v>
      </c>
      <c r="I4250" s="5"/>
      <c r="J4250" s="5">
        <v>5850637.7459999993</v>
      </c>
      <c r="K4250" s="6">
        <f t="shared" si="462"/>
        <v>4429000.9819999989</v>
      </c>
      <c r="L4250" s="5"/>
      <c r="M4250" s="14">
        <f t="shared" si="463"/>
        <v>5.9908564344185336E-4</v>
      </c>
      <c r="N4250" s="13">
        <f t="shared" si="464"/>
        <v>1.9126207666287262E-4</v>
      </c>
      <c r="O4250" s="13">
        <f t="shared" si="465"/>
        <v>2.7326813994610279E-4</v>
      </c>
      <c r="P4250" s="13">
        <f t="shared" si="466"/>
        <v>2.1922996349300443</v>
      </c>
      <c r="Q4250" s="13">
        <f t="shared" si="467"/>
        <v>0.69990624117614153</v>
      </c>
      <c r="R4250" s="13">
        <f t="shared" si="468"/>
        <v>1.5344041970157147</v>
      </c>
    </row>
    <row r="4251" spans="1:18" x14ac:dyDescent="0.25">
      <c r="A4251" s="16">
        <v>847810</v>
      </c>
      <c r="B4251" t="s">
        <v>3142</v>
      </c>
      <c r="C4251" s="5">
        <v>609229.26899999997</v>
      </c>
      <c r="D4251" s="5"/>
      <c r="E4251" s="7"/>
      <c r="F4251" s="20">
        <v>165967.66199999998</v>
      </c>
      <c r="G4251" s="7">
        <v>7.44</v>
      </c>
      <c r="H4251" s="5">
        <v>5425.0389999999998</v>
      </c>
      <c r="I4251" s="5"/>
      <c r="J4251" s="5">
        <v>1127282.7183333333</v>
      </c>
      <c r="K4251" s="6">
        <f t="shared" si="462"/>
        <v>961315.05633333325</v>
      </c>
      <c r="L4251" s="5"/>
      <c r="M4251" s="14">
        <f t="shared" si="463"/>
        <v>1.0995021182684784E-4</v>
      </c>
      <c r="N4251" s="13">
        <f t="shared" si="464"/>
        <v>4.7931812244908593E-4</v>
      </c>
      <c r="O4251" s="13">
        <f t="shared" si="465"/>
        <v>5.9312874035030655E-5</v>
      </c>
      <c r="P4251" s="13">
        <f t="shared" si="466"/>
        <v>1.853732661174206</v>
      </c>
      <c r="Q4251" s="13">
        <f t="shared" si="467"/>
        <v>8.0811818723536621</v>
      </c>
      <c r="R4251" s="13">
        <f t="shared" si="468"/>
        <v>14.980350777670907</v>
      </c>
    </row>
    <row r="4252" spans="1:18" x14ac:dyDescent="0.25">
      <c r="A4252" s="16">
        <v>847890</v>
      </c>
      <c r="B4252" t="s">
        <v>3143</v>
      </c>
      <c r="C4252" s="5">
        <v>185156.23333333337</v>
      </c>
      <c r="D4252" s="5"/>
      <c r="E4252" s="7"/>
      <c r="F4252" s="20">
        <v>124157.31066666667</v>
      </c>
      <c r="G4252" s="7">
        <v>12.1</v>
      </c>
      <c r="H4252" s="5">
        <v>914.58800000000008</v>
      </c>
      <c r="I4252" s="5"/>
      <c r="J4252" s="5">
        <v>485065.22700000001</v>
      </c>
      <c r="K4252" s="6">
        <f t="shared" si="462"/>
        <v>360907.91633333336</v>
      </c>
      <c r="L4252" s="5"/>
      <c r="M4252" s="14">
        <f t="shared" si="463"/>
        <v>3.3415937335836157E-5</v>
      </c>
      <c r="N4252" s="13">
        <f t="shared" si="464"/>
        <v>8.0806534842323653E-5</v>
      </c>
      <c r="O4252" s="13">
        <f t="shared" si="465"/>
        <v>2.2267918970679002E-5</v>
      </c>
      <c r="P4252" s="13">
        <f t="shared" si="466"/>
        <v>1.5006313513102041</v>
      </c>
      <c r="Q4252" s="13">
        <f t="shared" si="467"/>
        <v>3.6288319060584255</v>
      </c>
      <c r="R4252" s="13">
        <f t="shared" si="468"/>
        <v>5.445538926866039</v>
      </c>
    </row>
    <row r="4253" spans="1:18" x14ac:dyDescent="0.25">
      <c r="A4253" s="16">
        <v>847910</v>
      </c>
      <c r="B4253" t="s">
        <v>3144</v>
      </c>
      <c r="C4253" s="5">
        <v>1971673.818</v>
      </c>
      <c r="D4253" s="5"/>
      <c r="E4253" s="7"/>
      <c r="F4253" s="20">
        <v>432830.74433333334</v>
      </c>
      <c r="G4253" s="7">
        <v>12.75</v>
      </c>
      <c r="H4253" s="5">
        <v>2124.634</v>
      </c>
      <c r="I4253" s="5"/>
      <c r="J4253" s="5">
        <v>2209941.7629999998</v>
      </c>
      <c r="K4253" s="6">
        <f t="shared" si="462"/>
        <v>1777111.0186666665</v>
      </c>
      <c r="L4253" s="5"/>
      <c r="M4253" s="14">
        <f t="shared" si="463"/>
        <v>3.5583640670840757E-4</v>
      </c>
      <c r="N4253" s="13">
        <f t="shared" si="464"/>
        <v>1.877176513885875E-4</v>
      </c>
      <c r="O4253" s="13">
        <f t="shared" si="465"/>
        <v>1.0964726007567277E-4</v>
      </c>
      <c r="P4253" s="13">
        <f t="shared" si="466"/>
        <v>3.2452831604075469</v>
      </c>
      <c r="Q4253" s="13">
        <f t="shared" si="467"/>
        <v>1.7120140645469359</v>
      </c>
      <c r="R4253" s="13">
        <f t="shared" si="468"/>
        <v>5.5559704140550501</v>
      </c>
    </row>
    <row r="4254" spans="1:18" x14ac:dyDescent="0.25">
      <c r="A4254" s="16">
        <v>847920</v>
      </c>
      <c r="B4254" t="s">
        <v>3145</v>
      </c>
      <c r="C4254" s="5">
        <v>307521.65133333328</v>
      </c>
      <c r="D4254" s="5"/>
      <c r="E4254" s="7"/>
      <c r="F4254" s="20">
        <v>81289.750666666674</v>
      </c>
      <c r="G4254" s="7">
        <v>11.43</v>
      </c>
      <c r="H4254" s="5">
        <v>13516.244000000001</v>
      </c>
      <c r="I4254" s="5"/>
      <c r="J4254" s="5">
        <v>646187.55900000001</v>
      </c>
      <c r="K4254" s="6">
        <f t="shared" si="462"/>
        <v>564897.80833333335</v>
      </c>
      <c r="L4254" s="5"/>
      <c r="M4254" s="14">
        <f t="shared" si="463"/>
        <v>5.5499747674536038E-5</v>
      </c>
      <c r="N4254" s="13">
        <f t="shared" si="464"/>
        <v>1.1941998383133694E-3</v>
      </c>
      <c r="O4254" s="13">
        <f t="shared" si="465"/>
        <v>3.4854039086975337E-5</v>
      </c>
      <c r="P4254" s="13">
        <f t="shared" si="466"/>
        <v>1.5923476626637465</v>
      </c>
      <c r="Q4254" s="13">
        <f t="shared" si="467"/>
        <v>34.262882282691649</v>
      </c>
      <c r="R4254" s="13">
        <f t="shared" si="468"/>
        <v>54.558420518967139</v>
      </c>
    </row>
    <row r="4255" spans="1:18" x14ac:dyDescent="0.25">
      <c r="A4255" s="16">
        <v>847930</v>
      </c>
      <c r="B4255" t="s">
        <v>3146</v>
      </c>
      <c r="C4255" s="5">
        <v>904855.24266666675</v>
      </c>
      <c r="D4255" s="5"/>
      <c r="E4255" s="7"/>
      <c r="F4255" s="20">
        <v>126819.77133333334</v>
      </c>
      <c r="G4255" s="7">
        <v>9.5</v>
      </c>
      <c r="H4255" s="5">
        <v>111.24766666666666</v>
      </c>
      <c r="I4255" s="5"/>
      <c r="J4255" s="5">
        <v>828926.70533333346</v>
      </c>
      <c r="K4255" s="6">
        <f t="shared" si="462"/>
        <v>702106.93400000012</v>
      </c>
      <c r="L4255" s="5"/>
      <c r="M4255" s="14">
        <f t="shared" si="463"/>
        <v>1.6330309567551951E-4</v>
      </c>
      <c r="N4255" s="13">
        <f t="shared" si="464"/>
        <v>9.8290579502761969E-6</v>
      </c>
      <c r="O4255" s="13">
        <f t="shared" si="465"/>
        <v>4.3319804325444433E-5</v>
      </c>
      <c r="P4255" s="13">
        <f t="shared" si="466"/>
        <v>3.7697099102454019</v>
      </c>
      <c r="Q4255" s="13">
        <f t="shared" si="467"/>
        <v>0.22689525272169744</v>
      </c>
      <c r="R4255" s="13">
        <f t="shared" si="468"/>
        <v>0.85532928277261788</v>
      </c>
    </row>
    <row r="4256" spans="1:18" x14ac:dyDescent="0.25">
      <c r="A4256" s="16">
        <v>847940</v>
      </c>
      <c r="B4256" t="s">
        <v>3147</v>
      </c>
      <c r="C4256" s="5">
        <v>496087.141</v>
      </c>
      <c r="D4256" s="5"/>
      <c r="E4256" s="7"/>
      <c r="F4256" s="20">
        <v>66974.989000000001</v>
      </c>
      <c r="G4256" s="7">
        <v>13.53</v>
      </c>
      <c r="H4256" s="5">
        <v>206.86433333333332</v>
      </c>
      <c r="I4256" s="5"/>
      <c r="J4256" s="5">
        <v>465185.4283333334</v>
      </c>
      <c r="K4256" s="6">
        <f t="shared" si="462"/>
        <v>398210.4393333334</v>
      </c>
      <c r="L4256" s="5"/>
      <c r="M4256" s="14">
        <f t="shared" si="463"/>
        <v>8.9530968082108568E-5</v>
      </c>
      <c r="N4256" s="13">
        <f t="shared" si="464"/>
        <v>1.8277071161150213E-5</v>
      </c>
      <c r="O4256" s="13">
        <f t="shared" si="465"/>
        <v>2.4569474359114165E-5</v>
      </c>
      <c r="P4256" s="13">
        <f t="shared" si="466"/>
        <v>3.6439920029830279</v>
      </c>
      <c r="Q4256" s="13">
        <f t="shared" si="467"/>
        <v>0.74389345469941837</v>
      </c>
      <c r="R4256" s="13">
        <f t="shared" si="468"/>
        <v>2.7107417999960979</v>
      </c>
    </row>
    <row r="4257" spans="1:18" x14ac:dyDescent="0.25">
      <c r="A4257" s="16">
        <v>847950</v>
      </c>
      <c r="B4257" t="s">
        <v>3148</v>
      </c>
      <c r="C4257" s="5">
        <v>1459170.2806666668</v>
      </c>
      <c r="D4257" s="5"/>
      <c r="E4257" s="7"/>
      <c r="F4257" s="20">
        <v>744746.76866666658</v>
      </c>
      <c r="G4257" s="7">
        <v>13.92</v>
      </c>
      <c r="H4257" s="5">
        <v>202.16</v>
      </c>
      <c r="I4257" s="5"/>
      <c r="J4257" s="5">
        <v>3206224.9049999998</v>
      </c>
      <c r="K4257" s="6">
        <f t="shared" si="462"/>
        <v>2461478.1363333333</v>
      </c>
      <c r="L4257" s="5"/>
      <c r="M4257" s="14">
        <f t="shared" si="463"/>
        <v>2.633427013677195E-4</v>
      </c>
      <c r="N4257" s="13">
        <f t="shared" si="464"/>
        <v>1.7861429500194786E-5</v>
      </c>
      <c r="O4257" s="13">
        <f t="shared" si="465"/>
        <v>1.5187252262248649E-4</v>
      </c>
      <c r="P4257" s="13">
        <f t="shared" si="466"/>
        <v>1.7339719971750081</v>
      </c>
      <c r="Q4257" s="13">
        <f t="shared" si="467"/>
        <v>0.11760803858241961</v>
      </c>
      <c r="R4257" s="13">
        <f t="shared" si="468"/>
        <v>0.20392904554459354</v>
      </c>
    </row>
    <row r="4258" spans="1:18" x14ac:dyDescent="0.25">
      <c r="A4258" s="16">
        <v>847960</v>
      </c>
      <c r="B4258" t="s">
        <v>3149</v>
      </c>
      <c r="C4258" s="5">
        <v>47279.926666666666</v>
      </c>
      <c r="D4258" s="5"/>
      <c r="E4258" s="7"/>
      <c r="F4258" s="20">
        <v>27326.539666666667</v>
      </c>
      <c r="G4258" s="7">
        <v>14</v>
      </c>
      <c r="H4258" s="5">
        <v>828.04833333333329</v>
      </c>
      <c r="I4258" s="5"/>
      <c r="J4258" s="5">
        <v>246829.88566666667</v>
      </c>
      <c r="K4258" s="6">
        <f t="shared" si="462"/>
        <v>219503.34599999999</v>
      </c>
      <c r="L4258" s="5"/>
      <c r="M4258" s="14">
        <f t="shared" si="463"/>
        <v>8.5328105799818884E-6</v>
      </c>
      <c r="N4258" s="13">
        <f t="shared" si="464"/>
        <v>7.316050122965534E-5</v>
      </c>
      <c r="O4258" s="13">
        <f t="shared" si="465"/>
        <v>1.3543295952551188E-5</v>
      </c>
      <c r="P4258" s="13">
        <f t="shared" si="466"/>
        <v>0.63003943869177126</v>
      </c>
      <c r="Q4258" s="13">
        <f t="shared" si="467"/>
        <v>5.4019716829619968</v>
      </c>
      <c r="R4258" s="13">
        <f t="shared" si="468"/>
        <v>3.4034552069622195</v>
      </c>
    </row>
    <row r="4259" spans="1:18" x14ac:dyDescent="0.25">
      <c r="A4259" s="16">
        <v>847981</v>
      </c>
      <c r="B4259" t="s">
        <v>3150</v>
      </c>
      <c r="C4259" s="5">
        <v>888938.42866666673</v>
      </c>
      <c r="D4259" s="5"/>
      <c r="E4259" s="7"/>
      <c r="F4259" s="20">
        <v>194585.60033333334</v>
      </c>
      <c r="G4259" s="7">
        <v>6.95</v>
      </c>
      <c r="H4259" s="5">
        <v>504.61833333333334</v>
      </c>
      <c r="I4259" s="5"/>
      <c r="J4259" s="5">
        <v>2467713.0766666667</v>
      </c>
      <c r="K4259" s="6">
        <f t="shared" si="462"/>
        <v>2273127.4763333332</v>
      </c>
      <c r="L4259" s="5"/>
      <c r="M4259" s="14">
        <f t="shared" si="463"/>
        <v>1.6043052017733128E-4</v>
      </c>
      <c r="N4259" s="13">
        <f t="shared" si="464"/>
        <v>4.4584511205674348E-5</v>
      </c>
      <c r="O4259" s="13">
        <f t="shared" si="465"/>
        <v>1.4025133881038029E-4</v>
      </c>
      <c r="P4259" s="13">
        <f t="shared" si="466"/>
        <v>1.1438787075981729</v>
      </c>
      <c r="Q4259" s="13">
        <f t="shared" si="467"/>
        <v>0.31789009348390301</v>
      </c>
      <c r="R4259" s="13">
        <f t="shared" si="468"/>
        <v>0.36362770929262933</v>
      </c>
    </row>
    <row r="4260" spans="1:18" x14ac:dyDescent="0.25">
      <c r="A4260" s="16">
        <v>847982</v>
      </c>
      <c r="B4260" t="s">
        <v>3151</v>
      </c>
      <c r="C4260" s="5">
        <v>2197770.3853333332</v>
      </c>
      <c r="D4260" s="5"/>
      <c r="E4260" s="7"/>
      <c r="F4260" s="20">
        <v>559748.07333333336</v>
      </c>
      <c r="G4260" s="7">
        <v>13.34</v>
      </c>
      <c r="H4260" s="5">
        <v>3052.0830000000001</v>
      </c>
      <c r="I4260" s="5"/>
      <c r="J4260" s="5">
        <v>3833877.6266666665</v>
      </c>
      <c r="K4260" s="6">
        <f t="shared" si="462"/>
        <v>3274129.5533333332</v>
      </c>
      <c r="L4260" s="5"/>
      <c r="M4260" s="14">
        <f t="shared" si="463"/>
        <v>3.9664102122147546E-4</v>
      </c>
      <c r="N4260" s="13">
        <f t="shared" si="464"/>
        <v>2.6966049333816287E-4</v>
      </c>
      <c r="O4260" s="13">
        <f t="shared" si="465"/>
        <v>2.0201289108270616E-4</v>
      </c>
      <c r="P4260" s="13">
        <f t="shared" si="466"/>
        <v>1.9634441104012839</v>
      </c>
      <c r="Q4260" s="13">
        <f t="shared" si="467"/>
        <v>1.3348677497405901</v>
      </c>
      <c r="R4260" s="13">
        <f t="shared" si="468"/>
        <v>2.6209382213927763</v>
      </c>
    </row>
    <row r="4261" spans="1:18" x14ac:dyDescent="0.25">
      <c r="A4261" s="16">
        <v>847989</v>
      </c>
      <c r="B4261" t="s">
        <v>3152</v>
      </c>
      <c r="C4261" s="5">
        <v>14374624.493666666</v>
      </c>
      <c r="D4261" s="5"/>
      <c r="E4261" s="7"/>
      <c r="F4261" s="20">
        <v>3994448.9273333331</v>
      </c>
      <c r="G4261" s="7">
        <v>11.78</v>
      </c>
      <c r="H4261" s="5">
        <v>19218.514333333336</v>
      </c>
      <c r="I4261" s="5"/>
      <c r="J4261" s="5">
        <v>32102777.065000001</v>
      </c>
      <c r="K4261" s="6">
        <f t="shared" si="462"/>
        <v>28108328.137666669</v>
      </c>
      <c r="L4261" s="5"/>
      <c r="M4261" s="14">
        <f t="shared" si="463"/>
        <v>2.594249962094394E-3</v>
      </c>
      <c r="N4261" s="13">
        <f t="shared" si="464"/>
        <v>1.69801216295665E-3</v>
      </c>
      <c r="O4261" s="13">
        <f t="shared" si="465"/>
        <v>1.7342760993713585E-3</v>
      </c>
      <c r="P4261" s="13">
        <f t="shared" si="466"/>
        <v>1.4958690620454029</v>
      </c>
      <c r="Q4261" s="13">
        <f t="shared" si="467"/>
        <v>0.97908987131411573</v>
      </c>
      <c r="R4261" s="13">
        <f t="shared" si="468"/>
        <v>1.4645902474608006</v>
      </c>
    </row>
    <row r="4262" spans="1:18" x14ac:dyDescent="0.25">
      <c r="A4262" s="16">
        <v>847990</v>
      </c>
      <c r="B4262" t="s">
        <v>3153</v>
      </c>
      <c r="C4262" s="5">
        <v>7407810.9500000002</v>
      </c>
      <c r="D4262" s="5"/>
      <c r="E4262" s="7"/>
      <c r="F4262" s="20">
        <v>2974898.8506666664</v>
      </c>
      <c r="G4262" s="7">
        <v>14.88</v>
      </c>
      <c r="H4262" s="5">
        <v>4218.1850000000004</v>
      </c>
      <c r="I4262" s="5"/>
      <c r="J4262" s="5">
        <v>14287771.472000001</v>
      </c>
      <c r="K4262" s="6">
        <f t="shared" si="462"/>
        <v>11312872.621333335</v>
      </c>
      <c r="L4262" s="5"/>
      <c r="M4262" s="14">
        <f t="shared" si="463"/>
        <v>1.3369193250722545E-3</v>
      </c>
      <c r="N4262" s="13">
        <f t="shared" si="464"/>
        <v>3.7268902847387787E-4</v>
      </c>
      <c r="O4262" s="13">
        <f t="shared" si="465"/>
        <v>6.9800112288142938E-4</v>
      </c>
      <c r="P4262" s="13">
        <f t="shared" si="466"/>
        <v>1.9153541179895197</v>
      </c>
      <c r="Q4262" s="13">
        <f t="shared" si="467"/>
        <v>0.53393757725685953</v>
      </c>
      <c r="R4262" s="13">
        <f t="shared" si="468"/>
        <v>1.0226795373482733</v>
      </c>
    </row>
    <row r="4263" spans="1:18" x14ac:dyDescent="0.25">
      <c r="A4263" s="16">
        <v>848010</v>
      </c>
      <c r="B4263" t="s">
        <v>3154</v>
      </c>
      <c r="C4263" s="5">
        <v>54071.834333333325</v>
      </c>
      <c r="D4263" s="5"/>
      <c r="E4263" s="7"/>
      <c r="F4263" s="20">
        <v>12340.108666666667</v>
      </c>
      <c r="G4263" s="7">
        <v>0</v>
      </c>
      <c r="H4263" s="5">
        <v>0</v>
      </c>
      <c r="I4263" s="5"/>
      <c r="J4263" s="5">
        <v>153198.61166666666</v>
      </c>
      <c r="K4263" s="6">
        <f t="shared" si="462"/>
        <v>140858.503</v>
      </c>
      <c r="L4263" s="5"/>
      <c r="M4263" s="14">
        <f t="shared" si="463"/>
        <v>9.7585752053160515E-6</v>
      </c>
      <c r="N4263" s="13">
        <f t="shared" si="464"/>
        <v>0</v>
      </c>
      <c r="O4263" s="13">
        <f t="shared" si="465"/>
        <v>8.6909308141586114E-6</v>
      </c>
      <c r="P4263" s="13">
        <f t="shared" si="466"/>
        <v>1.1228458048956176</v>
      </c>
      <c r="Q4263" s="13">
        <f t="shared" si="467"/>
        <v>0</v>
      </c>
      <c r="R4263" s="13">
        <f t="shared" si="468"/>
        <v>0</v>
      </c>
    </row>
    <row r="4264" spans="1:18" x14ac:dyDescent="0.25">
      <c r="A4264" s="16">
        <v>848020</v>
      </c>
      <c r="B4264" t="s">
        <v>3155</v>
      </c>
      <c r="C4264" s="5">
        <v>38239.091</v>
      </c>
      <c r="D4264" s="5"/>
      <c r="E4264" s="7"/>
      <c r="F4264" s="20">
        <v>18990.616666666665</v>
      </c>
      <c r="G4264" s="7">
        <v>14</v>
      </c>
      <c r="H4264" s="5">
        <v>21.197333333333333</v>
      </c>
      <c r="I4264" s="5"/>
      <c r="J4264" s="5">
        <v>224850.44933333332</v>
      </c>
      <c r="K4264" s="6">
        <f t="shared" si="462"/>
        <v>205859.83266666665</v>
      </c>
      <c r="L4264" s="5"/>
      <c r="M4264" s="14">
        <f t="shared" si="463"/>
        <v>6.9011722999081833E-6</v>
      </c>
      <c r="N4264" s="13">
        <f t="shared" si="464"/>
        <v>1.8728466310123776E-6</v>
      </c>
      <c r="O4264" s="13">
        <f t="shared" si="465"/>
        <v>1.2701494940069531E-5</v>
      </c>
      <c r="P4264" s="13">
        <f t="shared" si="466"/>
        <v>0.54333543669233675</v>
      </c>
      <c r="Q4264" s="13">
        <f t="shared" si="467"/>
        <v>0.14745088195123315</v>
      </c>
      <c r="R4264" s="13">
        <f t="shared" si="468"/>
        <v>8.0115289335643464E-2</v>
      </c>
    </row>
    <row r="4265" spans="1:18" x14ac:dyDescent="0.25">
      <c r="A4265" s="16">
        <v>848030</v>
      </c>
      <c r="B4265" t="s">
        <v>3156</v>
      </c>
      <c r="C4265" s="5">
        <v>143071.20566666665</v>
      </c>
      <c r="D4265" s="5"/>
      <c r="E4265" s="7"/>
      <c r="F4265" s="20">
        <v>60185.226333333332</v>
      </c>
      <c r="G4265" s="7">
        <v>13.4</v>
      </c>
      <c r="H4265" s="5">
        <v>7.6039999999999992</v>
      </c>
      <c r="I4265" s="5"/>
      <c r="J4265" s="5">
        <v>288574.31866666669</v>
      </c>
      <c r="K4265" s="6">
        <f t="shared" si="462"/>
        <v>228389.09233333336</v>
      </c>
      <c r="L4265" s="5"/>
      <c r="M4265" s="14">
        <f t="shared" si="463"/>
        <v>2.582067239676975E-5</v>
      </c>
      <c r="N4265" s="13">
        <f t="shared" si="464"/>
        <v>6.7183572378057544E-7</v>
      </c>
      <c r="O4265" s="13">
        <f t="shared" si="465"/>
        <v>1.4091544052384848E-5</v>
      </c>
      <c r="P4265" s="13">
        <f t="shared" si="466"/>
        <v>1.8323522461968862</v>
      </c>
      <c r="Q4265" s="13">
        <f t="shared" si="467"/>
        <v>4.7676515879526642E-2</v>
      </c>
      <c r="R4265" s="13">
        <f t="shared" si="468"/>
        <v>8.7360170962692149E-2</v>
      </c>
    </row>
    <row r="4266" spans="1:18" x14ac:dyDescent="0.25">
      <c r="A4266" s="16">
        <v>848041</v>
      </c>
      <c r="B4266" t="s">
        <v>3157</v>
      </c>
      <c r="C4266" s="5">
        <v>381557.74266666669</v>
      </c>
      <c r="D4266" s="5"/>
      <c r="E4266" s="7"/>
      <c r="F4266" s="20">
        <v>219825.1523333333</v>
      </c>
      <c r="G4266" s="7">
        <v>13.99</v>
      </c>
      <c r="H4266" s="5">
        <v>35.859666666666662</v>
      </c>
      <c r="I4266" s="5"/>
      <c r="J4266" s="5">
        <v>1016380.7086666668</v>
      </c>
      <c r="K4266" s="6">
        <f t="shared" si="462"/>
        <v>796555.55633333349</v>
      </c>
      <c r="L4266" s="5"/>
      <c r="M4266" s="14">
        <f t="shared" si="463"/>
        <v>6.8861357727010168E-5</v>
      </c>
      <c r="N4266" s="13">
        <f t="shared" si="464"/>
        <v>3.1683068266083871E-6</v>
      </c>
      <c r="O4266" s="13">
        <f t="shared" si="465"/>
        <v>4.9147258293144179E-5</v>
      </c>
      <c r="P4266" s="13">
        <f t="shared" si="466"/>
        <v>1.4011230762106626</v>
      </c>
      <c r="Q4266" s="13">
        <f t="shared" si="467"/>
        <v>6.4465586416045342E-2</v>
      </c>
      <c r="R4266" s="13">
        <f t="shared" si="468"/>
        <v>9.0324220748973755E-2</v>
      </c>
    </row>
    <row r="4267" spans="1:18" x14ac:dyDescent="0.25">
      <c r="A4267" s="16">
        <v>848049</v>
      </c>
      <c r="B4267" t="s">
        <v>3157</v>
      </c>
      <c r="C4267" s="5">
        <v>221043.94333333333</v>
      </c>
      <c r="D4267" s="5"/>
      <c r="E4267" s="7"/>
      <c r="F4267" s="20">
        <v>116106.08933333332</v>
      </c>
      <c r="G4267" s="7">
        <v>14</v>
      </c>
      <c r="H4267" s="5">
        <v>5.4269999999999996</v>
      </c>
      <c r="I4267" s="5"/>
      <c r="J4267" s="5">
        <v>634461.97033333324</v>
      </c>
      <c r="K4267" s="6">
        <f t="shared" si="462"/>
        <v>518355.88099999994</v>
      </c>
      <c r="L4267" s="5"/>
      <c r="M4267" s="14">
        <f t="shared" si="463"/>
        <v>3.9892745849907209E-5</v>
      </c>
      <c r="N4267" s="13">
        <f t="shared" si="464"/>
        <v>4.7949138255617877E-7</v>
      </c>
      <c r="O4267" s="13">
        <f t="shared" si="465"/>
        <v>3.1982414997575502E-5</v>
      </c>
      <c r="P4267" s="13">
        <f t="shared" si="466"/>
        <v>1.2473337567826372</v>
      </c>
      <c r="Q4267" s="13">
        <f t="shared" si="467"/>
        <v>1.4992344467812318E-2</v>
      </c>
      <c r="R4267" s="13">
        <f t="shared" si="468"/>
        <v>1.8700457348015728E-2</v>
      </c>
    </row>
    <row r="4268" spans="1:18" x14ac:dyDescent="0.25">
      <c r="A4268" s="16">
        <v>848050</v>
      </c>
      <c r="B4268" t="s">
        <v>3158</v>
      </c>
      <c r="C4268" s="5">
        <v>221909.76766666665</v>
      </c>
      <c r="D4268" s="5"/>
      <c r="E4268" s="7"/>
      <c r="F4268" s="20">
        <v>123073.52033333333</v>
      </c>
      <c r="G4268" s="7">
        <v>12.86</v>
      </c>
      <c r="H4268" s="5">
        <v>195.67066666666665</v>
      </c>
      <c r="I4268" s="5"/>
      <c r="J4268" s="5">
        <v>454794.54333333328</v>
      </c>
      <c r="K4268" s="6">
        <f t="shared" si="462"/>
        <v>331721.02299999993</v>
      </c>
      <c r="L4268" s="5"/>
      <c r="M4268" s="14">
        <f t="shared" si="463"/>
        <v>4.0049004870441624E-5</v>
      </c>
      <c r="N4268" s="13">
        <f t="shared" si="464"/>
        <v>1.7288077848846359E-5</v>
      </c>
      <c r="O4268" s="13">
        <f t="shared" si="465"/>
        <v>2.046709569599016E-5</v>
      </c>
      <c r="P4268" s="13">
        <f t="shared" si="466"/>
        <v>1.9567507508301669</v>
      </c>
      <c r="Q4268" s="13">
        <f t="shared" si="467"/>
        <v>0.84467665103228973</v>
      </c>
      <c r="R4268" s="13">
        <f t="shared" si="468"/>
        <v>1.6528216711161439</v>
      </c>
    </row>
    <row r="4269" spans="1:18" x14ac:dyDescent="0.25">
      <c r="A4269" s="16">
        <v>848060</v>
      </c>
      <c r="B4269" t="s">
        <v>3159</v>
      </c>
      <c r="C4269" s="5">
        <v>324978.10166666668</v>
      </c>
      <c r="D4269" s="5"/>
      <c r="E4269" s="7"/>
      <c r="F4269" s="20">
        <v>74325.162666666671</v>
      </c>
      <c r="G4269" s="7">
        <v>13.98</v>
      </c>
      <c r="H4269" s="5">
        <v>106.40933333333334</v>
      </c>
      <c r="I4269" s="5"/>
      <c r="J4269" s="5">
        <v>684257.33099999989</v>
      </c>
      <c r="K4269" s="6">
        <f t="shared" si="462"/>
        <v>609932.16833333322</v>
      </c>
      <c r="L4269" s="5"/>
      <c r="M4269" s="14">
        <f t="shared" si="463"/>
        <v>5.8650187926767019E-5</v>
      </c>
      <c r="N4269" s="13">
        <f t="shared" si="464"/>
        <v>9.40157699592432E-6</v>
      </c>
      <c r="O4269" s="13">
        <f t="shared" si="465"/>
        <v>3.7632646687397657E-5</v>
      </c>
      <c r="P4269" s="13">
        <f t="shared" si="466"/>
        <v>1.5584922424924121</v>
      </c>
      <c r="Q4269" s="13">
        <f t="shared" si="467"/>
        <v>0.24982502756237712</v>
      </c>
      <c r="R4269" s="13">
        <f t="shared" si="468"/>
        <v>0.38935036743641777</v>
      </c>
    </row>
    <row r="4270" spans="1:18" x14ac:dyDescent="0.25">
      <c r="A4270" s="16">
        <v>848071</v>
      </c>
      <c r="B4270" t="s">
        <v>3160</v>
      </c>
      <c r="C4270" s="5">
        <v>2978508.6429999997</v>
      </c>
      <c r="D4270" s="5"/>
      <c r="E4270" s="7"/>
      <c r="F4270" s="20">
        <v>1448987.2939999998</v>
      </c>
      <c r="G4270" s="7">
        <v>13.86</v>
      </c>
      <c r="H4270" s="5">
        <v>2194.9760000000001</v>
      </c>
      <c r="I4270" s="5"/>
      <c r="J4270" s="5">
        <v>8515982.6606666669</v>
      </c>
      <c r="K4270" s="6">
        <f t="shared" si="462"/>
        <v>7066995.3666666672</v>
      </c>
      <c r="L4270" s="5"/>
      <c r="M4270" s="14">
        <f t="shared" si="463"/>
        <v>5.3754419377041957E-4</v>
      </c>
      <c r="N4270" s="13">
        <f t="shared" si="464"/>
        <v>1.9393257359823679E-4</v>
      </c>
      <c r="O4270" s="13">
        <f t="shared" si="465"/>
        <v>4.3603166644245453E-4</v>
      </c>
      <c r="P4270" s="13">
        <f t="shared" si="466"/>
        <v>1.2328099886785682</v>
      </c>
      <c r="Q4270" s="13">
        <f t="shared" si="467"/>
        <v>0.44476717753211881</v>
      </c>
      <c r="R4270" s="13">
        <f t="shared" si="468"/>
        <v>0.54831341909797016</v>
      </c>
    </row>
    <row r="4271" spans="1:18" x14ac:dyDescent="0.25">
      <c r="A4271" s="16">
        <v>848079</v>
      </c>
      <c r="B4271" t="s">
        <v>3161</v>
      </c>
      <c r="C4271" s="5">
        <v>916061.65733333339</v>
      </c>
      <c r="D4271" s="5"/>
      <c r="E4271" s="7"/>
      <c r="F4271" s="20">
        <v>375622.71933333325</v>
      </c>
      <c r="G4271" s="7">
        <v>13.81</v>
      </c>
      <c r="H4271" s="5">
        <v>591.52333333333343</v>
      </c>
      <c r="I4271" s="5"/>
      <c r="J4271" s="5">
        <v>1916605.4146666666</v>
      </c>
      <c r="K4271" s="6">
        <f t="shared" si="462"/>
        <v>1540982.6953333335</v>
      </c>
      <c r="L4271" s="5"/>
      <c r="M4271" s="14">
        <f t="shared" si="463"/>
        <v>1.6532556525982226E-4</v>
      </c>
      <c r="N4271" s="13">
        <f t="shared" si="464"/>
        <v>5.2262823090886202E-5</v>
      </c>
      <c r="O4271" s="13">
        <f t="shared" si="465"/>
        <v>9.5078207603538568E-5</v>
      </c>
      <c r="P4271" s="13">
        <f t="shared" si="466"/>
        <v>1.7388376309028071</v>
      </c>
      <c r="Q4271" s="13">
        <f t="shared" si="467"/>
        <v>0.54968246045207436</v>
      </c>
      <c r="R4271" s="13">
        <f t="shared" si="468"/>
        <v>0.95580854728131093</v>
      </c>
    </row>
    <row r="4272" spans="1:18" x14ac:dyDescent="0.25">
      <c r="A4272" s="16">
        <v>848110</v>
      </c>
      <c r="B4272" t="s">
        <v>3162</v>
      </c>
      <c r="C4272" s="5">
        <v>1494133.4226666663</v>
      </c>
      <c r="D4272" s="5"/>
      <c r="E4272" s="7"/>
      <c r="F4272" s="20">
        <v>573016.53833333333</v>
      </c>
      <c r="G4272" s="7">
        <v>13.96</v>
      </c>
      <c r="H4272" s="5">
        <v>1120.1673333333335</v>
      </c>
      <c r="I4272" s="5"/>
      <c r="J4272" s="5">
        <v>2832605.4253333327</v>
      </c>
      <c r="K4272" s="6">
        <f t="shared" si="462"/>
        <v>2259588.8869999992</v>
      </c>
      <c r="L4272" s="5"/>
      <c r="M4272" s="14">
        <f t="shared" si="463"/>
        <v>2.6965264914048827E-4</v>
      </c>
      <c r="N4272" s="13">
        <f t="shared" si="464"/>
        <v>9.8970072480978084E-5</v>
      </c>
      <c r="O4272" s="13">
        <f t="shared" si="465"/>
        <v>1.3941601157978128E-4</v>
      </c>
      <c r="P4272" s="13">
        <f t="shared" si="466"/>
        <v>1.9341583946129361</v>
      </c>
      <c r="Q4272" s="13">
        <f t="shared" si="467"/>
        <v>0.70989028705890167</v>
      </c>
      <c r="R4272" s="13">
        <f t="shared" si="468"/>
        <v>1.3730402579691616</v>
      </c>
    </row>
    <row r="4273" spans="1:18" x14ac:dyDescent="0.25">
      <c r="A4273" s="16">
        <v>848120</v>
      </c>
      <c r="B4273" t="s">
        <v>3163</v>
      </c>
      <c r="C4273" s="5">
        <v>4970294.2483333331</v>
      </c>
      <c r="D4273" s="5"/>
      <c r="E4273" s="7"/>
      <c r="F4273" s="20">
        <v>2104252.5779999997</v>
      </c>
      <c r="G4273" s="7">
        <v>9.31</v>
      </c>
      <c r="H4273" s="5">
        <v>962.79066666666665</v>
      </c>
      <c r="I4273" s="5"/>
      <c r="J4273" s="5">
        <v>8202225.5626666667</v>
      </c>
      <c r="K4273" s="6">
        <f t="shared" si="462"/>
        <v>6097972.9846666669</v>
      </c>
      <c r="L4273" s="5"/>
      <c r="M4273" s="14">
        <f t="shared" si="463"/>
        <v>8.9701026075622353E-4</v>
      </c>
      <c r="N4273" s="13">
        <f t="shared" si="464"/>
        <v>8.506538195544225E-5</v>
      </c>
      <c r="O4273" s="13">
        <f t="shared" si="465"/>
        <v>3.7624325253794792E-4</v>
      </c>
      <c r="P4273" s="13">
        <f t="shared" si="466"/>
        <v>2.3841231828223974</v>
      </c>
      <c r="Q4273" s="13">
        <f t="shared" si="467"/>
        <v>0.22609144850208987</v>
      </c>
      <c r="R4273" s="13">
        <f t="shared" si="468"/>
        <v>0.53902986381172868</v>
      </c>
    </row>
    <row r="4274" spans="1:18" x14ac:dyDescent="0.25">
      <c r="A4274" s="16">
        <v>848130</v>
      </c>
      <c r="B4274" t="s">
        <v>3164</v>
      </c>
      <c r="C4274" s="5">
        <v>926740.40133333334</v>
      </c>
      <c r="D4274" s="5"/>
      <c r="E4274" s="7"/>
      <c r="F4274" s="20">
        <v>375067.55066666665</v>
      </c>
      <c r="G4274" s="7">
        <v>13.97</v>
      </c>
      <c r="H4274" s="5">
        <v>633.91300000000001</v>
      </c>
      <c r="I4274" s="5"/>
      <c r="J4274" s="5">
        <v>2524214.7876666668</v>
      </c>
      <c r="K4274" s="6">
        <f t="shared" si="462"/>
        <v>2149147.2370000002</v>
      </c>
      <c r="L4274" s="5"/>
      <c r="M4274" s="14">
        <f t="shared" si="463"/>
        <v>1.672528038620843E-4</v>
      </c>
      <c r="N4274" s="13">
        <f t="shared" si="464"/>
        <v>5.6008074588231983E-5</v>
      </c>
      <c r="O4274" s="13">
        <f t="shared" si="465"/>
        <v>1.3260179221276505E-4</v>
      </c>
      <c r="P4274" s="13">
        <f t="shared" si="466"/>
        <v>1.2613163145918893</v>
      </c>
      <c r="Q4274" s="13">
        <f t="shared" si="467"/>
        <v>0.42237796076213446</v>
      </c>
      <c r="R4274" s="13">
        <f t="shared" si="468"/>
        <v>0.53275221283333307</v>
      </c>
    </row>
    <row r="4275" spans="1:18" x14ac:dyDescent="0.25">
      <c r="A4275" s="16">
        <v>848140</v>
      </c>
      <c r="B4275" t="s">
        <v>3165</v>
      </c>
      <c r="C4275" s="5">
        <v>1397255.6653333334</v>
      </c>
      <c r="D4275" s="5"/>
      <c r="E4275" s="7"/>
      <c r="F4275" s="20">
        <v>621623.56566666672</v>
      </c>
      <c r="G4275" s="7">
        <v>13.98</v>
      </c>
      <c r="H4275" s="5">
        <v>896.05766666666659</v>
      </c>
      <c r="I4275" s="5"/>
      <c r="J4275" s="5">
        <v>3214137.3146666661</v>
      </c>
      <c r="K4275" s="6">
        <f t="shared" si="462"/>
        <v>2592513.7489999994</v>
      </c>
      <c r="L4275" s="5"/>
      <c r="M4275" s="14">
        <f t="shared" si="463"/>
        <v>2.5216870593205732E-4</v>
      </c>
      <c r="N4275" s="13">
        <f t="shared" si="464"/>
        <v>7.9169325491074916E-5</v>
      </c>
      <c r="O4275" s="13">
        <f t="shared" si="465"/>
        <v>1.5995738381029053E-4</v>
      </c>
      <c r="P4275" s="13">
        <f t="shared" si="466"/>
        <v>1.5764743078764618</v>
      </c>
      <c r="Q4275" s="13">
        <f t="shared" si="467"/>
        <v>0.49494011220494666</v>
      </c>
      <c r="R4275" s="13">
        <f t="shared" si="468"/>
        <v>0.78026037082859168</v>
      </c>
    </row>
    <row r="4276" spans="1:18" x14ac:dyDescent="0.25">
      <c r="A4276" s="16">
        <v>848180</v>
      </c>
      <c r="B4276" t="s">
        <v>3166</v>
      </c>
      <c r="C4276" s="5">
        <v>20666062.500666667</v>
      </c>
      <c r="D4276" s="5"/>
      <c r="E4276" s="7"/>
      <c r="F4276" s="20">
        <v>8383552.0783333331</v>
      </c>
      <c r="G4276" s="7">
        <v>15.03</v>
      </c>
      <c r="H4276" s="5">
        <v>17504.476333333336</v>
      </c>
      <c r="I4276" s="5"/>
      <c r="J4276" s="5">
        <v>41135560.675666668</v>
      </c>
      <c r="K4276" s="6">
        <f t="shared" si="462"/>
        <v>32752008.597333334</v>
      </c>
      <c r="L4276" s="5"/>
      <c r="M4276" s="14">
        <f t="shared" si="463"/>
        <v>3.729692687458811E-3</v>
      </c>
      <c r="N4276" s="13">
        <f t="shared" si="464"/>
        <v>1.5465718735934977E-3</v>
      </c>
      <c r="O4276" s="13">
        <f t="shared" si="465"/>
        <v>2.0207899039233154E-3</v>
      </c>
      <c r="P4276" s="13">
        <f t="shared" si="466"/>
        <v>1.8456607884954797</v>
      </c>
      <c r="Q4276" s="13">
        <f t="shared" si="467"/>
        <v>0.7653303644237659</v>
      </c>
      <c r="R4276" s="13">
        <f t="shared" si="468"/>
        <v>1.4125402438619006</v>
      </c>
    </row>
    <row r="4277" spans="1:18" x14ac:dyDescent="0.25">
      <c r="A4277" s="16">
        <v>848190</v>
      </c>
      <c r="B4277" t="s">
        <v>3167</v>
      </c>
      <c r="C4277" s="5">
        <v>5676141.9393333336</v>
      </c>
      <c r="D4277" s="5"/>
      <c r="E4277" s="7"/>
      <c r="F4277" s="20">
        <v>3511207.9543333338</v>
      </c>
      <c r="G4277" s="7">
        <v>14.99</v>
      </c>
      <c r="H4277" s="5">
        <v>1539.9233333333332</v>
      </c>
      <c r="I4277" s="5"/>
      <c r="J4277" s="5">
        <v>14885570.116666667</v>
      </c>
      <c r="K4277" s="6">
        <f t="shared" si="462"/>
        <v>11374362.162333334</v>
      </c>
      <c r="L4277" s="5"/>
      <c r="M4277" s="14">
        <f t="shared" si="463"/>
        <v>1.0243976124347286E-3</v>
      </c>
      <c r="N4277" s="13">
        <f t="shared" si="464"/>
        <v>1.3605674739828989E-4</v>
      </c>
      <c r="O4277" s="13">
        <f t="shared" si="465"/>
        <v>7.0179501061446434E-4</v>
      </c>
      <c r="P4277" s="13">
        <f t="shared" si="466"/>
        <v>1.4596820965395665</v>
      </c>
      <c r="Q4277" s="13">
        <f t="shared" si="467"/>
        <v>0.19386964190464095</v>
      </c>
      <c r="R4277" s="13">
        <f t="shared" si="468"/>
        <v>0.28298804535074129</v>
      </c>
    </row>
    <row r="4278" spans="1:18" x14ac:dyDescent="0.25">
      <c r="A4278" s="16">
        <v>848210</v>
      </c>
      <c r="B4278" t="s">
        <v>3168</v>
      </c>
      <c r="C4278" s="5">
        <v>5834881.5983333336</v>
      </c>
      <c r="D4278" s="5"/>
      <c r="E4278" s="7"/>
      <c r="F4278" s="20">
        <v>3252793.0353333335</v>
      </c>
      <c r="G4278" s="7">
        <v>15.93</v>
      </c>
      <c r="H4278" s="5">
        <v>6327.1016666666665</v>
      </c>
      <c r="I4278" s="5"/>
      <c r="J4278" s="5">
        <v>13000132.072666667</v>
      </c>
      <c r="K4278" s="6">
        <f t="shared" si="462"/>
        <v>9747339.0373333339</v>
      </c>
      <c r="L4278" s="5"/>
      <c r="M4278" s="14">
        <f t="shared" si="463"/>
        <v>1.0530460376179441E-3</v>
      </c>
      <c r="N4278" s="13">
        <f t="shared" si="464"/>
        <v>5.5901800731960618E-4</v>
      </c>
      <c r="O4278" s="13">
        <f t="shared" si="465"/>
        <v>6.0140813221344126E-4</v>
      </c>
      <c r="P4278" s="13">
        <f t="shared" si="466"/>
        <v>1.7509674066798542</v>
      </c>
      <c r="Q4278" s="13">
        <f t="shared" si="467"/>
        <v>0.92951521167859641</v>
      </c>
      <c r="R4278" s="13">
        <f t="shared" si="468"/>
        <v>1.6275508396623477</v>
      </c>
    </row>
    <row r="4279" spans="1:18" x14ac:dyDescent="0.25">
      <c r="A4279" s="16">
        <v>848220</v>
      </c>
      <c r="B4279" t="s">
        <v>3169</v>
      </c>
      <c r="C4279" s="5">
        <v>2296569.1693333331</v>
      </c>
      <c r="D4279" s="5"/>
      <c r="E4279" s="7"/>
      <c r="F4279" s="20">
        <v>1190201.121</v>
      </c>
      <c r="G4279" s="7">
        <v>16</v>
      </c>
      <c r="H4279" s="5">
        <v>3347.1219999999998</v>
      </c>
      <c r="I4279" s="5"/>
      <c r="J4279" s="5">
        <v>4330662.9836666668</v>
      </c>
      <c r="K4279" s="6">
        <f t="shared" si="462"/>
        <v>3140461.8626666665</v>
      </c>
      <c r="L4279" s="5"/>
      <c r="M4279" s="14">
        <f t="shared" si="463"/>
        <v>4.1447166032859787E-4</v>
      </c>
      <c r="N4279" s="13">
        <f t="shared" si="464"/>
        <v>2.9572805516200516E-4</v>
      </c>
      <c r="O4279" s="13">
        <f t="shared" si="465"/>
        <v>1.9376563140770909E-4</v>
      </c>
      <c r="P4279" s="13">
        <f t="shared" si="466"/>
        <v>2.1390359957927392</v>
      </c>
      <c r="Q4279" s="13">
        <f t="shared" si="467"/>
        <v>1.5262152168758625</v>
      </c>
      <c r="R4279" s="13">
        <f t="shared" si="468"/>
        <v>3.2646292862240918</v>
      </c>
    </row>
    <row r="4280" spans="1:18" x14ac:dyDescent="0.25">
      <c r="A4280" s="16">
        <v>848230</v>
      </c>
      <c r="B4280" t="s">
        <v>3170</v>
      </c>
      <c r="C4280" s="5">
        <v>1643601.831</v>
      </c>
      <c r="D4280" s="5"/>
      <c r="E4280" s="7"/>
      <c r="F4280" s="20">
        <v>590434.11433333333</v>
      </c>
      <c r="G4280" s="7">
        <v>15.99</v>
      </c>
      <c r="H4280" s="5">
        <v>169.94166666666669</v>
      </c>
      <c r="I4280" s="5"/>
      <c r="J4280" s="5">
        <v>2503930.8823333331</v>
      </c>
      <c r="K4280" s="6">
        <f t="shared" si="462"/>
        <v>1913496.7679999997</v>
      </c>
      <c r="L4280" s="5"/>
      <c r="M4280" s="14">
        <f t="shared" si="463"/>
        <v>2.9662785206310398E-4</v>
      </c>
      <c r="N4280" s="13">
        <f t="shared" si="464"/>
        <v>1.5014845163792388E-5</v>
      </c>
      <c r="O4280" s="13">
        <f t="shared" si="465"/>
        <v>1.1806222322129968E-4</v>
      </c>
      <c r="P4280" s="13">
        <f t="shared" si="466"/>
        <v>2.5124704919972163</v>
      </c>
      <c r="Q4280" s="13">
        <f t="shared" si="467"/>
        <v>0.12717738794100186</v>
      </c>
      <c r="R4280" s="13">
        <f t="shared" si="468"/>
        <v>0.31952943445104981</v>
      </c>
    </row>
    <row r="4281" spans="1:18" x14ac:dyDescent="0.25">
      <c r="A4281" s="16">
        <v>848240</v>
      </c>
      <c r="B4281" t="s">
        <v>3171</v>
      </c>
      <c r="C4281" s="5">
        <v>575896.02599999995</v>
      </c>
      <c r="D4281" s="5"/>
      <c r="E4281" s="7"/>
      <c r="F4281" s="20">
        <v>278389.56366666668</v>
      </c>
      <c r="G4281" s="7">
        <v>15.98</v>
      </c>
      <c r="H4281" s="5">
        <v>335.74366666666668</v>
      </c>
      <c r="I4281" s="5"/>
      <c r="J4281" s="5">
        <v>1226091.0256666664</v>
      </c>
      <c r="K4281" s="6">
        <f t="shared" si="462"/>
        <v>947701.46199999982</v>
      </c>
      <c r="L4281" s="5"/>
      <c r="M4281" s="14">
        <f t="shared" si="463"/>
        <v>1.0393441889762501E-4</v>
      </c>
      <c r="N4281" s="13">
        <f t="shared" si="464"/>
        <v>2.9663938624374579E-5</v>
      </c>
      <c r="O4281" s="13">
        <f t="shared" si="465"/>
        <v>5.8472919016603248E-5</v>
      </c>
      <c r="P4281" s="13">
        <f t="shared" si="466"/>
        <v>1.7774795690995533</v>
      </c>
      <c r="Q4281" s="13">
        <f t="shared" si="467"/>
        <v>0.50731071961623075</v>
      </c>
      <c r="R4281" s="13">
        <f t="shared" si="468"/>
        <v>0.90173443930304209</v>
      </c>
    </row>
    <row r="4282" spans="1:18" x14ac:dyDescent="0.25">
      <c r="A4282" s="16">
        <v>848250</v>
      </c>
      <c r="B4282" t="s">
        <v>3172</v>
      </c>
      <c r="C4282" s="5">
        <v>1651897.1129999999</v>
      </c>
      <c r="D4282" s="5"/>
      <c r="E4282" s="7"/>
      <c r="F4282" s="20">
        <v>595785.79133333336</v>
      </c>
      <c r="G4282" s="7">
        <v>15.84</v>
      </c>
      <c r="H4282" s="5">
        <v>2228.538</v>
      </c>
      <c r="I4282" s="5"/>
      <c r="J4282" s="5">
        <v>3087531.8880000003</v>
      </c>
      <c r="K4282" s="6">
        <f t="shared" si="462"/>
        <v>2491746.0966666667</v>
      </c>
      <c r="L4282" s="5"/>
      <c r="M4282" s="14">
        <f t="shared" si="463"/>
        <v>2.9812493708424964E-4</v>
      </c>
      <c r="N4282" s="13">
        <f t="shared" si="464"/>
        <v>1.9689787482936826E-4</v>
      </c>
      <c r="O4282" s="13">
        <f t="shared" si="465"/>
        <v>1.5374004743313067E-4</v>
      </c>
      <c r="P4282" s="13">
        <f t="shared" si="466"/>
        <v>1.939149506337438</v>
      </c>
      <c r="Q4282" s="13">
        <f t="shared" si="467"/>
        <v>1.2807194879721182</v>
      </c>
      <c r="R4282" s="13">
        <f t="shared" si="468"/>
        <v>2.4835065628578694</v>
      </c>
    </row>
    <row r="4283" spans="1:18" x14ac:dyDescent="0.25">
      <c r="A4283" s="16">
        <v>848280</v>
      </c>
      <c r="B4283" t="s">
        <v>3173</v>
      </c>
      <c r="C4283" s="5">
        <v>715276.76033333328</v>
      </c>
      <c r="D4283" s="5"/>
      <c r="E4283" s="7"/>
      <c r="F4283" s="20">
        <v>329707.73966666666</v>
      </c>
      <c r="G4283" s="7">
        <v>15.92</v>
      </c>
      <c r="H4283" s="5">
        <v>470.86433333333338</v>
      </c>
      <c r="I4283" s="5"/>
      <c r="J4283" s="5">
        <v>2369833.6860000002</v>
      </c>
      <c r="K4283" s="6">
        <f t="shared" si="462"/>
        <v>2040125.9463333336</v>
      </c>
      <c r="L4283" s="5"/>
      <c r="M4283" s="14">
        <f t="shared" si="463"/>
        <v>1.2908905614886253E-4</v>
      </c>
      <c r="N4283" s="13">
        <f t="shared" si="464"/>
        <v>4.1602246210870355E-5</v>
      </c>
      <c r="O4283" s="13">
        <f t="shared" si="465"/>
        <v>1.2587520862516102E-4</v>
      </c>
      <c r="P4283" s="13">
        <f t="shared" si="466"/>
        <v>1.0255320134822727</v>
      </c>
      <c r="Q4283" s="13">
        <f t="shared" si="467"/>
        <v>0.33050389083966564</v>
      </c>
      <c r="R4283" s="13">
        <f t="shared" si="468"/>
        <v>0.33894232063652757</v>
      </c>
    </row>
    <row r="4284" spans="1:18" x14ac:dyDescent="0.25">
      <c r="A4284" s="16">
        <v>848291</v>
      </c>
      <c r="B4284" t="s">
        <v>3174</v>
      </c>
      <c r="C4284" s="5">
        <v>827354.51899999997</v>
      </c>
      <c r="D4284" s="5"/>
      <c r="E4284" s="7"/>
      <c r="F4284" s="20">
        <v>487850.288</v>
      </c>
      <c r="G4284" s="7">
        <v>13.94</v>
      </c>
      <c r="H4284" s="5">
        <v>174.76599999999999</v>
      </c>
      <c r="I4284" s="5"/>
      <c r="J4284" s="5">
        <v>1546205.6596666668</v>
      </c>
      <c r="K4284" s="6">
        <f t="shared" si="462"/>
        <v>1058355.3716666668</v>
      </c>
      <c r="L4284" s="5"/>
      <c r="M4284" s="14">
        <f t="shared" si="463"/>
        <v>1.4931620860774797E-4</v>
      </c>
      <c r="N4284" s="13">
        <f t="shared" si="464"/>
        <v>1.5441089177043144E-5</v>
      </c>
      <c r="O4284" s="13">
        <f t="shared" si="465"/>
        <v>6.5300234746553605E-5</v>
      </c>
      <c r="P4284" s="13">
        <f t="shared" si="466"/>
        <v>2.2866105946981841</v>
      </c>
      <c r="Q4284" s="13">
        <f t="shared" si="467"/>
        <v>0.23646299644976526</v>
      </c>
      <c r="R4284" s="13">
        <f t="shared" si="468"/>
        <v>0.54069879293611234</v>
      </c>
    </row>
    <row r="4285" spans="1:18" x14ac:dyDescent="0.25">
      <c r="A4285" s="16">
        <v>848299</v>
      </c>
      <c r="B4285" t="s">
        <v>3175</v>
      </c>
      <c r="C4285" s="5">
        <v>1868269.125</v>
      </c>
      <c r="D4285" s="5"/>
      <c r="E4285" s="7"/>
      <c r="F4285" s="20">
        <v>1271624.7929999998</v>
      </c>
      <c r="G4285" s="7">
        <v>7.99</v>
      </c>
      <c r="H4285" s="5">
        <v>498.05933333333331</v>
      </c>
      <c r="I4285" s="5"/>
      <c r="J4285" s="5">
        <v>4405410.4579999996</v>
      </c>
      <c r="K4285" s="6">
        <f t="shared" si="462"/>
        <v>3133785.665</v>
      </c>
      <c r="L4285" s="5"/>
      <c r="M4285" s="14">
        <f t="shared" si="463"/>
        <v>3.3717451950475755E-4</v>
      </c>
      <c r="N4285" s="13">
        <f t="shared" si="464"/>
        <v>4.400500429979891E-5</v>
      </c>
      <c r="O4285" s="13">
        <f t="shared" si="465"/>
        <v>1.9335371185165185E-4</v>
      </c>
      <c r="P4285" s="13">
        <f t="shared" si="466"/>
        <v>1.743822325808001</v>
      </c>
      <c r="Q4285" s="13">
        <f t="shared" si="467"/>
        <v>0.22758810202496232</v>
      </c>
      <c r="R4285" s="13">
        <f t="shared" si="468"/>
        <v>0.39687321339939841</v>
      </c>
    </row>
    <row r="4286" spans="1:18" x14ac:dyDescent="0.25">
      <c r="A4286" s="16">
        <v>848310</v>
      </c>
      <c r="B4286" t="s">
        <v>3176</v>
      </c>
      <c r="C4286" s="5">
        <v>4131082.1916666669</v>
      </c>
      <c r="D4286" s="5"/>
      <c r="E4286" s="7"/>
      <c r="F4286" s="20">
        <v>2308822.6870000004</v>
      </c>
      <c r="G4286" s="7">
        <v>11.7</v>
      </c>
      <c r="H4286" s="5">
        <v>4235.248333333333</v>
      </c>
      <c r="I4286" s="5"/>
      <c r="J4286" s="5">
        <v>10649942.944</v>
      </c>
      <c r="K4286" s="6">
        <f t="shared" si="462"/>
        <v>8341120.2569999993</v>
      </c>
      <c r="L4286" s="5"/>
      <c r="M4286" s="14">
        <f t="shared" si="463"/>
        <v>7.4555407161153457E-4</v>
      </c>
      <c r="N4286" s="13">
        <f t="shared" si="464"/>
        <v>3.7419662406831616E-4</v>
      </c>
      <c r="O4286" s="13">
        <f t="shared" si="465"/>
        <v>5.1464482102414426E-4</v>
      </c>
      <c r="P4286" s="13">
        <f t="shared" si="466"/>
        <v>1.4486769149408332</v>
      </c>
      <c r="Q4286" s="13">
        <f t="shared" si="467"/>
        <v>0.72709684190285662</v>
      </c>
      <c r="R4286" s="13">
        <f t="shared" si="468"/>
        <v>1.0533284097910531</v>
      </c>
    </row>
    <row r="4287" spans="1:18" x14ac:dyDescent="0.25">
      <c r="A4287" s="16">
        <v>848320</v>
      </c>
      <c r="B4287" t="s">
        <v>3177</v>
      </c>
      <c r="C4287" s="5">
        <v>383296.18166666664</v>
      </c>
      <c r="D4287" s="5"/>
      <c r="E4287" s="7"/>
      <c r="F4287" s="20">
        <v>217842.72133333332</v>
      </c>
      <c r="G4287" s="7">
        <v>16</v>
      </c>
      <c r="H4287" s="5">
        <v>633.9706666666666</v>
      </c>
      <c r="I4287" s="5"/>
      <c r="J4287" s="5">
        <v>912867.92033333331</v>
      </c>
      <c r="K4287" s="6">
        <f t="shared" si="462"/>
        <v>695025.19900000002</v>
      </c>
      <c r="L4287" s="5"/>
      <c r="M4287" s="14">
        <f t="shared" si="463"/>
        <v>6.9175101248577652E-5</v>
      </c>
      <c r="N4287" s="13">
        <f t="shared" si="464"/>
        <v>5.6013169607529451E-5</v>
      </c>
      <c r="O4287" s="13">
        <f t="shared" si="465"/>
        <v>4.2882863227687587E-5</v>
      </c>
      <c r="P4287" s="13">
        <f t="shared" si="466"/>
        <v>1.613117596212986</v>
      </c>
      <c r="Q4287" s="13">
        <f t="shared" si="467"/>
        <v>1.3061900580221566</v>
      </c>
      <c r="R4287" s="13">
        <f t="shared" si="468"/>
        <v>2.1070381665940019</v>
      </c>
    </row>
    <row r="4288" spans="1:18" x14ac:dyDescent="0.25">
      <c r="A4288" s="16">
        <v>848330</v>
      </c>
      <c r="B4288" t="s">
        <v>3178</v>
      </c>
      <c r="C4288" s="5">
        <v>2451017.2433333336</v>
      </c>
      <c r="D4288" s="5"/>
      <c r="E4288" s="7"/>
      <c r="F4288" s="20">
        <v>1114065.5456666667</v>
      </c>
      <c r="G4288" s="7">
        <v>12.44</v>
      </c>
      <c r="H4288" s="5">
        <v>3573.0513333333329</v>
      </c>
      <c r="I4288" s="5"/>
      <c r="J4288" s="5">
        <v>4929626.7759999996</v>
      </c>
      <c r="K4288" s="6">
        <f t="shared" si="462"/>
        <v>3815561.2303333329</v>
      </c>
      <c r="L4288" s="5"/>
      <c r="M4288" s="14">
        <f t="shared" si="463"/>
        <v>4.4234556481191763E-4</v>
      </c>
      <c r="N4288" s="13">
        <f t="shared" si="464"/>
        <v>3.1568957504407553E-4</v>
      </c>
      <c r="O4288" s="13">
        <f t="shared" si="465"/>
        <v>2.3541907633373689E-4</v>
      </c>
      <c r="P4288" s="13">
        <f t="shared" si="466"/>
        <v>1.8789707771380251</v>
      </c>
      <c r="Q4288" s="13">
        <f t="shared" si="467"/>
        <v>1.340968539849952</v>
      </c>
      <c r="R4288" s="13">
        <f t="shared" si="468"/>
        <v>2.5196406994395071</v>
      </c>
    </row>
    <row r="4289" spans="1:18" x14ac:dyDescent="0.25">
      <c r="A4289" s="16">
        <v>848340</v>
      </c>
      <c r="B4289" t="s">
        <v>3179</v>
      </c>
      <c r="C4289" s="5">
        <v>9586977.3239999991</v>
      </c>
      <c r="D4289" s="5"/>
      <c r="E4289" s="7"/>
      <c r="F4289" s="20">
        <v>2952552.5933333333</v>
      </c>
      <c r="G4289" s="7">
        <v>13.94</v>
      </c>
      <c r="H4289" s="5">
        <v>6480.206000000001</v>
      </c>
      <c r="I4289" s="5"/>
      <c r="J4289" s="5">
        <v>15128792.399333334</v>
      </c>
      <c r="K4289" s="6">
        <f t="shared" si="462"/>
        <v>12176239.806</v>
      </c>
      <c r="L4289" s="5"/>
      <c r="M4289" s="14">
        <f t="shared" si="463"/>
        <v>1.7302028007997541E-3</v>
      </c>
      <c r="N4289" s="13">
        <f t="shared" si="464"/>
        <v>5.725452246524499E-4</v>
      </c>
      <c r="O4289" s="13">
        <f t="shared" si="465"/>
        <v>7.512706402292951E-4</v>
      </c>
      <c r="P4289" s="13">
        <f t="shared" si="466"/>
        <v>2.3030352953386806</v>
      </c>
      <c r="Q4289" s="13">
        <f t="shared" si="467"/>
        <v>0.76210248876184428</v>
      </c>
      <c r="R4289" s="13">
        <f t="shared" si="468"/>
        <v>1.7551489302839776</v>
      </c>
    </row>
    <row r="4290" spans="1:18" x14ac:dyDescent="0.25">
      <c r="A4290" s="16">
        <v>848350</v>
      </c>
      <c r="B4290" t="s">
        <v>3180</v>
      </c>
      <c r="C4290" s="5">
        <v>2789169.6273333333</v>
      </c>
      <c r="D4290" s="5"/>
      <c r="E4290" s="7"/>
      <c r="F4290" s="20">
        <v>1832166.8849999998</v>
      </c>
      <c r="G4290" s="7">
        <v>15.93</v>
      </c>
      <c r="H4290" s="5">
        <v>3002.4336666666663</v>
      </c>
      <c r="I4290" s="5"/>
      <c r="J4290" s="5">
        <v>5466511.3720000004</v>
      </c>
      <c r="K4290" s="6">
        <f t="shared" si="462"/>
        <v>3634344.4870000007</v>
      </c>
      <c r="L4290" s="5"/>
      <c r="M4290" s="14">
        <f t="shared" si="463"/>
        <v>5.0337337181728583E-4</v>
      </c>
      <c r="N4290" s="13">
        <f t="shared" si="464"/>
        <v>2.6527382897792835E-4</v>
      </c>
      <c r="O4290" s="13">
        <f t="shared" si="465"/>
        <v>2.2423805321383956E-4</v>
      </c>
      <c r="P4290" s="13">
        <f t="shared" si="466"/>
        <v>2.2448169015151733</v>
      </c>
      <c r="Q4290" s="13">
        <f t="shared" si="467"/>
        <v>1.1830009455395867</v>
      </c>
      <c r="R4290" s="13">
        <f t="shared" si="468"/>
        <v>2.6556205170556955</v>
      </c>
    </row>
    <row r="4291" spans="1:18" x14ac:dyDescent="0.25">
      <c r="A4291" s="16">
        <v>848360</v>
      </c>
      <c r="B4291" t="s">
        <v>3181</v>
      </c>
      <c r="C4291" s="5">
        <v>1578313.2153333332</v>
      </c>
      <c r="D4291" s="5"/>
      <c r="E4291" s="7"/>
      <c r="F4291" s="20">
        <v>578693.18433333328</v>
      </c>
      <c r="G4291" s="7">
        <v>13.84</v>
      </c>
      <c r="H4291" s="5">
        <v>885.06399999999996</v>
      </c>
      <c r="I4291" s="5"/>
      <c r="J4291" s="5">
        <v>2947322.4413333335</v>
      </c>
      <c r="K4291" s="6">
        <f t="shared" si="462"/>
        <v>2368629.2570000002</v>
      </c>
      <c r="L4291" s="5"/>
      <c r="M4291" s="14">
        <f t="shared" si="463"/>
        <v>2.84844936356814E-4</v>
      </c>
      <c r="N4291" s="13">
        <f t="shared" si="464"/>
        <v>7.819800276592994E-5</v>
      </c>
      <c r="O4291" s="13">
        <f t="shared" si="465"/>
        <v>1.4614377235699374E-4</v>
      </c>
      <c r="P4291" s="13">
        <f t="shared" si="466"/>
        <v>1.9490733800206486</v>
      </c>
      <c r="Q4291" s="13">
        <f t="shared" si="467"/>
        <v>0.53507584691950616</v>
      </c>
      <c r="R4291" s="13">
        <f t="shared" si="468"/>
        <v>1.0429020895228129</v>
      </c>
    </row>
    <row r="4292" spans="1:18" x14ac:dyDescent="0.25">
      <c r="A4292" s="16">
        <v>848390</v>
      </c>
      <c r="B4292" t="s">
        <v>3182</v>
      </c>
      <c r="C4292" s="5">
        <v>4452448.5313333338</v>
      </c>
      <c r="D4292" s="5"/>
      <c r="E4292" s="7"/>
      <c r="F4292" s="20">
        <v>2381768.3576666671</v>
      </c>
      <c r="G4292" s="7">
        <v>13.87</v>
      </c>
      <c r="H4292" s="5">
        <v>1653.412</v>
      </c>
      <c r="I4292" s="5"/>
      <c r="J4292" s="5">
        <v>9993402.0866666678</v>
      </c>
      <c r="K4292" s="6">
        <f t="shared" si="462"/>
        <v>7611633.7290000003</v>
      </c>
      <c r="L4292" s="5"/>
      <c r="M4292" s="14">
        <f t="shared" si="463"/>
        <v>8.0355242940279297E-4</v>
      </c>
      <c r="N4292" s="13">
        <f t="shared" si="464"/>
        <v>1.4608380427768135E-4</v>
      </c>
      <c r="O4292" s="13">
        <f t="shared" si="465"/>
        <v>4.6963570329478177E-4</v>
      </c>
      <c r="P4292" s="13">
        <f t="shared" si="466"/>
        <v>1.7110122245080199</v>
      </c>
      <c r="Q4292" s="13">
        <f t="shared" si="467"/>
        <v>0.31105770547855305</v>
      </c>
      <c r="R4292" s="13">
        <f t="shared" si="468"/>
        <v>0.53222353660121957</v>
      </c>
    </row>
    <row r="4293" spans="1:18" x14ac:dyDescent="0.25">
      <c r="A4293" s="16">
        <v>848410</v>
      </c>
      <c r="B4293" t="s">
        <v>3183</v>
      </c>
      <c r="C4293" s="5">
        <v>854300.45033333346</v>
      </c>
      <c r="D4293" s="5"/>
      <c r="E4293" s="7"/>
      <c r="F4293" s="20">
        <v>434107.81000000006</v>
      </c>
      <c r="G4293" s="7">
        <v>15.88</v>
      </c>
      <c r="H4293" s="5">
        <v>1695.5019999999997</v>
      </c>
      <c r="I4293" s="5"/>
      <c r="J4293" s="5">
        <v>2394990.7819999997</v>
      </c>
      <c r="K4293" s="6">
        <f t="shared" si="462"/>
        <v>1960882.9719999996</v>
      </c>
      <c r="L4293" s="5"/>
      <c r="M4293" s="14">
        <f t="shared" si="463"/>
        <v>1.5417925608219839E-4</v>
      </c>
      <c r="N4293" s="13">
        <f t="shared" si="464"/>
        <v>1.4980257934526738E-4</v>
      </c>
      <c r="O4293" s="13">
        <f t="shared" si="465"/>
        <v>1.2098593894834816E-4</v>
      </c>
      <c r="P4293" s="13">
        <f t="shared" si="466"/>
        <v>1.2743568171836999</v>
      </c>
      <c r="Q4293" s="13">
        <f t="shared" si="467"/>
        <v>1.2381817312607026</v>
      </c>
      <c r="R4293" s="13">
        <f t="shared" si="468"/>
        <v>1.5778853301443923</v>
      </c>
    </row>
    <row r="4294" spans="1:18" x14ac:dyDescent="0.25">
      <c r="A4294" s="16">
        <v>848420</v>
      </c>
      <c r="B4294" t="s">
        <v>3184</v>
      </c>
      <c r="C4294" s="5">
        <v>1163964.1063333333</v>
      </c>
      <c r="D4294" s="5"/>
      <c r="E4294" s="7"/>
      <c r="F4294" s="20">
        <v>459002.98666666663</v>
      </c>
      <c r="G4294" s="7">
        <v>13.83</v>
      </c>
      <c r="H4294" s="5">
        <v>729.37099999999998</v>
      </c>
      <c r="I4294" s="5"/>
      <c r="J4294" s="5">
        <v>2037818.3346666666</v>
      </c>
      <c r="K4294" s="6">
        <f t="shared" si="462"/>
        <v>1578815.348</v>
      </c>
      <c r="L4294" s="5"/>
      <c r="M4294" s="14">
        <f t="shared" si="463"/>
        <v>2.1006558050020024E-4</v>
      </c>
      <c r="N4294" s="13">
        <f t="shared" si="464"/>
        <v>6.4442069133293292E-5</v>
      </c>
      <c r="O4294" s="13">
        <f t="shared" si="465"/>
        <v>9.7412471846302043E-5</v>
      </c>
      <c r="P4294" s="13">
        <f t="shared" si="466"/>
        <v>2.1564546768882216</v>
      </c>
      <c r="Q4294" s="13">
        <f t="shared" si="467"/>
        <v>0.66153817793444725</v>
      </c>
      <c r="R4294" s="13">
        <f t="shared" si="468"/>
        <v>1.4265770977468513</v>
      </c>
    </row>
    <row r="4295" spans="1:18" x14ac:dyDescent="0.25">
      <c r="A4295" s="16">
        <v>848490</v>
      </c>
      <c r="B4295" t="s">
        <v>3185</v>
      </c>
      <c r="C4295" s="5">
        <v>742180.40466666676</v>
      </c>
      <c r="D4295" s="5"/>
      <c r="E4295" s="7"/>
      <c r="F4295" s="20">
        <v>311906.29933333333</v>
      </c>
      <c r="G4295" s="7">
        <v>15.8</v>
      </c>
      <c r="H4295" s="5">
        <v>2001.6580000000001</v>
      </c>
      <c r="I4295" s="5"/>
      <c r="J4295" s="5">
        <v>1615152.4926666666</v>
      </c>
      <c r="K4295" s="6">
        <f t="shared" si="462"/>
        <v>1303246.1933333334</v>
      </c>
      <c r="L4295" s="5"/>
      <c r="M4295" s="14">
        <f t="shared" si="463"/>
        <v>1.3394447190756304E-4</v>
      </c>
      <c r="N4295" s="13">
        <f t="shared" si="464"/>
        <v>1.7685236075633604E-4</v>
      </c>
      <c r="O4295" s="13">
        <f t="shared" si="465"/>
        <v>8.040993095088891E-5</v>
      </c>
      <c r="P4295" s="13">
        <f t="shared" si="466"/>
        <v>1.6657702639910341</v>
      </c>
      <c r="Q4295" s="13">
        <f t="shared" si="467"/>
        <v>2.1993845618938561</v>
      </c>
      <c r="R4295" s="13">
        <f t="shared" si="468"/>
        <v>3.6636694022837335</v>
      </c>
    </row>
    <row r="4296" spans="1:18" x14ac:dyDescent="0.25">
      <c r="A4296" s="16">
        <v>848610</v>
      </c>
      <c r="B4296" t="s">
        <v>3186</v>
      </c>
      <c r="C4296" s="5">
        <v>840243.01633333322</v>
      </c>
      <c r="D4296" s="5"/>
      <c r="E4296" s="7"/>
      <c r="F4296" s="20">
        <v>169084.86433333333</v>
      </c>
      <c r="G4296" s="7">
        <v>14</v>
      </c>
      <c r="H4296" s="5">
        <v>0.27199999999999996</v>
      </c>
      <c r="I4296" s="5"/>
      <c r="J4296" s="5">
        <v>4785712.6983333332</v>
      </c>
      <c r="K4296" s="6">
        <f t="shared" ref="K4296:K4359" si="469">+J4296-F4296</f>
        <v>4616627.8339999998</v>
      </c>
      <c r="L4296" s="5"/>
      <c r="M4296" s="14">
        <f t="shared" ref="M4296:M4359" si="470">+C4296/$D$7</f>
        <v>1.5164225084510763E-4</v>
      </c>
      <c r="N4296" s="13">
        <f t="shared" ref="N4296:N4359" si="471">+H4296/$I$7</f>
        <v>2.4031998536075293E-8</v>
      </c>
      <c r="O4296" s="13">
        <f t="shared" ref="O4296:O4359" si="472">+K4296/$L$7</f>
        <v>2.8484466500409229E-4</v>
      </c>
      <c r="P4296" s="13">
        <f t="shared" ref="P4296:P4359" si="473">+M4296/O4296</f>
        <v>0.53236823249938359</v>
      </c>
      <c r="Q4296" s="13">
        <f t="shared" ref="Q4296:Q4359" si="474">+N4296/O4296</f>
        <v>8.4368785828339211E-5</v>
      </c>
      <c r="R4296" s="13">
        <f t="shared" ref="R4296:R4359" si="475">+P4296*Q4296</f>
        <v>4.4915261389551991E-5</v>
      </c>
    </row>
    <row r="4297" spans="1:18" x14ac:dyDescent="0.25">
      <c r="A4297" s="16">
        <v>848620</v>
      </c>
      <c r="B4297" t="s">
        <v>3186</v>
      </c>
      <c r="C4297" s="5">
        <v>8259161.8200000003</v>
      </c>
      <c r="D4297" s="5"/>
      <c r="E4297" s="7"/>
      <c r="F4297" s="20">
        <v>1163488.1396666665</v>
      </c>
      <c r="G4297" s="7">
        <v>0</v>
      </c>
      <c r="H4297" s="5">
        <v>32.535000000000004</v>
      </c>
      <c r="I4297" s="5"/>
      <c r="J4297" s="5">
        <v>27362961.326666668</v>
      </c>
      <c r="K4297" s="6">
        <f t="shared" si="469"/>
        <v>26199473.187000003</v>
      </c>
      <c r="L4297" s="5"/>
      <c r="M4297" s="14">
        <f t="shared" si="470"/>
        <v>1.4905662577764534E-3</v>
      </c>
      <c r="N4297" s="13">
        <f t="shared" si="471"/>
        <v>2.8745627660706241E-6</v>
      </c>
      <c r="O4297" s="13">
        <f t="shared" si="472"/>
        <v>1.6165002750002295E-3</v>
      </c>
      <c r="P4297" s="13">
        <f t="shared" si="473"/>
        <v>0.92209465153121717</v>
      </c>
      <c r="Q4297" s="13">
        <f t="shared" si="474"/>
        <v>1.7782630850899275E-3</v>
      </c>
      <c r="R4297" s="13">
        <f t="shared" si="475"/>
        <v>1.6397268797768239E-3</v>
      </c>
    </row>
    <row r="4298" spans="1:18" x14ac:dyDescent="0.25">
      <c r="A4298" s="16">
        <v>848630</v>
      </c>
      <c r="B4298" t="s">
        <v>3186</v>
      </c>
      <c r="C4298" s="5">
        <v>43980.373333333329</v>
      </c>
      <c r="D4298" s="5"/>
      <c r="E4298" s="7"/>
      <c r="F4298" s="20">
        <v>39215.607333333326</v>
      </c>
      <c r="G4298" s="7">
        <v>0</v>
      </c>
      <c r="H4298" s="5">
        <v>0</v>
      </c>
      <c r="I4298" s="5"/>
      <c r="J4298" s="5">
        <v>5063606.9426666657</v>
      </c>
      <c r="K4298" s="6">
        <f t="shared" si="469"/>
        <v>5024391.3353333324</v>
      </c>
      <c r="L4298" s="5"/>
      <c r="M4298" s="14">
        <f t="shared" si="470"/>
        <v>7.9373260778510782E-6</v>
      </c>
      <c r="N4298" s="13">
        <f t="shared" si="471"/>
        <v>0</v>
      </c>
      <c r="O4298" s="13">
        <f t="shared" si="472"/>
        <v>3.100035606557596E-4</v>
      </c>
      <c r="P4298" s="13">
        <f t="shared" si="473"/>
        <v>2.5603983583482138E-2</v>
      </c>
      <c r="Q4298" s="13">
        <f t="shared" si="474"/>
        <v>0</v>
      </c>
      <c r="R4298" s="13">
        <f t="shared" si="475"/>
        <v>0</v>
      </c>
    </row>
    <row r="4299" spans="1:18" x14ac:dyDescent="0.25">
      <c r="A4299" s="16">
        <v>848640</v>
      </c>
      <c r="B4299" t="s">
        <v>3187</v>
      </c>
      <c r="C4299" s="5">
        <v>476672.58566666668</v>
      </c>
      <c r="D4299" s="5"/>
      <c r="E4299" s="7"/>
      <c r="F4299" s="20">
        <v>191021.53333333333</v>
      </c>
      <c r="G4299" s="7">
        <v>13.99</v>
      </c>
      <c r="H4299" s="5">
        <v>1.3390000000000002</v>
      </c>
      <c r="I4299" s="5"/>
      <c r="J4299" s="5">
        <v>4746187.6703333333</v>
      </c>
      <c r="K4299" s="6">
        <f t="shared" si="469"/>
        <v>4555166.1370000001</v>
      </c>
      <c r="L4299" s="5"/>
      <c r="M4299" s="14">
        <f t="shared" si="470"/>
        <v>8.602714024578697E-5</v>
      </c>
      <c r="N4299" s="13">
        <f t="shared" si="471"/>
        <v>1.1830458102869421E-7</v>
      </c>
      <c r="O4299" s="13">
        <f t="shared" si="472"/>
        <v>2.8105249523818348E-4</v>
      </c>
      <c r="P4299" s="13">
        <f t="shared" si="473"/>
        <v>0.30608922426709495</v>
      </c>
      <c r="Q4299" s="13">
        <f t="shared" si="474"/>
        <v>4.2093410673488117E-4</v>
      </c>
      <c r="R4299" s="13">
        <f t="shared" si="475"/>
        <v>1.2884339419804233E-4</v>
      </c>
    </row>
    <row r="4300" spans="1:18" x14ac:dyDescent="0.25">
      <c r="A4300" s="16">
        <v>848690</v>
      </c>
      <c r="B4300" t="s">
        <v>3188</v>
      </c>
      <c r="C4300" s="5">
        <v>2415129.9606666667</v>
      </c>
      <c r="D4300" s="5"/>
      <c r="E4300" s="7"/>
      <c r="F4300" s="20">
        <v>1818672.1023333333</v>
      </c>
      <c r="G4300" s="7">
        <v>14</v>
      </c>
      <c r="H4300" s="5">
        <v>0.85300000000000009</v>
      </c>
      <c r="I4300" s="5"/>
      <c r="J4300" s="5">
        <v>11776361.279666668</v>
      </c>
      <c r="K4300" s="6">
        <f t="shared" si="469"/>
        <v>9957689.1773333345</v>
      </c>
      <c r="L4300" s="5"/>
      <c r="M4300" s="14">
        <f t="shared" si="470"/>
        <v>4.3586883342052092E-4</v>
      </c>
      <c r="N4300" s="13">
        <f t="shared" si="471"/>
        <v>7.5365054232618485E-8</v>
      </c>
      <c r="O4300" s="13">
        <f t="shared" si="472"/>
        <v>6.1438667787843803E-4</v>
      </c>
      <c r="P4300" s="13">
        <f t="shared" si="473"/>
        <v>0.70943731222434081</v>
      </c>
      <c r="Q4300" s="13">
        <f t="shared" si="474"/>
        <v>1.2266713609882364E-4</v>
      </c>
      <c r="R4300" s="13">
        <f t="shared" si="475"/>
        <v>8.7024643332206855E-5</v>
      </c>
    </row>
    <row r="4301" spans="1:18" x14ac:dyDescent="0.25">
      <c r="A4301" s="16">
        <v>848710</v>
      </c>
      <c r="B4301" t="s">
        <v>3189</v>
      </c>
      <c r="C4301" s="5">
        <v>374070.55466666661</v>
      </c>
      <c r="D4301" s="5"/>
      <c r="E4301" s="7"/>
      <c r="F4301" s="20">
        <v>113569.402</v>
      </c>
      <c r="G4301" s="7">
        <v>13.84</v>
      </c>
      <c r="H4301" s="5">
        <v>2249.7640000000001</v>
      </c>
      <c r="I4301" s="5"/>
      <c r="J4301" s="5">
        <v>1549176.8073333334</v>
      </c>
      <c r="K4301" s="6">
        <f t="shared" si="469"/>
        <v>1435607.4053333334</v>
      </c>
      <c r="L4301" s="5"/>
      <c r="M4301" s="14">
        <f t="shared" si="470"/>
        <v>6.7510112886231771E-5</v>
      </c>
      <c r="N4301" s="13">
        <f t="shared" si="471"/>
        <v>1.987732542445401E-4</v>
      </c>
      <c r="O4301" s="13">
        <f t="shared" si="472"/>
        <v>8.8576581252221322E-5</v>
      </c>
      <c r="P4301" s="13">
        <f t="shared" si="473"/>
        <v>0.76216661257220009</v>
      </c>
      <c r="Q4301" s="13">
        <f t="shared" si="474"/>
        <v>2.2440836103002706</v>
      </c>
      <c r="R4301" s="13">
        <f t="shared" si="475"/>
        <v>1.7103656035913504</v>
      </c>
    </row>
    <row r="4302" spans="1:18" x14ac:dyDescent="0.25">
      <c r="A4302" s="16">
        <v>848790</v>
      </c>
      <c r="B4302" t="s">
        <v>3190</v>
      </c>
      <c r="C4302" s="5">
        <v>2754559.7433333336</v>
      </c>
      <c r="D4302" s="5"/>
      <c r="E4302" s="7"/>
      <c r="F4302" s="20">
        <v>1026421.1226666666</v>
      </c>
      <c r="G4302" s="7">
        <v>13.8</v>
      </c>
      <c r="H4302" s="5">
        <v>3035.8246666666669</v>
      </c>
      <c r="I4302" s="5"/>
      <c r="J4302" s="5">
        <v>4679381.1423333334</v>
      </c>
      <c r="K4302" s="6">
        <f t="shared" si="469"/>
        <v>3652960.0196666666</v>
      </c>
      <c r="L4302" s="5"/>
      <c r="M4302" s="14">
        <f t="shared" si="470"/>
        <v>4.971271780266481E-4</v>
      </c>
      <c r="N4302" s="13">
        <f t="shared" si="471"/>
        <v>2.6822402185703898E-4</v>
      </c>
      <c r="O4302" s="13">
        <f t="shared" si="472"/>
        <v>2.2538662644888739E-4</v>
      </c>
      <c r="P4302" s="13">
        <f t="shared" si="473"/>
        <v>2.2056640443100353</v>
      </c>
      <c r="Q4302" s="13">
        <f t="shared" si="474"/>
        <v>1.1900618332288946</v>
      </c>
      <c r="R4302" s="13">
        <f t="shared" si="475"/>
        <v>2.6248765960586584</v>
      </c>
    </row>
    <row r="4303" spans="1:18" x14ac:dyDescent="0.25">
      <c r="A4303" s="16">
        <v>850110</v>
      </c>
      <c r="B4303" t="s">
        <v>3191</v>
      </c>
      <c r="C4303" s="5">
        <v>3119116.120333334</v>
      </c>
      <c r="D4303" s="5"/>
      <c r="E4303" s="7"/>
      <c r="F4303" s="20">
        <v>2137636.8196666664</v>
      </c>
      <c r="G4303" s="7">
        <v>14.37</v>
      </c>
      <c r="H4303" s="5">
        <v>655.95966666666664</v>
      </c>
      <c r="I4303" s="5"/>
      <c r="J4303" s="5">
        <v>11518928.109333334</v>
      </c>
      <c r="K4303" s="6">
        <f t="shared" si="469"/>
        <v>9381291.2896666676</v>
      </c>
      <c r="L4303" s="5"/>
      <c r="M4303" s="14">
        <f t="shared" si="470"/>
        <v>5.629202265776005E-4</v>
      </c>
      <c r="N4303" s="13">
        <f t="shared" si="471"/>
        <v>5.7955962312712395E-5</v>
      </c>
      <c r="O4303" s="13">
        <f t="shared" si="472"/>
        <v>5.7882308706604547E-4</v>
      </c>
      <c r="P4303" s="13">
        <f t="shared" si="473"/>
        <v>0.97252552490769872</v>
      </c>
      <c r="Q4303" s="13">
        <f t="shared" si="474"/>
        <v>0.10012724718096713</v>
      </c>
      <c r="R4303" s="13">
        <f t="shared" si="475"/>
        <v>9.7376303622232957E-2</v>
      </c>
    </row>
    <row r="4304" spans="1:18" x14ac:dyDescent="0.25">
      <c r="A4304" s="16">
        <v>850120</v>
      </c>
      <c r="B4304" t="s">
        <v>3192</v>
      </c>
      <c r="C4304" s="5">
        <v>666750.84833333327</v>
      </c>
      <c r="D4304" s="5"/>
      <c r="E4304" s="7"/>
      <c r="F4304" s="20">
        <v>370606.60299999994</v>
      </c>
      <c r="G4304" s="7">
        <v>18</v>
      </c>
      <c r="H4304" s="5">
        <v>112.86366666666667</v>
      </c>
      <c r="I4304" s="5"/>
      <c r="J4304" s="5">
        <v>1415423.1840000001</v>
      </c>
      <c r="K4304" s="6">
        <f t="shared" si="469"/>
        <v>1044816.5810000002</v>
      </c>
      <c r="L4304" s="5"/>
      <c r="M4304" s="14">
        <f t="shared" si="470"/>
        <v>1.2033137726674208E-4</v>
      </c>
      <c r="N4304" s="13">
        <f t="shared" si="471"/>
        <v>9.971836294519939E-6</v>
      </c>
      <c r="O4304" s="13">
        <f t="shared" si="472"/>
        <v>6.4464895093743467E-5</v>
      </c>
      <c r="P4304" s="13">
        <f t="shared" si="473"/>
        <v>1.8666186781465908</v>
      </c>
      <c r="Q4304" s="13">
        <f t="shared" si="474"/>
        <v>0.15468630298737179</v>
      </c>
      <c r="R4304" s="13">
        <f t="shared" si="475"/>
        <v>0.28874034240967095</v>
      </c>
    </row>
    <row r="4305" spans="1:18" x14ac:dyDescent="0.25">
      <c r="A4305" s="16">
        <v>850131</v>
      </c>
      <c r="B4305" t="s">
        <v>3193</v>
      </c>
      <c r="C4305" s="5">
        <v>1962495.2343333333</v>
      </c>
      <c r="D4305" s="5"/>
      <c r="E4305" s="7"/>
      <c r="F4305" s="20">
        <v>1514593.2290000001</v>
      </c>
      <c r="G4305" s="7">
        <v>17.96</v>
      </c>
      <c r="H4305" s="5">
        <v>694.21799999999996</v>
      </c>
      <c r="I4305" s="5"/>
      <c r="J4305" s="5">
        <v>6562944.6009999998</v>
      </c>
      <c r="K4305" s="6">
        <f t="shared" si="469"/>
        <v>5048351.3719999995</v>
      </c>
      <c r="L4305" s="5"/>
      <c r="M4305" s="14">
        <f t="shared" si="470"/>
        <v>3.5417990845763094E-4</v>
      </c>
      <c r="N4305" s="13">
        <f t="shared" si="471"/>
        <v>6.1336198381312934E-5</v>
      </c>
      <c r="O4305" s="13">
        <f t="shared" si="472"/>
        <v>3.1148188831464939E-4</v>
      </c>
      <c r="P4305" s="13">
        <f t="shared" si="473"/>
        <v>1.1370802661240109</v>
      </c>
      <c r="Q4305" s="13">
        <f t="shared" si="474"/>
        <v>0.19691738326484332</v>
      </c>
      <c r="R4305" s="13">
        <f t="shared" si="475"/>
        <v>0.22391087056723188</v>
      </c>
    </row>
    <row r="4306" spans="1:18" x14ac:dyDescent="0.25">
      <c r="A4306" s="16">
        <v>850132</v>
      </c>
      <c r="B4306" t="s">
        <v>3193</v>
      </c>
      <c r="C4306" s="5">
        <v>606630.80099999998</v>
      </c>
      <c r="D4306" s="5"/>
      <c r="E4306" s="7"/>
      <c r="F4306" s="20">
        <v>226564.00200000001</v>
      </c>
      <c r="G4306" s="7">
        <v>18</v>
      </c>
      <c r="H4306" s="5">
        <v>127.13600000000001</v>
      </c>
      <c r="I4306" s="5"/>
      <c r="J4306" s="5">
        <v>1040779.488</v>
      </c>
      <c r="K4306" s="6">
        <f t="shared" si="469"/>
        <v>814215.48600000003</v>
      </c>
      <c r="L4306" s="5"/>
      <c r="M4306" s="14">
        <f t="shared" si="470"/>
        <v>1.0948125519333901E-4</v>
      </c>
      <c r="N4306" s="13">
        <f t="shared" si="471"/>
        <v>1.1232838845156137E-5</v>
      </c>
      <c r="O4306" s="13">
        <f t="shared" si="472"/>
        <v>5.0236871086458517E-5</v>
      </c>
      <c r="P4306" s="13">
        <f t="shared" si="473"/>
        <v>2.1793008367284639</v>
      </c>
      <c r="Q4306" s="13">
        <f t="shared" si="474"/>
        <v>0.22359750124214997</v>
      </c>
      <c r="R4306" s="13">
        <f t="shared" si="475"/>
        <v>0.48728622154741119</v>
      </c>
    </row>
    <row r="4307" spans="1:18" x14ac:dyDescent="0.25">
      <c r="A4307" s="16">
        <v>850133</v>
      </c>
      <c r="B4307" t="s">
        <v>3193</v>
      </c>
      <c r="C4307" s="5">
        <v>111520.37200000002</v>
      </c>
      <c r="D4307" s="5"/>
      <c r="E4307" s="7"/>
      <c r="F4307" s="20">
        <v>62377.36299999999</v>
      </c>
      <c r="G4307" s="7">
        <v>13.45</v>
      </c>
      <c r="H4307" s="5">
        <v>188.80366666666666</v>
      </c>
      <c r="I4307" s="5"/>
      <c r="J4307" s="5">
        <v>331296.50566666666</v>
      </c>
      <c r="K4307" s="6">
        <f t="shared" si="469"/>
        <v>268919.14266666665</v>
      </c>
      <c r="L4307" s="5"/>
      <c r="M4307" s="14">
        <f t="shared" si="470"/>
        <v>2.0126558503230534E-5</v>
      </c>
      <c r="N4307" s="13">
        <f t="shared" si="471"/>
        <v>1.6681358238746253E-5</v>
      </c>
      <c r="O4307" s="13">
        <f t="shared" si="472"/>
        <v>1.6592236987772396E-5</v>
      </c>
      <c r="P4307" s="13">
        <f t="shared" si="473"/>
        <v>1.2130105493347729</v>
      </c>
      <c r="Q4307" s="13">
        <f t="shared" si="474"/>
        <v>1.0053712619365027</v>
      </c>
      <c r="R4307" s="13">
        <f t="shared" si="475"/>
        <v>1.219525946726991</v>
      </c>
    </row>
    <row r="4308" spans="1:18" x14ac:dyDescent="0.25">
      <c r="A4308" s="16">
        <v>850134</v>
      </c>
      <c r="B4308" t="s">
        <v>3193</v>
      </c>
      <c r="C4308" s="5">
        <v>105473.77833333334</v>
      </c>
      <c r="D4308" s="5"/>
      <c r="E4308" s="7"/>
      <c r="F4308" s="20">
        <v>76595.161333333337</v>
      </c>
      <c r="G4308" s="7">
        <v>0.87</v>
      </c>
      <c r="H4308" s="5">
        <v>94.25333333333333</v>
      </c>
      <c r="I4308" s="5"/>
      <c r="J4308" s="5">
        <v>851704.83699999994</v>
      </c>
      <c r="K4308" s="6">
        <f t="shared" si="469"/>
        <v>775109.67566666659</v>
      </c>
      <c r="L4308" s="5"/>
      <c r="M4308" s="14">
        <f t="shared" si="470"/>
        <v>1.9035303883156008E-5</v>
      </c>
      <c r="N4308" s="13">
        <f t="shared" si="471"/>
        <v>8.3275587084076603E-6</v>
      </c>
      <c r="O4308" s="13">
        <f t="shared" si="472"/>
        <v>4.7824053366546996E-5</v>
      </c>
      <c r="P4308" s="13">
        <f t="shared" si="473"/>
        <v>0.39802782372418549</v>
      </c>
      <c r="Q4308" s="13">
        <f t="shared" si="474"/>
        <v>0.17412908614376885</v>
      </c>
      <c r="R4308" s="13">
        <f t="shared" si="475"/>
        <v>6.9308221204885542E-2</v>
      </c>
    </row>
    <row r="4309" spans="1:18" x14ac:dyDescent="0.25">
      <c r="A4309" s="16">
        <v>850140</v>
      </c>
      <c r="B4309" t="s">
        <v>3194</v>
      </c>
      <c r="C4309" s="5">
        <v>1048468.3253333332</v>
      </c>
      <c r="D4309" s="5"/>
      <c r="E4309" s="7"/>
      <c r="F4309" s="20">
        <v>803581.22499999998</v>
      </c>
      <c r="G4309" s="7">
        <v>14.18</v>
      </c>
      <c r="H4309" s="5">
        <v>6249.8159999999998</v>
      </c>
      <c r="I4309" s="5"/>
      <c r="J4309" s="5">
        <v>4579018.2326666666</v>
      </c>
      <c r="K4309" s="6">
        <f t="shared" si="469"/>
        <v>3775437.0076666665</v>
      </c>
      <c r="L4309" s="5"/>
      <c r="M4309" s="14">
        <f t="shared" si="470"/>
        <v>1.8922156293206657E-4</v>
      </c>
      <c r="N4309" s="13">
        <f t="shared" si="471"/>
        <v>5.5218959177477927E-4</v>
      </c>
      <c r="O4309" s="13">
        <f t="shared" si="472"/>
        <v>2.3294342285353563E-4</v>
      </c>
      <c r="P4309" s="13">
        <f t="shared" si="473"/>
        <v>0.81230695683149035</v>
      </c>
      <c r="Q4309" s="13">
        <f t="shared" si="474"/>
        <v>2.3704880138297413</v>
      </c>
      <c r="R4309" s="13">
        <f t="shared" si="475"/>
        <v>1.925563904719561</v>
      </c>
    </row>
    <row r="4310" spans="1:18" x14ac:dyDescent="0.25">
      <c r="A4310" s="16">
        <v>850151</v>
      </c>
      <c r="B4310" t="s">
        <v>3194</v>
      </c>
      <c r="C4310" s="5">
        <v>1289603.1270000001</v>
      </c>
      <c r="D4310" s="5"/>
      <c r="E4310" s="7"/>
      <c r="F4310" s="20">
        <v>678459.98566666665</v>
      </c>
      <c r="G4310" s="7">
        <v>13.62</v>
      </c>
      <c r="H4310" s="5">
        <v>823.92733333333342</v>
      </c>
      <c r="I4310" s="5"/>
      <c r="J4310" s="5">
        <v>2459484.0763333333</v>
      </c>
      <c r="K4310" s="6">
        <f t="shared" si="469"/>
        <v>1781024.0906666666</v>
      </c>
      <c r="L4310" s="5"/>
      <c r="M4310" s="14">
        <f t="shared" si="470"/>
        <v>2.3274019191322763E-4</v>
      </c>
      <c r="N4310" s="13">
        <f t="shared" si="471"/>
        <v>7.2796398781246657E-5</v>
      </c>
      <c r="O4310" s="13">
        <f t="shared" si="472"/>
        <v>1.0988869553962073E-4</v>
      </c>
      <c r="P4310" s="13">
        <f t="shared" si="473"/>
        <v>2.1179630058426926</v>
      </c>
      <c r="Q4310" s="13">
        <f t="shared" si="474"/>
        <v>0.66245575510539823</v>
      </c>
      <c r="R4310" s="13">
        <f t="shared" si="475"/>
        <v>1.40305678232082</v>
      </c>
    </row>
    <row r="4311" spans="1:18" x14ac:dyDescent="0.25">
      <c r="A4311" s="16">
        <v>850152</v>
      </c>
      <c r="B4311" t="s">
        <v>3194</v>
      </c>
      <c r="C4311" s="5">
        <v>3596391.8809999996</v>
      </c>
      <c r="D4311" s="5"/>
      <c r="E4311" s="7"/>
      <c r="F4311" s="20">
        <v>1542386.5149999999</v>
      </c>
      <c r="G4311" s="7">
        <v>13.78</v>
      </c>
      <c r="H4311" s="5">
        <v>2335.241</v>
      </c>
      <c r="I4311" s="5"/>
      <c r="J4311" s="5">
        <v>6128061.3356666667</v>
      </c>
      <c r="K4311" s="6">
        <f t="shared" si="469"/>
        <v>4585674.8206666671</v>
      </c>
      <c r="L4311" s="5"/>
      <c r="M4311" s="14">
        <f t="shared" si="470"/>
        <v>6.4905622439539383E-4</v>
      </c>
      <c r="N4311" s="13">
        <f t="shared" si="471"/>
        <v>2.0632539813743753E-4</v>
      </c>
      <c r="O4311" s="13">
        <f t="shared" si="472"/>
        <v>2.8293487261215038E-4</v>
      </c>
      <c r="P4311" s="13">
        <f t="shared" si="473"/>
        <v>2.2940128178724928</v>
      </c>
      <c r="Q4311" s="13">
        <f t="shared" si="474"/>
        <v>0.72923283097828029</v>
      </c>
      <c r="R4311" s="13">
        <f t="shared" si="475"/>
        <v>1.6728694614776201</v>
      </c>
    </row>
    <row r="4312" spans="1:18" x14ac:dyDescent="0.25">
      <c r="A4312" s="16">
        <v>850153</v>
      </c>
      <c r="B4312" t="s">
        <v>3194</v>
      </c>
      <c r="C4312" s="5">
        <v>2287632.9210000001</v>
      </c>
      <c r="D4312" s="5"/>
      <c r="E4312" s="7"/>
      <c r="F4312" s="20">
        <v>741155.91533333331</v>
      </c>
      <c r="G4312" s="7">
        <v>9.23</v>
      </c>
      <c r="H4312" s="5">
        <v>1155.8643333333332</v>
      </c>
      <c r="I4312" s="5"/>
      <c r="J4312" s="5">
        <v>4203907.1446666671</v>
      </c>
      <c r="K4312" s="6">
        <f t="shared" si="469"/>
        <v>3462751.2293333337</v>
      </c>
      <c r="L4312" s="5"/>
      <c r="M4312" s="14">
        <f t="shared" si="470"/>
        <v>4.1285889737188692E-4</v>
      </c>
      <c r="N4312" s="13">
        <f t="shared" si="471"/>
        <v>1.0212400723003055E-4</v>
      </c>
      <c r="O4312" s="13">
        <f t="shared" si="472"/>
        <v>2.1365079650731972E-4</v>
      </c>
      <c r="P4312" s="13">
        <f t="shared" si="473"/>
        <v>1.9324004596338693</v>
      </c>
      <c r="Q4312" s="13">
        <f t="shared" si="474"/>
        <v>0.47799497544364061</v>
      </c>
      <c r="R4312" s="13">
        <f t="shared" si="475"/>
        <v>0.92367771024997114</v>
      </c>
    </row>
    <row r="4313" spans="1:18" x14ac:dyDescent="0.25">
      <c r="A4313" s="16">
        <v>850161</v>
      </c>
      <c r="B4313" t="s">
        <v>3195</v>
      </c>
      <c r="C4313" s="5">
        <v>499006.88133333338</v>
      </c>
      <c r="D4313" s="5"/>
      <c r="E4313" s="7"/>
      <c r="F4313" s="20">
        <v>259899.45866666664</v>
      </c>
      <c r="G4313" s="7">
        <v>12.69</v>
      </c>
      <c r="H4313" s="5">
        <v>1351.1706666666666</v>
      </c>
      <c r="I4313" s="5"/>
      <c r="J4313" s="5">
        <v>1016797.5216666666</v>
      </c>
      <c r="K4313" s="6">
        <f t="shared" si="469"/>
        <v>756898.06299999997</v>
      </c>
      <c r="L4313" s="5"/>
      <c r="M4313" s="14">
        <f t="shared" si="470"/>
        <v>9.0057906107683631E-5</v>
      </c>
      <c r="N4313" s="13">
        <f t="shared" si="471"/>
        <v>1.1937989515926916E-4</v>
      </c>
      <c r="O4313" s="13">
        <f t="shared" si="472"/>
        <v>4.6700401884177816E-5</v>
      </c>
      <c r="P4313" s="13">
        <f t="shared" si="473"/>
        <v>1.9284182249873831</v>
      </c>
      <c r="Q4313" s="13">
        <f t="shared" si="474"/>
        <v>2.5562926729269817</v>
      </c>
      <c r="R4313" s="13">
        <f t="shared" si="475"/>
        <v>4.9296013788741035</v>
      </c>
    </row>
    <row r="4314" spans="1:18" x14ac:dyDescent="0.25">
      <c r="A4314" s="16">
        <v>850162</v>
      </c>
      <c r="B4314" t="s">
        <v>3195</v>
      </c>
      <c r="C4314" s="5">
        <v>307321.22899999999</v>
      </c>
      <c r="D4314" s="5"/>
      <c r="E4314" s="7"/>
      <c r="F4314" s="20">
        <v>153180.09833333333</v>
      </c>
      <c r="G4314" s="7">
        <v>9.56</v>
      </c>
      <c r="H4314" s="5">
        <v>211.62966666666668</v>
      </c>
      <c r="I4314" s="5"/>
      <c r="J4314" s="5">
        <v>556666.36133333342</v>
      </c>
      <c r="K4314" s="6">
        <f t="shared" si="469"/>
        <v>403486.26300000009</v>
      </c>
      <c r="L4314" s="5"/>
      <c r="M4314" s="14">
        <f t="shared" si="470"/>
        <v>5.5463576598840682E-5</v>
      </c>
      <c r="N4314" s="13">
        <f t="shared" si="471"/>
        <v>1.8698102351189105E-5</v>
      </c>
      <c r="O4314" s="13">
        <f t="shared" si="472"/>
        <v>2.4894991225317842E-5</v>
      </c>
      <c r="P4314" s="13">
        <f t="shared" si="473"/>
        <v>2.2279010302455955</v>
      </c>
      <c r="Q4314" s="13">
        <f t="shared" si="474"/>
        <v>0.75107888900050734</v>
      </c>
      <c r="R4314" s="13">
        <f t="shared" si="475"/>
        <v>1.6733294305999475</v>
      </c>
    </row>
    <row r="4315" spans="1:18" x14ac:dyDescent="0.25">
      <c r="A4315" s="16">
        <v>850163</v>
      </c>
      <c r="B4315" t="s">
        <v>3195</v>
      </c>
      <c r="C4315" s="5">
        <v>216079.723</v>
      </c>
      <c r="D4315" s="5"/>
      <c r="E4315" s="7"/>
      <c r="F4315" s="20">
        <v>85172.393666666656</v>
      </c>
      <c r="G4315" s="7">
        <v>4.92</v>
      </c>
      <c r="H4315" s="5">
        <v>65.304666666666662</v>
      </c>
      <c r="I4315" s="5"/>
      <c r="J4315" s="5">
        <v>328856.73766666668</v>
      </c>
      <c r="K4315" s="6">
        <f t="shared" si="469"/>
        <v>243684.34400000004</v>
      </c>
      <c r="L4315" s="5"/>
      <c r="M4315" s="14">
        <f t="shared" si="470"/>
        <v>3.8996831774568937E-5</v>
      </c>
      <c r="N4315" s="13">
        <f t="shared" si="471"/>
        <v>5.7698590210743321E-6</v>
      </c>
      <c r="O4315" s="13">
        <f t="shared" si="472"/>
        <v>1.5035256864810125E-5</v>
      </c>
      <c r="P4315" s="13">
        <f t="shared" si="473"/>
        <v>2.5936924207687233</v>
      </c>
      <c r="Q4315" s="13">
        <f t="shared" si="474"/>
        <v>0.38375526756570633</v>
      </c>
      <c r="R4315" s="13">
        <f t="shared" si="475"/>
        <v>0.99534312891524601</v>
      </c>
    </row>
    <row r="4316" spans="1:18" x14ac:dyDescent="0.25">
      <c r="A4316" s="16">
        <v>850164</v>
      </c>
      <c r="B4316" t="s">
        <v>3195</v>
      </c>
      <c r="C4316" s="5">
        <v>1977339.0633333335</v>
      </c>
      <c r="D4316" s="5"/>
      <c r="E4316" s="7"/>
      <c r="F4316" s="20">
        <v>530818.32866666664</v>
      </c>
      <c r="G4316" s="7">
        <v>14</v>
      </c>
      <c r="H4316" s="5">
        <v>469.80999999999995</v>
      </c>
      <c r="I4316" s="5"/>
      <c r="J4316" s="5">
        <v>2931333.0596666671</v>
      </c>
      <c r="K4316" s="6">
        <f t="shared" si="469"/>
        <v>2400514.7310000006</v>
      </c>
      <c r="L4316" s="5"/>
      <c r="M4316" s="14">
        <f t="shared" si="470"/>
        <v>3.5685883776375316E-4</v>
      </c>
      <c r="N4316" s="13">
        <f t="shared" si="471"/>
        <v>4.1509092765564461E-5</v>
      </c>
      <c r="O4316" s="13">
        <f t="shared" si="472"/>
        <v>1.4811109731508064E-4</v>
      </c>
      <c r="P4316" s="13">
        <f t="shared" si="473"/>
        <v>2.4093997292086624</v>
      </c>
      <c r="Q4316" s="13">
        <f t="shared" si="474"/>
        <v>0.28025646638253632</v>
      </c>
      <c r="R4316" s="13">
        <f t="shared" si="475"/>
        <v>0.67524985421105965</v>
      </c>
    </row>
    <row r="4317" spans="1:18" x14ac:dyDescent="0.25">
      <c r="A4317" s="16">
        <v>850211</v>
      </c>
      <c r="B4317" t="s">
        <v>3196</v>
      </c>
      <c r="C4317" s="5">
        <v>876554.76433333335</v>
      </c>
      <c r="D4317" s="5"/>
      <c r="E4317" s="7"/>
      <c r="F4317" s="20">
        <v>166227.77633333334</v>
      </c>
      <c r="G4317" s="7">
        <v>11.94</v>
      </c>
      <c r="H4317" s="5">
        <v>2375.987333333333</v>
      </c>
      <c r="I4317" s="5"/>
      <c r="J4317" s="5">
        <v>1558421.7343333333</v>
      </c>
      <c r="K4317" s="6">
        <f t="shared" si="469"/>
        <v>1392193.9580000001</v>
      </c>
      <c r="L4317" s="5"/>
      <c r="M4317" s="14">
        <f t="shared" si="470"/>
        <v>1.5819558731063312E-4</v>
      </c>
      <c r="N4317" s="13">
        <f t="shared" si="471"/>
        <v>2.099254563102945E-4</v>
      </c>
      <c r="O4317" s="13">
        <f t="shared" si="472"/>
        <v>8.5897983516604903E-5</v>
      </c>
      <c r="P4317" s="13">
        <f t="shared" si="473"/>
        <v>1.8416682305476053</v>
      </c>
      <c r="Q4317" s="13">
        <f t="shared" si="474"/>
        <v>2.4438927168728459</v>
      </c>
      <c r="R4317" s="13">
        <f t="shared" si="475"/>
        <v>4.5008395755313941</v>
      </c>
    </row>
    <row r="4318" spans="1:18" x14ac:dyDescent="0.25">
      <c r="A4318" s="16">
        <v>850212</v>
      </c>
      <c r="B4318" t="s">
        <v>3196</v>
      </c>
      <c r="C4318" s="5">
        <v>900643.30266666657</v>
      </c>
      <c r="D4318" s="5"/>
      <c r="E4318" s="7"/>
      <c r="F4318" s="20">
        <v>143891.12166666667</v>
      </c>
      <c r="G4318" s="7">
        <v>11.65</v>
      </c>
      <c r="H4318" s="5">
        <v>2311.7196666666664</v>
      </c>
      <c r="I4318" s="5"/>
      <c r="J4318" s="5">
        <v>1423338.1336666669</v>
      </c>
      <c r="K4318" s="6">
        <f t="shared" si="469"/>
        <v>1279447.0120000003</v>
      </c>
      <c r="L4318" s="5"/>
      <c r="M4318" s="14">
        <f t="shared" si="470"/>
        <v>1.6254294884941227E-4</v>
      </c>
      <c r="N4318" s="13">
        <f t="shared" si="471"/>
        <v>2.0424721928363895E-4</v>
      </c>
      <c r="O4318" s="13">
        <f t="shared" si="472"/>
        <v>7.8941528021733747E-5</v>
      </c>
      <c r="P4318" s="13">
        <f t="shared" si="473"/>
        <v>2.0590296757957591</v>
      </c>
      <c r="Q4318" s="13">
        <f t="shared" si="474"/>
        <v>2.5873228502418488</v>
      </c>
      <c r="R4318" s="13">
        <f t="shared" si="475"/>
        <v>5.3273745295124337</v>
      </c>
    </row>
    <row r="4319" spans="1:18" x14ac:dyDescent="0.25">
      <c r="A4319" s="16">
        <v>850213</v>
      </c>
      <c r="B4319" t="s">
        <v>3196</v>
      </c>
      <c r="C4319" s="5">
        <v>2539981.1383333332</v>
      </c>
      <c r="D4319" s="5"/>
      <c r="E4319" s="7"/>
      <c r="F4319" s="20">
        <v>336438.48533333332</v>
      </c>
      <c r="G4319" s="7">
        <v>13.89</v>
      </c>
      <c r="H4319" s="5">
        <v>5215.3110000000006</v>
      </c>
      <c r="I4319" s="5"/>
      <c r="J4319" s="5">
        <v>5411866.1083333334</v>
      </c>
      <c r="K4319" s="6">
        <f t="shared" si="469"/>
        <v>5075427.6229999997</v>
      </c>
      <c r="L4319" s="5"/>
      <c r="M4319" s="14">
        <f t="shared" si="470"/>
        <v>4.5840125943776369E-4</v>
      </c>
      <c r="N4319" s="13">
        <f t="shared" si="471"/>
        <v>4.6078803793079924E-4</v>
      </c>
      <c r="O4319" s="13">
        <f t="shared" si="472"/>
        <v>3.1315248553906964E-4</v>
      </c>
      <c r="P4319" s="13">
        <f t="shared" si="473"/>
        <v>1.4638276258566452</v>
      </c>
      <c r="Q4319" s="13">
        <f t="shared" si="474"/>
        <v>1.4714494031161385</v>
      </c>
      <c r="R4319" s="13">
        <f t="shared" si="475"/>
        <v>2.1539482863316746</v>
      </c>
    </row>
    <row r="4320" spans="1:18" x14ac:dyDescent="0.25">
      <c r="A4320" s="16">
        <v>850220</v>
      </c>
      <c r="B4320" t="s">
        <v>3197</v>
      </c>
      <c r="C4320" s="5">
        <v>1525010.1440000001</v>
      </c>
      <c r="D4320" s="5"/>
      <c r="E4320" s="7"/>
      <c r="F4320" s="20">
        <v>397235.24200000003</v>
      </c>
      <c r="G4320" s="7">
        <v>9.33</v>
      </c>
      <c r="H4320" s="5">
        <v>582.49266666666665</v>
      </c>
      <c r="I4320" s="5"/>
      <c r="J4320" s="5">
        <v>2957277.9123333334</v>
      </c>
      <c r="K4320" s="6">
        <f t="shared" si="469"/>
        <v>2560042.6703333333</v>
      </c>
      <c r="L4320" s="5"/>
      <c r="M4320" s="14">
        <f t="shared" si="470"/>
        <v>2.7522510309807807E-4</v>
      </c>
      <c r="N4320" s="13">
        <f t="shared" si="471"/>
        <v>5.1464937178705619E-5</v>
      </c>
      <c r="O4320" s="13">
        <f t="shared" si="472"/>
        <v>1.5795392720566442E-4</v>
      </c>
      <c r="P4320" s="13">
        <f t="shared" si="473"/>
        <v>1.7424391274534146</v>
      </c>
      <c r="Q4320" s="13">
        <f t="shared" si="474"/>
        <v>0.32582246031588397</v>
      </c>
      <c r="R4320" s="13">
        <f t="shared" si="475"/>
        <v>0.56772580345753365</v>
      </c>
    </row>
    <row r="4321" spans="1:18" x14ac:dyDescent="0.25">
      <c r="A4321" s="16">
        <v>850231</v>
      </c>
      <c r="B4321" t="s">
        <v>3198</v>
      </c>
      <c r="C4321" s="5">
        <v>4777542.37</v>
      </c>
      <c r="D4321" s="5"/>
      <c r="E4321" s="7"/>
      <c r="F4321" s="20">
        <v>1734035.6336666669</v>
      </c>
      <c r="G4321" s="7">
        <v>0</v>
      </c>
      <c r="H4321" s="5">
        <v>2.6679999999999997</v>
      </c>
      <c r="I4321" s="5"/>
      <c r="J4321" s="5">
        <v>6446997.137000001</v>
      </c>
      <c r="K4321" s="6">
        <f t="shared" si="469"/>
        <v>4712961.5033333339</v>
      </c>
      <c r="L4321" s="5"/>
      <c r="M4321" s="14">
        <f t="shared" si="470"/>
        <v>8.6222350488095265E-4</v>
      </c>
      <c r="N4321" s="13">
        <f t="shared" si="471"/>
        <v>2.3572563269944441E-7</v>
      </c>
      <c r="O4321" s="13">
        <f t="shared" si="472"/>
        <v>2.9078842585216857E-4</v>
      </c>
      <c r="P4321" s="13">
        <f t="shared" si="473"/>
        <v>2.9651231900106336</v>
      </c>
      <c r="Q4321" s="13">
        <f t="shared" si="474"/>
        <v>8.1064310592362761E-4</v>
      </c>
      <c r="R4321" s="13">
        <f t="shared" si="475"/>
        <v>2.4036566721963946E-3</v>
      </c>
    </row>
    <row r="4322" spans="1:18" x14ac:dyDescent="0.25">
      <c r="A4322" s="16">
        <v>850239</v>
      </c>
      <c r="B4322" t="s">
        <v>3199</v>
      </c>
      <c r="C4322" s="5">
        <v>1551080.487</v>
      </c>
      <c r="D4322" s="5"/>
      <c r="E4322" s="7"/>
      <c r="F4322" s="20">
        <v>531182.31866666663</v>
      </c>
      <c r="G4322" s="7">
        <v>0</v>
      </c>
      <c r="H4322" s="5">
        <v>3.3843333333333336</v>
      </c>
      <c r="I4322" s="5"/>
      <c r="J4322" s="5">
        <v>6029724.8396666674</v>
      </c>
      <c r="K4322" s="6">
        <f t="shared" si="469"/>
        <v>5498542.5210000006</v>
      </c>
      <c r="L4322" s="5"/>
      <c r="M4322" s="14">
        <f t="shared" si="470"/>
        <v>2.7993012940115376E-4</v>
      </c>
      <c r="N4322" s="13">
        <f t="shared" si="471"/>
        <v>2.9901578570682903E-7</v>
      </c>
      <c r="O4322" s="13">
        <f t="shared" si="472"/>
        <v>3.392585581341886E-4</v>
      </c>
      <c r="P4322" s="13">
        <f t="shared" si="473"/>
        <v>0.82512326569056405</v>
      </c>
      <c r="Q4322" s="13">
        <f t="shared" si="474"/>
        <v>8.8138022914239307E-4</v>
      </c>
      <c r="R4322" s="13">
        <f t="shared" si="475"/>
        <v>7.2724733298506897E-4</v>
      </c>
    </row>
    <row r="4323" spans="1:18" x14ac:dyDescent="0.25">
      <c r="A4323" s="16">
        <v>850240</v>
      </c>
      <c r="B4323" t="s">
        <v>3200</v>
      </c>
      <c r="C4323" s="5">
        <v>145994.93666666668</v>
      </c>
      <c r="D4323" s="5"/>
      <c r="E4323" s="7"/>
      <c r="F4323" s="20">
        <v>61909.209000000003</v>
      </c>
      <c r="G4323" s="7">
        <v>13.24</v>
      </c>
      <c r="H4323" s="5">
        <v>14.900333333333334</v>
      </c>
      <c r="I4323" s="5"/>
      <c r="J4323" s="5">
        <v>233149.05299999999</v>
      </c>
      <c r="K4323" s="6">
        <f t="shared" si="469"/>
        <v>171239.84399999998</v>
      </c>
      <c r="L4323" s="5"/>
      <c r="M4323" s="14">
        <f t="shared" si="470"/>
        <v>2.6348330635026068E-5</v>
      </c>
      <c r="N4323" s="13">
        <f t="shared" si="471"/>
        <v>1.3164881943150757E-6</v>
      </c>
      <c r="O4323" s="13">
        <f t="shared" si="472"/>
        <v>1.0565451180688138E-5</v>
      </c>
      <c r="P4323" s="13">
        <f t="shared" si="473"/>
        <v>2.4938197322975064</v>
      </c>
      <c r="Q4323" s="13">
        <f t="shared" si="474"/>
        <v>0.12460312122982442</v>
      </c>
      <c r="R4323" s="13">
        <f t="shared" si="475"/>
        <v>0.31073772242879449</v>
      </c>
    </row>
    <row r="4324" spans="1:18" x14ac:dyDescent="0.25">
      <c r="A4324" s="16">
        <v>850300</v>
      </c>
      <c r="B4324" t="s">
        <v>2786</v>
      </c>
      <c r="C4324" s="5">
        <v>10402968.865999999</v>
      </c>
      <c r="D4324" s="5"/>
      <c r="E4324" s="7"/>
      <c r="F4324" s="20">
        <v>5002890.3183333324</v>
      </c>
      <c r="G4324" s="7">
        <v>13.84</v>
      </c>
      <c r="H4324" s="5">
        <v>1946.0863333333334</v>
      </c>
      <c r="I4324" s="5"/>
      <c r="J4324" s="5">
        <v>17049258.129333336</v>
      </c>
      <c r="K4324" s="6">
        <f t="shared" si="469"/>
        <v>12046367.811000004</v>
      </c>
      <c r="L4324" s="5"/>
      <c r="M4324" s="14">
        <f t="shared" si="470"/>
        <v>1.8774682843492915E-3</v>
      </c>
      <c r="N4324" s="13">
        <f t="shared" si="471"/>
        <v>1.7194244085934855E-4</v>
      </c>
      <c r="O4324" s="13">
        <f t="shared" si="472"/>
        <v>7.4325757393082874E-4</v>
      </c>
      <c r="P4324" s="13">
        <f t="shared" si="473"/>
        <v>2.5259995325981275</v>
      </c>
      <c r="Q4324" s="13">
        <f t="shared" si="474"/>
        <v>0.2313362781491822</v>
      </c>
      <c r="R4324" s="13">
        <f t="shared" si="475"/>
        <v>0.58435533047782462</v>
      </c>
    </row>
    <row r="4325" spans="1:18" x14ac:dyDescent="0.25">
      <c r="A4325" s="16">
        <v>850410</v>
      </c>
      <c r="B4325" t="s">
        <v>3201</v>
      </c>
      <c r="C4325" s="5">
        <v>1497947.3816666666</v>
      </c>
      <c r="D4325" s="5"/>
      <c r="E4325" s="7"/>
      <c r="F4325" s="20">
        <v>914220.52700000012</v>
      </c>
      <c r="G4325" s="7">
        <v>18</v>
      </c>
      <c r="H4325" s="5">
        <v>4362.2246666666661</v>
      </c>
      <c r="I4325" s="5"/>
      <c r="J4325" s="5">
        <v>3857660.8393333331</v>
      </c>
      <c r="K4325" s="6">
        <f t="shared" si="469"/>
        <v>2943440.3123333328</v>
      </c>
      <c r="L4325" s="5"/>
      <c r="M4325" s="14">
        <f t="shared" si="470"/>
        <v>2.7034097063337596E-4</v>
      </c>
      <c r="N4325" s="13">
        <f t="shared" si="471"/>
        <v>3.8541535589472375E-4</v>
      </c>
      <c r="O4325" s="13">
        <f t="shared" si="472"/>
        <v>1.8160945605175439E-4</v>
      </c>
      <c r="P4325" s="13">
        <f t="shared" si="473"/>
        <v>1.4885842208366904</v>
      </c>
      <c r="Q4325" s="13">
        <f t="shared" si="474"/>
        <v>2.122220749259276</v>
      </c>
      <c r="R4325" s="13">
        <f t="shared" si="475"/>
        <v>3.1591043204795768</v>
      </c>
    </row>
    <row r="4326" spans="1:18" x14ac:dyDescent="0.25">
      <c r="A4326" s="16">
        <v>850421</v>
      </c>
      <c r="B4326" t="s">
        <v>3202</v>
      </c>
      <c r="C4326" s="5">
        <v>637888.9846666666</v>
      </c>
      <c r="D4326" s="5"/>
      <c r="E4326" s="7"/>
      <c r="F4326" s="20">
        <v>327086.44300000003</v>
      </c>
      <c r="G4326" s="7">
        <v>13.36</v>
      </c>
      <c r="H4326" s="5">
        <v>4099.5450000000001</v>
      </c>
      <c r="I4326" s="5"/>
      <c r="J4326" s="5">
        <v>1383137.5326666667</v>
      </c>
      <c r="K4326" s="6">
        <f t="shared" si="469"/>
        <v>1056051.0896666667</v>
      </c>
      <c r="L4326" s="5"/>
      <c r="M4326" s="14">
        <f t="shared" si="470"/>
        <v>1.151225532897253E-4</v>
      </c>
      <c r="N4326" s="13">
        <f t="shared" si="471"/>
        <v>3.622068361712309E-4</v>
      </c>
      <c r="O4326" s="13">
        <f t="shared" si="472"/>
        <v>6.5158061182219246E-5</v>
      </c>
      <c r="P4326" s="13">
        <f t="shared" si="473"/>
        <v>1.7668198101809187</v>
      </c>
      <c r="Q4326" s="13">
        <f t="shared" si="474"/>
        <v>5.5588952402726228</v>
      </c>
      <c r="R4326" s="13">
        <f t="shared" si="475"/>
        <v>9.8215662332340887</v>
      </c>
    </row>
    <row r="4327" spans="1:18" x14ac:dyDescent="0.25">
      <c r="A4327" s="16">
        <v>850422</v>
      </c>
      <c r="B4327" t="s">
        <v>3202</v>
      </c>
      <c r="C4327" s="5">
        <v>580057.7263333333</v>
      </c>
      <c r="D4327" s="5"/>
      <c r="E4327" s="7"/>
      <c r="F4327" s="20">
        <v>260831.785</v>
      </c>
      <c r="G4327" s="7">
        <v>14</v>
      </c>
      <c r="H4327" s="5">
        <v>630.26099999999997</v>
      </c>
      <c r="I4327" s="5"/>
      <c r="J4327" s="5">
        <v>1133213.4843333333</v>
      </c>
      <c r="K4327" s="6">
        <f t="shared" si="469"/>
        <v>872381.69933333329</v>
      </c>
      <c r="L4327" s="5"/>
      <c r="M4327" s="14">
        <f t="shared" si="470"/>
        <v>1.0468549875621576E-4</v>
      </c>
      <c r="N4327" s="13">
        <f t="shared" si="471"/>
        <v>5.5685409666710846E-5</v>
      </c>
      <c r="O4327" s="13">
        <f t="shared" si="472"/>
        <v>5.3825710418377229E-5</v>
      </c>
      <c r="P4327" s="13">
        <f t="shared" si="473"/>
        <v>1.9448976695804823</v>
      </c>
      <c r="Q4327" s="13">
        <f t="shared" si="474"/>
        <v>1.0345503892819718</v>
      </c>
      <c r="R4327" s="13">
        <f t="shared" si="475"/>
        <v>2.0120946411780878</v>
      </c>
    </row>
    <row r="4328" spans="1:18" x14ac:dyDescent="0.25">
      <c r="A4328" s="16">
        <v>850423</v>
      </c>
      <c r="B4328" t="s">
        <v>3202</v>
      </c>
      <c r="C4328" s="5">
        <v>2145469.7263333332</v>
      </c>
      <c r="D4328" s="5"/>
      <c r="E4328" s="7"/>
      <c r="F4328" s="20">
        <v>417804.24266666669</v>
      </c>
      <c r="G4328" s="7">
        <v>14</v>
      </c>
      <c r="H4328" s="5">
        <v>24209.121333333333</v>
      </c>
      <c r="I4328" s="5"/>
      <c r="J4328" s="5">
        <v>4098761.1743333335</v>
      </c>
      <c r="K4328" s="6">
        <f t="shared" si="469"/>
        <v>3680956.9316666666</v>
      </c>
      <c r="L4328" s="5"/>
      <c r="M4328" s="14">
        <f t="shared" si="470"/>
        <v>3.8720209760381567E-4</v>
      </c>
      <c r="N4328" s="13">
        <f t="shared" si="471"/>
        <v>2.1389469428027053E-3</v>
      </c>
      <c r="O4328" s="13">
        <f t="shared" si="472"/>
        <v>2.2711402820327126E-4</v>
      </c>
      <c r="P4328" s="13">
        <f t="shared" si="473"/>
        <v>1.7048797058773606</v>
      </c>
      <c r="Q4328" s="13">
        <f t="shared" si="474"/>
        <v>9.4179428709190454</v>
      </c>
      <c r="R4328" s="13">
        <f t="shared" si="475"/>
        <v>16.056459671742246</v>
      </c>
    </row>
    <row r="4329" spans="1:18" x14ac:dyDescent="0.25">
      <c r="A4329" s="16">
        <v>850431</v>
      </c>
      <c r="B4329" t="s">
        <v>3203</v>
      </c>
      <c r="C4329" s="5">
        <v>1586389.5593333335</v>
      </c>
      <c r="D4329" s="5"/>
      <c r="E4329" s="7"/>
      <c r="F4329" s="20">
        <v>977880.26633333322</v>
      </c>
      <c r="G4329" s="7">
        <v>14.4</v>
      </c>
      <c r="H4329" s="5">
        <v>2545.7946666666662</v>
      </c>
      <c r="I4329" s="5"/>
      <c r="J4329" s="5">
        <v>5053921.0766666671</v>
      </c>
      <c r="K4329" s="6">
        <f t="shared" si="469"/>
        <v>4076040.8103333339</v>
      </c>
      <c r="L4329" s="5"/>
      <c r="M4329" s="14">
        <f t="shared" si="470"/>
        <v>2.8630250870071024E-4</v>
      </c>
      <c r="N4329" s="13">
        <f t="shared" si="471"/>
        <v>2.2492843272971182E-4</v>
      </c>
      <c r="O4329" s="13">
        <f t="shared" si="472"/>
        <v>2.5149059463093975E-4</v>
      </c>
      <c r="P4329" s="13">
        <f t="shared" si="473"/>
        <v>1.1384223299517688</v>
      </c>
      <c r="Q4329" s="13">
        <f t="shared" si="474"/>
        <v>0.89438109230204943</v>
      </c>
      <c r="R4329" s="13">
        <f t="shared" si="475"/>
        <v>1.0181834069633071</v>
      </c>
    </row>
    <row r="4330" spans="1:18" x14ac:dyDescent="0.25">
      <c r="A4330" s="16">
        <v>850432</v>
      </c>
      <c r="B4330" t="s">
        <v>3203</v>
      </c>
      <c r="C4330" s="5">
        <v>239055.53833333333</v>
      </c>
      <c r="D4330" s="5"/>
      <c r="E4330" s="7"/>
      <c r="F4330" s="20">
        <v>172495.85500000001</v>
      </c>
      <c r="G4330" s="7">
        <v>18</v>
      </c>
      <c r="H4330" s="5">
        <v>152.16133333333332</v>
      </c>
      <c r="I4330" s="5"/>
      <c r="J4330" s="5">
        <v>1089129.6309999998</v>
      </c>
      <c r="K4330" s="6">
        <f t="shared" si="469"/>
        <v>916633.77599999984</v>
      </c>
      <c r="L4330" s="5"/>
      <c r="M4330" s="14">
        <f t="shared" si="470"/>
        <v>4.314337543446414E-5</v>
      </c>
      <c r="N4330" s="13">
        <f t="shared" si="471"/>
        <v>1.3443900514389453E-5</v>
      </c>
      <c r="O4330" s="13">
        <f t="shared" si="472"/>
        <v>5.6556051352732049E-5</v>
      </c>
      <c r="P4330" s="13">
        <f t="shared" si="473"/>
        <v>0.76284277990669902</v>
      </c>
      <c r="Q4330" s="13">
        <f t="shared" si="474"/>
        <v>0.23770932009630158</v>
      </c>
      <c r="R4330" s="13">
        <f t="shared" si="475"/>
        <v>0.18133483855199406</v>
      </c>
    </row>
    <row r="4331" spans="1:18" x14ac:dyDescent="0.25">
      <c r="A4331" s="16">
        <v>850433</v>
      </c>
      <c r="B4331" t="s">
        <v>3203</v>
      </c>
      <c r="C4331" s="5">
        <v>309941.69100000005</v>
      </c>
      <c r="D4331" s="5"/>
      <c r="E4331" s="7"/>
      <c r="F4331" s="20">
        <v>162186.50899999999</v>
      </c>
      <c r="G4331" s="7">
        <v>13.68</v>
      </c>
      <c r="H4331" s="5">
        <v>191.79733333333331</v>
      </c>
      <c r="I4331" s="5"/>
      <c r="J4331" s="5">
        <v>1373333.1716666666</v>
      </c>
      <c r="K4331" s="6">
        <f t="shared" si="469"/>
        <v>1211146.6626666666</v>
      </c>
      <c r="L4331" s="5"/>
      <c r="M4331" s="14">
        <f t="shared" si="470"/>
        <v>5.5936502583597021E-5</v>
      </c>
      <c r="N4331" s="13">
        <f t="shared" si="471"/>
        <v>1.6945857477536073E-5</v>
      </c>
      <c r="O4331" s="13">
        <f t="shared" si="472"/>
        <v>7.4727415291607192E-5</v>
      </c>
      <c r="P4331" s="13">
        <f t="shared" si="473"/>
        <v>0.74854057731445955</v>
      </c>
      <c r="Q4331" s="13">
        <f t="shared" si="474"/>
        <v>0.22676894967407366</v>
      </c>
      <c r="R4331" s="13">
        <f t="shared" si="475"/>
        <v>0.16974576050602472</v>
      </c>
    </row>
    <row r="4332" spans="1:18" x14ac:dyDescent="0.25">
      <c r="A4332" s="16">
        <v>850434</v>
      </c>
      <c r="B4332" t="s">
        <v>3203</v>
      </c>
      <c r="C4332" s="5">
        <v>830849.60266666673</v>
      </c>
      <c r="D4332" s="5"/>
      <c r="E4332" s="7"/>
      <c r="F4332" s="20">
        <v>299995.14733333333</v>
      </c>
      <c r="G4332" s="7">
        <v>13.89</v>
      </c>
      <c r="H4332" s="5">
        <v>383.30966666666671</v>
      </c>
      <c r="I4332" s="5"/>
      <c r="J4332" s="5">
        <v>1637183.6730000002</v>
      </c>
      <c r="K4332" s="6">
        <f t="shared" si="469"/>
        <v>1337188.5256666669</v>
      </c>
      <c r="L4332" s="5"/>
      <c r="M4332" s="14">
        <f t="shared" si="470"/>
        <v>1.4994698130541128E-4</v>
      </c>
      <c r="N4332" s="13">
        <f t="shared" si="471"/>
        <v>3.3866534368370751E-5</v>
      </c>
      <c r="O4332" s="13">
        <f t="shared" si="472"/>
        <v>8.250416350126737E-5</v>
      </c>
      <c r="P4332" s="13">
        <f t="shared" si="473"/>
        <v>1.8174474467959172</v>
      </c>
      <c r="Q4332" s="13">
        <f t="shared" si="474"/>
        <v>0.41048273118786927</v>
      </c>
      <c r="R4332" s="13">
        <f t="shared" si="475"/>
        <v>0.74603079175120779</v>
      </c>
    </row>
    <row r="4333" spans="1:18" x14ac:dyDescent="0.25">
      <c r="A4333" s="16">
        <v>850440</v>
      </c>
      <c r="B4333" t="s">
        <v>3204</v>
      </c>
      <c r="C4333" s="5">
        <v>14837809.400666667</v>
      </c>
      <c r="D4333" s="5"/>
      <c r="E4333" s="7"/>
      <c r="F4333" s="20">
        <v>8947482.0623333324</v>
      </c>
      <c r="G4333" s="7">
        <v>15.91</v>
      </c>
      <c r="H4333" s="5">
        <v>22952.240999999998</v>
      </c>
      <c r="I4333" s="5"/>
      <c r="J4333" s="5">
        <v>45728760.351999998</v>
      </c>
      <c r="K4333" s="6">
        <f t="shared" si="469"/>
        <v>36781278.289666668</v>
      </c>
      <c r="L4333" s="5"/>
      <c r="M4333" s="14">
        <f t="shared" si="470"/>
        <v>2.6778429232849192E-3</v>
      </c>
      <c r="N4333" s="13">
        <f t="shared" si="471"/>
        <v>2.0278978754104679E-3</v>
      </c>
      <c r="O4333" s="13">
        <f t="shared" si="472"/>
        <v>2.2693947334638878E-3</v>
      </c>
      <c r="P4333" s="13">
        <f t="shared" si="473"/>
        <v>1.1799811129364863</v>
      </c>
      <c r="Q4333" s="13">
        <f t="shared" si="474"/>
        <v>0.89358534480918117</v>
      </c>
      <c r="R4333" s="13">
        <f t="shared" si="475"/>
        <v>1.0544138296716714</v>
      </c>
    </row>
    <row r="4334" spans="1:18" x14ac:dyDescent="0.25">
      <c r="A4334" s="16">
        <v>850450</v>
      </c>
      <c r="B4334" t="s">
        <v>3205</v>
      </c>
      <c r="C4334" s="5">
        <v>1707437.5623333333</v>
      </c>
      <c r="D4334" s="5"/>
      <c r="E4334" s="7"/>
      <c r="F4334" s="20">
        <v>1231135.3313333334</v>
      </c>
      <c r="G4334" s="7">
        <v>17.98</v>
      </c>
      <c r="H4334" s="5">
        <v>633.26933333333329</v>
      </c>
      <c r="I4334" s="5"/>
      <c r="J4334" s="5">
        <v>8692098.1676666662</v>
      </c>
      <c r="K4334" s="6">
        <f t="shared" si="469"/>
        <v>7460962.8363333326</v>
      </c>
      <c r="L4334" s="5"/>
      <c r="M4334" s="14">
        <f t="shared" si="470"/>
        <v>3.081485595198262E-4</v>
      </c>
      <c r="N4334" s="13">
        <f t="shared" si="471"/>
        <v>5.5951204748558982E-5</v>
      </c>
      <c r="O4334" s="13">
        <f t="shared" si="472"/>
        <v>4.6033935074250788E-4</v>
      </c>
      <c r="P4334" s="13">
        <f t="shared" si="473"/>
        <v>0.66939434793657249</v>
      </c>
      <c r="Q4334" s="13">
        <f t="shared" si="474"/>
        <v>0.12154338893321211</v>
      </c>
      <c r="R4334" s="13">
        <f t="shared" si="475"/>
        <v>8.1360457580948745E-2</v>
      </c>
    </row>
    <row r="4335" spans="1:18" x14ac:dyDescent="0.25">
      <c r="A4335" s="16">
        <v>850490</v>
      </c>
      <c r="B4335" t="s">
        <v>3206</v>
      </c>
      <c r="C4335" s="5">
        <v>4100470.9873333336</v>
      </c>
      <c r="D4335" s="5"/>
      <c r="E4335" s="7"/>
      <c r="F4335" s="20">
        <v>1848644.155</v>
      </c>
      <c r="G4335" s="7">
        <v>15.12</v>
      </c>
      <c r="H4335" s="5">
        <v>2877.7406666666666</v>
      </c>
      <c r="I4335" s="5"/>
      <c r="J4335" s="5">
        <v>9859732.9069999997</v>
      </c>
      <c r="K4335" s="6">
        <f t="shared" si="469"/>
        <v>8011088.7519999994</v>
      </c>
      <c r="L4335" s="5"/>
      <c r="M4335" s="14">
        <f t="shared" si="470"/>
        <v>7.4002953664254096E-4</v>
      </c>
      <c r="N4335" s="13">
        <f t="shared" si="471"/>
        <v>2.542568363549179E-4</v>
      </c>
      <c r="O4335" s="13">
        <f t="shared" si="472"/>
        <v>4.9428196812311895E-4</v>
      </c>
      <c r="P4335" s="13">
        <f t="shared" si="473"/>
        <v>1.4971809298497607</v>
      </c>
      <c r="Q4335" s="13">
        <f t="shared" si="474"/>
        <v>0.51439634207247864</v>
      </c>
      <c r="R4335" s="13">
        <f t="shared" si="475"/>
        <v>0.77014439373538912</v>
      </c>
    </row>
    <row r="4336" spans="1:18" x14ac:dyDescent="0.25">
      <c r="A4336" s="16">
        <v>850511</v>
      </c>
      <c r="B4336" t="s">
        <v>3207</v>
      </c>
      <c r="C4336" s="5">
        <v>443183.2043333333</v>
      </c>
      <c r="D4336" s="5"/>
      <c r="E4336" s="7"/>
      <c r="F4336" s="20">
        <v>530136.80533333332</v>
      </c>
      <c r="G4336" s="7">
        <v>15.98</v>
      </c>
      <c r="H4336" s="5">
        <v>38.879333333333335</v>
      </c>
      <c r="I4336" s="5"/>
      <c r="J4336" s="5">
        <v>3432223.4619999998</v>
      </c>
      <c r="K4336" s="6">
        <f t="shared" si="469"/>
        <v>2902086.6566666663</v>
      </c>
      <c r="L4336" s="5"/>
      <c r="M4336" s="14">
        <f t="shared" si="470"/>
        <v>7.998316836374975E-5</v>
      </c>
      <c r="N4336" s="13">
        <f t="shared" si="471"/>
        <v>3.4351032417288606E-6</v>
      </c>
      <c r="O4336" s="13">
        <f t="shared" si="472"/>
        <v>1.7905794689428777E-4</v>
      </c>
      <c r="P4336" s="13">
        <f t="shared" si="473"/>
        <v>0.44668873820479027</v>
      </c>
      <c r="Q4336" s="13">
        <f t="shared" si="474"/>
        <v>1.918431044982816E-2</v>
      </c>
      <c r="R4336" s="13">
        <f t="shared" si="475"/>
        <v>8.569415428162714E-3</v>
      </c>
    </row>
    <row r="4337" spans="1:18" x14ac:dyDescent="0.25">
      <c r="A4337" s="16">
        <v>850519</v>
      </c>
      <c r="B4337" t="s">
        <v>3207</v>
      </c>
      <c r="C4337" s="5">
        <v>266573.47566666669</v>
      </c>
      <c r="D4337" s="5"/>
      <c r="E4337" s="7"/>
      <c r="F4337" s="20">
        <v>311588.45500000002</v>
      </c>
      <c r="G4337" s="7">
        <v>15.95</v>
      </c>
      <c r="H4337" s="5">
        <v>39.472999999999999</v>
      </c>
      <c r="I4337" s="5"/>
      <c r="J4337" s="5">
        <v>1595462.9550000001</v>
      </c>
      <c r="K4337" s="6">
        <f t="shared" si="469"/>
        <v>1283874.5</v>
      </c>
      <c r="L4337" s="5"/>
      <c r="M4337" s="14">
        <f t="shared" si="470"/>
        <v>4.8109655278182426E-5</v>
      </c>
      <c r="N4337" s="13">
        <f t="shared" si="471"/>
        <v>3.4875554346121327E-6</v>
      </c>
      <c r="O4337" s="13">
        <f t="shared" si="472"/>
        <v>7.9214702811107411E-5</v>
      </c>
      <c r="P4337" s="13">
        <f t="shared" si="473"/>
        <v>0.60733239627122015</v>
      </c>
      <c r="Q4337" s="13">
        <f t="shared" si="474"/>
        <v>4.4026617671323397E-2</v>
      </c>
      <c r="R4337" s="13">
        <f t="shared" si="475"/>
        <v>2.6738791210041687E-2</v>
      </c>
    </row>
    <row r="4338" spans="1:18" x14ac:dyDescent="0.25">
      <c r="A4338" s="16">
        <v>850520</v>
      </c>
      <c r="B4338" t="s">
        <v>3208</v>
      </c>
      <c r="C4338" s="5">
        <v>468836.86200000002</v>
      </c>
      <c r="D4338" s="5"/>
      <c r="E4338" s="7"/>
      <c r="F4338" s="20">
        <v>213919.5273333333</v>
      </c>
      <c r="G4338" s="7">
        <v>6.91</v>
      </c>
      <c r="H4338" s="5">
        <v>178.41466666666668</v>
      </c>
      <c r="I4338" s="5"/>
      <c r="J4338" s="5">
        <v>798211.17033333331</v>
      </c>
      <c r="K4338" s="6">
        <f t="shared" si="469"/>
        <v>584291.64300000004</v>
      </c>
      <c r="L4338" s="5"/>
      <c r="M4338" s="14">
        <f t="shared" si="470"/>
        <v>8.461299368257147E-5</v>
      </c>
      <c r="N4338" s="13">
        <f t="shared" si="471"/>
        <v>1.5763459588778291E-5</v>
      </c>
      <c r="O4338" s="13">
        <f t="shared" si="472"/>
        <v>3.6050633340921302E-5</v>
      </c>
      <c r="P4338" s="13">
        <f t="shared" si="473"/>
        <v>2.3470598389328914</v>
      </c>
      <c r="Q4338" s="13">
        <f t="shared" si="474"/>
        <v>0.43725888085536319</v>
      </c>
      <c r="R4338" s="13">
        <f t="shared" si="475"/>
        <v>1.026272758472365</v>
      </c>
    </row>
    <row r="4339" spans="1:18" x14ac:dyDescent="0.25">
      <c r="A4339" s="16">
        <v>850590</v>
      </c>
      <c r="B4339" t="s">
        <v>3209</v>
      </c>
      <c r="C4339" s="5">
        <v>1014026.8766666666</v>
      </c>
      <c r="D4339" s="5"/>
      <c r="E4339" s="7"/>
      <c r="F4339" s="20">
        <v>545210.353</v>
      </c>
      <c r="G4339" s="7">
        <v>14.51</v>
      </c>
      <c r="H4339" s="5">
        <v>136.99866666666665</v>
      </c>
      <c r="I4339" s="5"/>
      <c r="J4339" s="5">
        <v>2376313.8176666666</v>
      </c>
      <c r="K4339" s="6">
        <f t="shared" si="469"/>
        <v>1831103.4646666665</v>
      </c>
      <c r="L4339" s="5"/>
      <c r="M4339" s="14">
        <f t="shared" si="470"/>
        <v>1.8300576738642692E-4</v>
      </c>
      <c r="N4339" s="13">
        <f t="shared" si="471"/>
        <v>1.2104234399917648E-5</v>
      </c>
      <c r="O4339" s="13">
        <f t="shared" si="472"/>
        <v>1.129785791134251E-4</v>
      </c>
      <c r="P4339" s="13">
        <f t="shared" si="473"/>
        <v>1.6198271284921884</v>
      </c>
      <c r="Q4339" s="13">
        <f t="shared" si="474"/>
        <v>0.10713742812932329</v>
      </c>
      <c r="R4339" s="13">
        <f t="shared" si="475"/>
        <v>0.17354411256075997</v>
      </c>
    </row>
    <row r="4340" spans="1:18" x14ac:dyDescent="0.25">
      <c r="A4340" s="16">
        <v>850610</v>
      </c>
      <c r="B4340" t="s">
        <v>3210</v>
      </c>
      <c r="C4340" s="5">
        <v>1250566.0986666668</v>
      </c>
      <c r="D4340" s="5"/>
      <c r="E4340" s="7"/>
      <c r="F4340" s="20">
        <v>883437.40266666666</v>
      </c>
      <c r="G4340" s="7">
        <v>15.57</v>
      </c>
      <c r="H4340" s="5">
        <v>6641.3793333333333</v>
      </c>
      <c r="I4340" s="5"/>
      <c r="J4340" s="5">
        <v>3294750.06</v>
      </c>
      <c r="K4340" s="6">
        <f t="shared" si="469"/>
        <v>2411312.6573333335</v>
      </c>
      <c r="L4340" s="5"/>
      <c r="M4340" s="14">
        <f t="shared" si="470"/>
        <v>2.2569501245002516E-4</v>
      </c>
      <c r="N4340" s="13">
        <f t="shared" si="471"/>
        <v>5.8678536182421831E-4</v>
      </c>
      <c r="O4340" s="13">
        <f t="shared" si="472"/>
        <v>1.4877732639391288E-4</v>
      </c>
      <c r="P4340" s="13">
        <f t="shared" si="473"/>
        <v>1.5169987115675128</v>
      </c>
      <c r="Q4340" s="13">
        <f t="shared" si="474"/>
        <v>3.944050992492</v>
      </c>
      <c r="R4340" s="13">
        <f t="shared" si="475"/>
        <v>5.983120273966934</v>
      </c>
    </row>
    <row r="4341" spans="1:18" x14ac:dyDescent="0.25">
      <c r="A4341" s="16">
        <v>850630</v>
      </c>
      <c r="B4341" t="s">
        <v>3210</v>
      </c>
      <c r="C4341" s="5">
        <v>1956.3850000000002</v>
      </c>
      <c r="D4341" s="5"/>
      <c r="E4341" s="7"/>
      <c r="F4341" s="20">
        <v>2793.9776666666671</v>
      </c>
      <c r="G4341" s="7">
        <v>8</v>
      </c>
      <c r="H4341" s="5">
        <v>7.9856666666666669</v>
      </c>
      <c r="I4341" s="5"/>
      <c r="J4341" s="5">
        <v>15547.217666666666</v>
      </c>
      <c r="K4341" s="6">
        <f t="shared" si="469"/>
        <v>12753.239999999998</v>
      </c>
      <c r="L4341" s="5"/>
      <c r="M4341" s="14">
        <f t="shared" si="470"/>
        <v>3.5307716833425437E-7</v>
      </c>
      <c r="N4341" s="13">
        <f t="shared" si="471"/>
        <v>7.0555709427543613E-7</v>
      </c>
      <c r="O4341" s="13">
        <f t="shared" si="472"/>
        <v>7.8687139317645711E-7</v>
      </c>
      <c r="P4341" s="13">
        <f t="shared" si="473"/>
        <v>0.44871013407787758</v>
      </c>
      <c r="Q4341" s="13">
        <f t="shared" si="474"/>
        <v>0.89666125925258267</v>
      </c>
      <c r="R4341" s="13">
        <f t="shared" si="475"/>
        <v>0.40234099386166489</v>
      </c>
    </row>
    <row r="4342" spans="1:18" x14ac:dyDescent="0.25">
      <c r="A4342" s="16">
        <v>850640</v>
      </c>
      <c r="B4342" t="s">
        <v>3210</v>
      </c>
      <c r="C4342" s="5">
        <v>42131.682333333338</v>
      </c>
      <c r="D4342" s="5"/>
      <c r="E4342" s="7"/>
      <c r="F4342" s="20">
        <v>34746.958333333336</v>
      </c>
      <c r="G4342" s="7">
        <v>8</v>
      </c>
      <c r="H4342" s="5">
        <v>22.11633333333333</v>
      </c>
      <c r="I4342" s="5"/>
      <c r="J4342" s="5">
        <v>214558.99666666667</v>
      </c>
      <c r="K4342" s="6">
        <f t="shared" si="469"/>
        <v>179812.03833333333</v>
      </c>
      <c r="L4342" s="5"/>
      <c r="M4342" s="14">
        <f t="shared" si="470"/>
        <v>7.6036849062999689E-6</v>
      </c>
      <c r="N4342" s="13">
        <f t="shared" si="471"/>
        <v>1.9540429790074259E-6</v>
      </c>
      <c r="O4342" s="13">
        <f t="shared" si="472"/>
        <v>1.109435320853748E-5</v>
      </c>
      <c r="P4342" s="13">
        <f t="shared" si="473"/>
        <v>0.68536531723622029</v>
      </c>
      <c r="Q4342" s="13">
        <f t="shared" si="474"/>
        <v>0.17612950861378054</v>
      </c>
      <c r="R4342" s="13">
        <f t="shared" si="475"/>
        <v>0.1207130565457433</v>
      </c>
    </row>
    <row r="4343" spans="1:18" x14ac:dyDescent="0.25">
      <c r="A4343" s="16">
        <v>850650</v>
      </c>
      <c r="B4343" t="s">
        <v>3210</v>
      </c>
      <c r="C4343" s="5">
        <v>417171.09633333335</v>
      </c>
      <c r="D4343" s="5"/>
      <c r="E4343" s="7"/>
      <c r="F4343" s="20">
        <v>384797.22633333335</v>
      </c>
      <c r="G4343" s="7">
        <v>8</v>
      </c>
      <c r="H4343" s="5">
        <v>221.65566666666666</v>
      </c>
      <c r="I4343" s="5"/>
      <c r="J4343" s="5">
        <v>2173347.1850000001</v>
      </c>
      <c r="K4343" s="6">
        <f t="shared" si="469"/>
        <v>1788549.9586666666</v>
      </c>
      <c r="L4343" s="5"/>
      <c r="M4343" s="14">
        <f t="shared" si="470"/>
        <v>7.5288651980192939E-5</v>
      </c>
      <c r="N4343" s="13">
        <f t="shared" si="471"/>
        <v>1.95839288854637E-5</v>
      </c>
      <c r="O4343" s="13">
        <f t="shared" si="472"/>
        <v>1.1035303952107346E-4</v>
      </c>
      <c r="P4343" s="13">
        <f t="shared" si="473"/>
        <v>0.68225263487930943</v>
      </c>
      <c r="Q4343" s="13">
        <f t="shared" si="474"/>
        <v>0.17746614837667316</v>
      </c>
      <c r="R4343" s="13">
        <f t="shared" si="475"/>
        <v>0.12107674733186774</v>
      </c>
    </row>
    <row r="4344" spans="1:18" x14ac:dyDescent="0.25">
      <c r="A4344" s="16">
        <v>850660</v>
      </c>
      <c r="B4344" t="s">
        <v>3210</v>
      </c>
      <c r="C4344" s="5">
        <v>149500.93</v>
      </c>
      <c r="D4344" s="5"/>
      <c r="E4344" s="7"/>
      <c r="F4344" s="20">
        <v>56141.525333333331</v>
      </c>
      <c r="G4344" s="7">
        <v>8</v>
      </c>
      <c r="H4344" s="5">
        <v>69.564000000000007</v>
      </c>
      <c r="I4344" s="5"/>
      <c r="J4344" s="5">
        <v>179431.26</v>
      </c>
      <c r="K4344" s="6">
        <f t="shared" si="469"/>
        <v>123289.73466666669</v>
      </c>
      <c r="L4344" s="5"/>
      <c r="M4344" s="14">
        <f t="shared" si="470"/>
        <v>2.6981072246892904E-5</v>
      </c>
      <c r="N4344" s="13">
        <f t="shared" si="471"/>
        <v>6.1461836256012569E-6</v>
      </c>
      <c r="O4344" s="13">
        <f t="shared" si="472"/>
        <v>7.6069426499866519E-6</v>
      </c>
      <c r="P4344" s="13">
        <f t="shared" si="473"/>
        <v>3.546900967754798</v>
      </c>
      <c r="Q4344" s="13">
        <f t="shared" si="474"/>
        <v>0.80797028561955064</v>
      </c>
      <c r="R4344" s="13">
        <f t="shared" si="475"/>
        <v>2.8657905879811048</v>
      </c>
    </row>
    <row r="4345" spans="1:18" x14ac:dyDescent="0.25">
      <c r="A4345" s="16">
        <v>850680</v>
      </c>
      <c r="B4345" t="s">
        <v>3211</v>
      </c>
      <c r="C4345" s="5">
        <v>129328.81033333333</v>
      </c>
      <c r="D4345" s="5"/>
      <c r="E4345" s="7"/>
      <c r="F4345" s="20">
        <v>175900.96400000001</v>
      </c>
      <c r="G4345" s="7">
        <v>8</v>
      </c>
      <c r="H4345" s="5">
        <v>262.8773333333333</v>
      </c>
      <c r="I4345" s="5"/>
      <c r="J4345" s="5">
        <v>1023785.0656666667</v>
      </c>
      <c r="K4345" s="6">
        <f t="shared" si="469"/>
        <v>847884.10166666668</v>
      </c>
      <c r="L4345" s="5"/>
      <c r="M4345" s="14">
        <f t="shared" si="470"/>
        <v>2.3340523535260791E-5</v>
      </c>
      <c r="N4345" s="13">
        <f t="shared" si="471"/>
        <v>2.3225984153801631E-5</v>
      </c>
      <c r="O4345" s="13">
        <f t="shared" si="472"/>
        <v>5.2314215393940593E-5</v>
      </c>
      <c r="P4345" s="13">
        <f t="shared" si="473"/>
        <v>0.44616025222781525</v>
      </c>
      <c r="Q4345" s="13">
        <f t="shared" si="474"/>
        <v>0.4439708017964813</v>
      </c>
      <c r="R4345" s="13">
        <f t="shared" si="475"/>
        <v>0.19808212491130348</v>
      </c>
    </row>
    <row r="4346" spans="1:18" x14ac:dyDescent="0.25">
      <c r="A4346" s="16">
        <v>850690</v>
      </c>
      <c r="B4346" t="s">
        <v>3212</v>
      </c>
      <c r="C4346" s="5">
        <v>65254.315666666669</v>
      </c>
      <c r="D4346" s="5"/>
      <c r="E4346" s="7"/>
      <c r="F4346" s="20">
        <v>46729.020666666671</v>
      </c>
      <c r="G4346" s="7">
        <v>14</v>
      </c>
      <c r="H4346" s="5">
        <v>2.2436666666666665</v>
      </c>
      <c r="I4346" s="5"/>
      <c r="J4346" s="5">
        <v>352681.31033333327</v>
      </c>
      <c r="K4346" s="6">
        <f t="shared" si="469"/>
        <v>305952.28966666659</v>
      </c>
      <c r="L4346" s="5"/>
      <c r="M4346" s="14">
        <f t="shared" si="470"/>
        <v>1.1776725438590174E-5</v>
      </c>
      <c r="N4346" s="13">
        <f t="shared" si="471"/>
        <v>1.9823453694402302E-7</v>
      </c>
      <c r="O4346" s="13">
        <f t="shared" si="472"/>
        <v>1.8877171951248225E-5</v>
      </c>
      <c r="P4346" s="13">
        <f t="shared" si="473"/>
        <v>0.62386068575337927</v>
      </c>
      <c r="Q4346" s="13">
        <f t="shared" si="474"/>
        <v>1.0501283638035361E-2</v>
      </c>
      <c r="R4346" s="13">
        <f t="shared" si="475"/>
        <v>6.5513380117154813E-3</v>
      </c>
    </row>
    <row r="4347" spans="1:18" x14ac:dyDescent="0.25">
      <c r="A4347" s="16">
        <v>850710</v>
      </c>
      <c r="B4347" t="s">
        <v>3213</v>
      </c>
      <c r="C4347" s="5">
        <v>3406577.8910000003</v>
      </c>
      <c r="D4347" s="5"/>
      <c r="E4347" s="7"/>
      <c r="F4347" s="20">
        <v>2035563.0896666665</v>
      </c>
      <c r="G4347" s="7">
        <v>17.89</v>
      </c>
      <c r="H4347" s="5">
        <v>23946.364666666665</v>
      </c>
      <c r="I4347" s="5"/>
      <c r="J4347" s="5">
        <v>6676087.2613333343</v>
      </c>
      <c r="K4347" s="6">
        <f t="shared" si="469"/>
        <v>4640524.1716666678</v>
      </c>
      <c r="L4347" s="5"/>
      <c r="M4347" s="14">
        <f t="shared" si="470"/>
        <v>6.1479968179287625E-4</v>
      </c>
      <c r="N4347" s="13">
        <f t="shared" si="471"/>
        <v>2.1157316199031562E-3</v>
      </c>
      <c r="O4347" s="13">
        <f t="shared" si="472"/>
        <v>2.8631906245223771E-4</v>
      </c>
      <c r="P4347" s="13">
        <f t="shared" si="473"/>
        <v>2.1472537543511758</v>
      </c>
      <c r="Q4347" s="13">
        <f t="shared" si="474"/>
        <v>7.3894193484099295</v>
      </c>
      <c r="R4347" s="13">
        <f t="shared" si="475"/>
        <v>15.866958438348441</v>
      </c>
    </row>
    <row r="4348" spans="1:18" x14ac:dyDescent="0.25">
      <c r="A4348" s="16">
        <v>850720</v>
      </c>
      <c r="B4348" t="s">
        <v>3213</v>
      </c>
      <c r="C4348" s="5">
        <v>2097889.892</v>
      </c>
      <c r="D4348" s="5"/>
      <c r="E4348" s="7"/>
      <c r="F4348" s="20">
        <v>1182495.959</v>
      </c>
      <c r="G4348" s="7">
        <v>18</v>
      </c>
      <c r="H4348" s="5">
        <v>1553.8883333333333</v>
      </c>
      <c r="I4348" s="5"/>
      <c r="J4348" s="5">
        <v>4896583.2593333339</v>
      </c>
      <c r="K4348" s="6">
        <f t="shared" si="469"/>
        <v>3714087.3003333341</v>
      </c>
      <c r="L4348" s="5"/>
      <c r="M4348" s="14">
        <f t="shared" si="470"/>
        <v>3.7861516140453677E-4</v>
      </c>
      <c r="N4348" s="13">
        <f t="shared" si="471"/>
        <v>1.3729059614665863E-4</v>
      </c>
      <c r="O4348" s="13">
        <f t="shared" si="472"/>
        <v>2.2915816281919555E-4</v>
      </c>
      <c r="P4348" s="13">
        <f t="shared" si="473"/>
        <v>1.6522001954748691</v>
      </c>
      <c r="Q4348" s="13">
        <f t="shared" si="474"/>
        <v>0.5991084692670543</v>
      </c>
      <c r="R4348" s="13">
        <f t="shared" si="475"/>
        <v>0.98984713003367675</v>
      </c>
    </row>
    <row r="4349" spans="1:18" x14ac:dyDescent="0.25">
      <c r="A4349" s="16">
        <v>850730</v>
      </c>
      <c r="B4349" t="s">
        <v>3213</v>
      </c>
      <c r="C4349" s="5">
        <v>510940.73000000004</v>
      </c>
      <c r="D4349" s="5"/>
      <c r="E4349" s="7"/>
      <c r="F4349" s="20">
        <v>262071.67</v>
      </c>
      <c r="G4349" s="7">
        <v>18</v>
      </c>
      <c r="H4349" s="5">
        <v>474.64699999999999</v>
      </c>
      <c r="I4349" s="5"/>
      <c r="J4349" s="5">
        <v>1353560.8393333333</v>
      </c>
      <c r="K4349" s="6">
        <f t="shared" si="469"/>
        <v>1091489.1693333334</v>
      </c>
      <c r="L4349" s="5"/>
      <c r="M4349" s="14">
        <f t="shared" si="470"/>
        <v>9.2211658817173926E-5</v>
      </c>
      <c r="N4349" s="13">
        <f t="shared" si="471"/>
        <v>4.1936455916001952E-5</v>
      </c>
      <c r="O4349" s="13">
        <f t="shared" si="472"/>
        <v>6.7344580930832801E-5</v>
      </c>
      <c r="P4349" s="13">
        <f t="shared" si="473"/>
        <v>1.3692513568668756</v>
      </c>
      <c r="Q4349" s="13">
        <f t="shared" si="474"/>
        <v>0.62271463176930864</v>
      </c>
      <c r="R4349" s="13">
        <f t="shared" si="475"/>
        <v>0.8526528544909826</v>
      </c>
    </row>
    <row r="4350" spans="1:18" x14ac:dyDescent="0.25">
      <c r="A4350" s="16">
        <v>850740</v>
      </c>
      <c r="B4350" t="s">
        <v>3213</v>
      </c>
      <c r="C4350" s="5">
        <v>8566.5293333333339</v>
      </c>
      <c r="D4350" s="5"/>
      <c r="E4350" s="7"/>
      <c r="F4350" s="20">
        <v>6574.5133333333333</v>
      </c>
      <c r="G4350" s="7">
        <v>17.78</v>
      </c>
      <c r="H4350" s="5">
        <v>1757.2926666666669</v>
      </c>
      <c r="I4350" s="5"/>
      <c r="J4350" s="5">
        <v>47747.229666666673</v>
      </c>
      <c r="K4350" s="6">
        <f t="shared" si="469"/>
        <v>41172.716333333337</v>
      </c>
      <c r="L4350" s="5"/>
      <c r="M4350" s="14">
        <f t="shared" si="470"/>
        <v>1.546038187506887E-6</v>
      </c>
      <c r="N4350" s="13">
        <f t="shared" si="471"/>
        <v>1.5526196614996026E-4</v>
      </c>
      <c r="O4350" s="13">
        <f t="shared" si="472"/>
        <v>2.5403452504672599E-6</v>
      </c>
      <c r="P4350" s="13">
        <f t="shared" si="473"/>
        <v>0.60859372844006754</v>
      </c>
      <c r="Q4350" s="13">
        <f t="shared" si="474"/>
        <v>61.118450778059426</v>
      </c>
      <c r="R4350" s="13">
        <f t="shared" si="475"/>
        <v>37.196305835499935</v>
      </c>
    </row>
    <row r="4351" spans="1:18" x14ac:dyDescent="0.25">
      <c r="A4351" s="16">
        <v>850780</v>
      </c>
      <c r="B4351" t="s">
        <v>3213</v>
      </c>
      <c r="C4351" s="5">
        <v>1337277.8586666666</v>
      </c>
      <c r="D4351" s="5"/>
      <c r="E4351" s="7"/>
      <c r="F4351" s="20">
        <v>1778357.2973333334</v>
      </c>
      <c r="G4351" s="7">
        <v>16.940000000000001</v>
      </c>
      <c r="H4351" s="5">
        <v>10972.778333333334</v>
      </c>
      <c r="I4351" s="5"/>
      <c r="J4351" s="5">
        <v>13887817.422333336</v>
      </c>
      <c r="K4351" s="6">
        <f t="shared" si="469"/>
        <v>12109460.125000002</v>
      </c>
      <c r="L4351" s="5"/>
      <c r="M4351" s="14">
        <f t="shared" si="470"/>
        <v>2.4134425464012544E-4</v>
      </c>
      <c r="N4351" s="13">
        <f t="shared" si="471"/>
        <v>9.6947717957112278E-4</v>
      </c>
      <c r="O4351" s="13">
        <f t="shared" si="472"/>
        <v>7.4715035231623546E-4</v>
      </c>
      <c r="P4351" s="13">
        <f t="shared" si="473"/>
        <v>0.3230196624975627</v>
      </c>
      <c r="Q4351" s="13">
        <f t="shared" si="474"/>
        <v>1.2975663821420327</v>
      </c>
      <c r="R4351" s="13">
        <f t="shared" si="475"/>
        <v>0.41913945482770287</v>
      </c>
    </row>
    <row r="4352" spans="1:18" x14ac:dyDescent="0.25">
      <c r="A4352" s="16">
        <v>850790</v>
      </c>
      <c r="B4352" t="s">
        <v>3214</v>
      </c>
      <c r="C4352" s="5">
        <v>760802.65399999998</v>
      </c>
      <c r="D4352" s="5"/>
      <c r="E4352" s="7"/>
      <c r="F4352" s="20">
        <v>486553.8756666666</v>
      </c>
      <c r="G4352" s="7">
        <v>15.7</v>
      </c>
      <c r="H4352" s="5">
        <v>106.99133333333334</v>
      </c>
      <c r="I4352" s="5"/>
      <c r="J4352" s="5">
        <v>2174905.352</v>
      </c>
      <c r="K4352" s="6">
        <f t="shared" si="469"/>
        <v>1688351.4763333334</v>
      </c>
      <c r="L4352" s="5"/>
      <c r="M4352" s="14">
        <f t="shared" si="470"/>
        <v>1.3730530889140199E-4</v>
      </c>
      <c r="N4352" s="13">
        <f t="shared" si="471"/>
        <v>9.4529984045566579E-6</v>
      </c>
      <c r="O4352" s="13">
        <f t="shared" si="472"/>
        <v>1.0417082077604893E-4</v>
      </c>
      <c r="P4352" s="13">
        <f t="shared" si="473"/>
        <v>1.3180784011156736</v>
      </c>
      <c r="Q4352" s="13">
        <f t="shared" si="474"/>
        <v>9.0745165816434673E-2</v>
      </c>
      <c r="R4352" s="13">
        <f t="shared" si="475"/>
        <v>0.1196092430683029</v>
      </c>
    </row>
    <row r="4353" spans="1:18" x14ac:dyDescent="0.25">
      <c r="A4353" s="16">
        <v>850811</v>
      </c>
      <c r="B4353" t="s">
        <v>3215</v>
      </c>
      <c r="C4353" s="5">
        <v>884936.82966666669</v>
      </c>
      <c r="D4353" s="5"/>
      <c r="E4353" s="7"/>
      <c r="F4353" s="20">
        <v>938441.625</v>
      </c>
      <c r="G4353" s="7">
        <v>20</v>
      </c>
      <c r="H4353" s="5">
        <v>942.04</v>
      </c>
      <c r="I4353" s="5"/>
      <c r="J4353" s="5">
        <v>4509378.5123333335</v>
      </c>
      <c r="K4353" s="6">
        <f t="shared" si="469"/>
        <v>3570936.8873333335</v>
      </c>
      <c r="L4353" s="5"/>
      <c r="M4353" s="14">
        <f t="shared" si="470"/>
        <v>1.5970833449111449E-4</v>
      </c>
      <c r="N4353" s="13">
        <f t="shared" si="471"/>
        <v>8.3231999635751362E-5</v>
      </c>
      <c r="O4353" s="13">
        <f t="shared" si="472"/>
        <v>2.203258217896928E-4</v>
      </c>
      <c r="P4353" s="13">
        <f t="shared" si="473"/>
        <v>0.72487343151072225</v>
      </c>
      <c r="Q4353" s="13">
        <f t="shared" si="474"/>
        <v>0.37776779389570891</v>
      </c>
      <c r="R4353" s="13">
        <f t="shared" si="475"/>
        <v>0.27383383707541781</v>
      </c>
    </row>
    <row r="4354" spans="1:18" x14ac:dyDescent="0.25">
      <c r="A4354" s="16">
        <v>850819</v>
      </c>
      <c r="B4354" t="s">
        <v>3215</v>
      </c>
      <c r="C4354" s="5">
        <v>990055.92599999998</v>
      </c>
      <c r="D4354" s="5"/>
      <c r="E4354" s="7"/>
      <c r="F4354" s="20">
        <v>858158.84066666663</v>
      </c>
      <c r="G4354" s="7">
        <v>20</v>
      </c>
      <c r="H4354" s="5">
        <v>637.33333333333337</v>
      </c>
      <c r="I4354" s="5"/>
      <c r="J4354" s="5">
        <v>2328407.1470000003</v>
      </c>
      <c r="K4354" s="6">
        <f t="shared" si="469"/>
        <v>1470248.3063333337</v>
      </c>
      <c r="L4354" s="5"/>
      <c r="M4354" s="14">
        <f t="shared" si="470"/>
        <v>1.7867962739676906E-4</v>
      </c>
      <c r="N4354" s="13">
        <f t="shared" si="471"/>
        <v>5.6310271079627408E-5</v>
      </c>
      <c r="O4354" s="13">
        <f t="shared" si="472"/>
        <v>9.0713915296805901E-5</v>
      </c>
      <c r="P4354" s="13">
        <f t="shared" si="473"/>
        <v>1.9697047229429914</v>
      </c>
      <c r="Q4354" s="13">
        <f t="shared" si="474"/>
        <v>0.62074568047676504</v>
      </c>
      <c r="R4354" s="13">
        <f t="shared" si="475"/>
        <v>1.2226856985815451</v>
      </c>
    </row>
    <row r="4355" spans="1:18" x14ac:dyDescent="0.25">
      <c r="A4355" s="16">
        <v>850860</v>
      </c>
      <c r="B4355" t="s">
        <v>3216</v>
      </c>
      <c r="C4355" s="5">
        <v>54130.765000000007</v>
      </c>
      <c r="D4355" s="5"/>
      <c r="E4355" s="7"/>
      <c r="F4355" s="20">
        <v>72097.750666666674</v>
      </c>
      <c r="G4355" s="7">
        <v>12.42</v>
      </c>
      <c r="H4355" s="5">
        <v>183.47366666666667</v>
      </c>
      <c r="I4355" s="5"/>
      <c r="J4355" s="5">
        <v>234782.61066666665</v>
      </c>
      <c r="K4355" s="6">
        <f t="shared" si="469"/>
        <v>162684.85999999999</v>
      </c>
      <c r="L4355" s="5"/>
      <c r="M4355" s="14">
        <f t="shared" si="470"/>
        <v>9.7692106747736087E-6</v>
      </c>
      <c r="N4355" s="13">
        <f t="shared" si="471"/>
        <v>1.6210437090962134E-5</v>
      </c>
      <c r="O4355" s="13">
        <f t="shared" si="472"/>
        <v>1.0037611025662254E-5</v>
      </c>
      <c r="P4355" s="13">
        <f t="shared" si="473"/>
        <v>0.97326053478238495</v>
      </c>
      <c r="Q4355" s="13">
        <f t="shared" si="474"/>
        <v>1.6149696426289455</v>
      </c>
      <c r="R4355" s="13">
        <f t="shared" si="475"/>
        <v>1.5717862180423645</v>
      </c>
    </row>
    <row r="4356" spans="1:18" x14ac:dyDescent="0.25">
      <c r="A4356" s="16">
        <v>850870</v>
      </c>
      <c r="B4356" t="s">
        <v>3217</v>
      </c>
      <c r="C4356" s="5">
        <v>327245.75233333331</v>
      </c>
      <c r="D4356" s="5"/>
      <c r="E4356" s="7"/>
      <c r="F4356" s="20">
        <v>241716.35433333335</v>
      </c>
      <c r="G4356" s="7">
        <v>13.77</v>
      </c>
      <c r="H4356" s="5">
        <v>27.254333333333335</v>
      </c>
      <c r="I4356" s="5"/>
      <c r="J4356" s="5">
        <v>895019.96100000013</v>
      </c>
      <c r="K4356" s="6">
        <f t="shared" si="469"/>
        <v>653303.6066666668</v>
      </c>
      <c r="L4356" s="5"/>
      <c r="M4356" s="14">
        <f t="shared" si="470"/>
        <v>5.9059440541236023E-5</v>
      </c>
      <c r="N4356" s="13">
        <f t="shared" si="471"/>
        <v>2.4080003631190253E-6</v>
      </c>
      <c r="O4356" s="13">
        <f t="shared" si="472"/>
        <v>4.0308652479291877E-5</v>
      </c>
      <c r="P4356" s="13">
        <f t="shared" si="473"/>
        <v>1.4651802257983484</v>
      </c>
      <c r="Q4356" s="13">
        <f t="shared" si="474"/>
        <v>5.9739043977123991E-2</v>
      </c>
      <c r="R4356" s="13">
        <f t="shared" si="475"/>
        <v>8.7528465943379999E-2</v>
      </c>
    </row>
    <row r="4357" spans="1:18" x14ac:dyDescent="0.25">
      <c r="A4357" s="16">
        <v>850940</v>
      </c>
      <c r="B4357" t="s">
        <v>3218</v>
      </c>
      <c r="C4357" s="5">
        <v>1423754.3746666666</v>
      </c>
      <c r="D4357" s="5"/>
      <c r="E4357" s="7"/>
      <c r="F4357" s="20">
        <v>1105759.0683333334</v>
      </c>
      <c r="G4357" s="7">
        <v>19.850000000000001</v>
      </c>
      <c r="H4357" s="5">
        <v>7955.987000000001</v>
      </c>
      <c r="I4357" s="5"/>
      <c r="J4357" s="5">
        <v>4224210.5243333327</v>
      </c>
      <c r="K4357" s="6">
        <f t="shared" si="469"/>
        <v>3118451.4559999993</v>
      </c>
      <c r="L4357" s="5"/>
      <c r="M4357" s="14">
        <f t="shared" si="470"/>
        <v>2.5695104133941616E-4</v>
      </c>
      <c r="N4357" s="13">
        <f t="shared" si="471"/>
        <v>7.0293480859203719E-4</v>
      </c>
      <c r="O4357" s="13">
        <f t="shared" si="472"/>
        <v>1.924075953824966E-4</v>
      </c>
      <c r="P4357" s="13">
        <f t="shared" si="473"/>
        <v>1.3354516531876532</v>
      </c>
      <c r="Q4357" s="13">
        <f t="shared" si="474"/>
        <v>3.6533630972033002</v>
      </c>
      <c r="R4357" s="13">
        <f t="shared" si="475"/>
        <v>4.878889787854912</v>
      </c>
    </row>
    <row r="4358" spans="1:18" x14ac:dyDescent="0.25">
      <c r="A4358" s="16">
        <v>850980</v>
      </c>
      <c r="B4358" t="s">
        <v>3218</v>
      </c>
      <c r="C4358" s="5">
        <v>1054168.9713333333</v>
      </c>
      <c r="D4358" s="5"/>
      <c r="E4358" s="7"/>
      <c r="F4358" s="20">
        <v>755404.15166666673</v>
      </c>
      <c r="G4358" s="7">
        <v>20</v>
      </c>
      <c r="H4358" s="5">
        <v>652.24600000000009</v>
      </c>
      <c r="I4358" s="5"/>
      <c r="J4358" s="5">
        <v>2958711.0920000002</v>
      </c>
      <c r="K4358" s="6">
        <f t="shared" si="469"/>
        <v>2203306.9403333333</v>
      </c>
      <c r="L4358" s="5"/>
      <c r="M4358" s="14">
        <f t="shared" si="470"/>
        <v>1.9025038289713275E-4</v>
      </c>
      <c r="N4358" s="13">
        <f t="shared" si="471"/>
        <v>5.7627848960150622E-5</v>
      </c>
      <c r="O4358" s="13">
        <f t="shared" si="472"/>
        <v>1.3594343098188752E-4</v>
      </c>
      <c r="P4358" s="13">
        <f t="shared" si="473"/>
        <v>1.3994819869043973</v>
      </c>
      <c r="Q4358" s="13">
        <f t="shared" si="474"/>
        <v>0.42391050853960494</v>
      </c>
      <c r="R4358" s="13">
        <f t="shared" si="475"/>
        <v>0.59325512076065978</v>
      </c>
    </row>
    <row r="4359" spans="1:18" x14ac:dyDescent="0.25">
      <c r="A4359" s="16">
        <v>850990</v>
      </c>
      <c r="B4359" t="s">
        <v>3219</v>
      </c>
      <c r="C4359" s="5">
        <v>272565.34933333332</v>
      </c>
      <c r="D4359" s="5"/>
      <c r="E4359" s="7"/>
      <c r="F4359" s="20">
        <v>213209.12766666667</v>
      </c>
      <c r="G4359" s="7">
        <v>16</v>
      </c>
      <c r="H4359" s="5">
        <v>84.962000000000003</v>
      </c>
      <c r="I4359" s="5"/>
      <c r="J4359" s="5">
        <v>784719.46466666658</v>
      </c>
      <c r="K4359" s="6">
        <f t="shared" si="469"/>
        <v>571510.33699999994</v>
      </c>
      <c r="L4359" s="5"/>
      <c r="M4359" s="14">
        <f t="shared" si="470"/>
        <v>4.9191034345821587E-5</v>
      </c>
      <c r="N4359" s="13">
        <f t="shared" si="471"/>
        <v>7.5066421309633428E-6</v>
      </c>
      <c r="O4359" s="13">
        <f t="shared" si="472"/>
        <v>3.5262030283279894E-5</v>
      </c>
      <c r="P4359" s="13">
        <f t="shared" si="473"/>
        <v>1.3950142391303648</v>
      </c>
      <c r="Q4359" s="13">
        <f t="shared" si="474"/>
        <v>0.21288173342993094</v>
      </c>
      <c r="R4359" s="13">
        <f t="shared" si="475"/>
        <v>0.29697304938550828</v>
      </c>
    </row>
    <row r="4360" spans="1:18" x14ac:dyDescent="0.25">
      <c r="A4360" s="16">
        <v>851010</v>
      </c>
      <c r="B4360" t="s">
        <v>3220</v>
      </c>
      <c r="C4360" s="5">
        <v>801299.60033333336</v>
      </c>
      <c r="D4360" s="5"/>
      <c r="E4360" s="7"/>
      <c r="F4360" s="20">
        <v>415272.34933333332</v>
      </c>
      <c r="G4360" s="7">
        <v>18.93</v>
      </c>
      <c r="H4360" s="5">
        <v>3108.1333333333332</v>
      </c>
      <c r="I4360" s="5"/>
      <c r="J4360" s="5">
        <v>1688904.5646666668</v>
      </c>
      <c r="K4360" s="6">
        <f t="shared" ref="K4360:K4423" si="476">+J4360-F4360</f>
        <v>1273632.2153333335</v>
      </c>
      <c r="L4360" s="5"/>
      <c r="M4360" s="14">
        <f t="shared" ref="M4360:M4423" si="477">+C4360/$D$7</f>
        <v>1.4461396600007825E-4</v>
      </c>
      <c r="N4360" s="13">
        <f t="shared" ref="N4360:N4423" si="478">+H4360/$I$7</f>
        <v>2.7461270484041724E-4</v>
      </c>
      <c r="O4360" s="13">
        <f t="shared" ref="O4360:O4423" si="479">+K4360/$L$7</f>
        <v>7.8582756669972313E-5</v>
      </c>
      <c r="P4360" s="13">
        <f t="shared" ref="P4360:P4423" si="480">+M4360/O4360</f>
        <v>1.8402760621827037</v>
      </c>
      <c r="Q4360" s="13">
        <f t="shared" ref="Q4360:Q4423" si="481">+N4360/O4360</f>
        <v>3.4945669568926054</v>
      </c>
      <c r="R4360" s="13">
        <f t="shared" ref="R4360:R4423" si="482">+P4360*Q4360</f>
        <v>6.430967918464118</v>
      </c>
    </row>
    <row r="4361" spans="1:18" x14ac:dyDescent="0.25">
      <c r="A4361" s="16">
        <v>851020</v>
      </c>
      <c r="B4361" t="s">
        <v>3221</v>
      </c>
      <c r="C4361" s="5">
        <v>295208.96966666664</v>
      </c>
      <c r="D4361" s="5"/>
      <c r="E4361" s="7"/>
      <c r="F4361" s="20">
        <v>278354.565</v>
      </c>
      <c r="G4361" s="7">
        <v>0</v>
      </c>
      <c r="H4361" s="5">
        <v>6477.4446666666663</v>
      </c>
      <c r="I4361" s="5"/>
      <c r="J4361" s="5">
        <v>849648.42666666664</v>
      </c>
      <c r="K4361" s="6">
        <f t="shared" si="476"/>
        <v>571293.86166666658</v>
      </c>
      <c r="L4361" s="5"/>
      <c r="M4361" s="14">
        <f t="shared" si="477"/>
        <v>5.3277625353281404E-5</v>
      </c>
      <c r="N4361" s="13">
        <f t="shared" si="478"/>
        <v>5.7230125274574284E-4</v>
      </c>
      <c r="O4361" s="13">
        <f t="shared" si="479"/>
        <v>3.5248673814874352E-5</v>
      </c>
      <c r="P4361" s="13">
        <f t="shared" si="480"/>
        <v>1.5114788611082195</v>
      </c>
      <c r="Q4361" s="13">
        <f t="shared" si="481"/>
        <v>16.236107371059198</v>
      </c>
      <c r="R4361" s="13">
        <f t="shared" si="482"/>
        <v>24.540533078039324</v>
      </c>
    </row>
    <row r="4362" spans="1:18" x14ac:dyDescent="0.25">
      <c r="A4362" s="16">
        <v>851030</v>
      </c>
      <c r="B4362" t="s">
        <v>3222</v>
      </c>
      <c r="C4362" s="5">
        <v>284756.01699999999</v>
      </c>
      <c r="D4362" s="5"/>
      <c r="E4362" s="7"/>
      <c r="F4362" s="20">
        <v>130041.97766666666</v>
      </c>
      <c r="G4362" s="7">
        <v>20</v>
      </c>
      <c r="H4362" s="5">
        <v>1396.5563333333332</v>
      </c>
      <c r="I4362" s="5"/>
      <c r="J4362" s="5">
        <v>428493.46966666664</v>
      </c>
      <c r="K4362" s="6">
        <f t="shared" si="476"/>
        <v>298451.49199999997</v>
      </c>
      <c r="L4362" s="5"/>
      <c r="M4362" s="14">
        <f t="shared" si="477"/>
        <v>5.1391136278646987E-5</v>
      </c>
      <c r="N4362" s="13">
        <f t="shared" si="478"/>
        <v>1.2338985205225496E-4</v>
      </c>
      <c r="O4362" s="13">
        <f t="shared" si="479"/>
        <v>1.8414374802452729E-5</v>
      </c>
      <c r="P4362" s="13">
        <f t="shared" si="480"/>
        <v>2.7908162416571356</v>
      </c>
      <c r="Q4362" s="13">
        <f t="shared" si="481"/>
        <v>6.7007353426856433</v>
      </c>
      <c r="R4362" s="13">
        <f t="shared" si="482"/>
        <v>18.700521025413085</v>
      </c>
    </row>
    <row r="4363" spans="1:18" x14ac:dyDescent="0.25">
      <c r="A4363" s="16">
        <v>851090</v>
      </c>
      <c r="B4363" t="s">
        <v>3223</v>
      </c>
      <c r="C4363" s="5">
        <v>308563.06466666661</v>
      </c>
      <c r="D4363" s="5"/>
      <c r="E4363" s="7"/>
      <c r="F4363" s="20">
        <v>145953.94266666667</v>
      </c>
      <c r="G4363" s="7">
        <v>11.49</v>
      </c>
      <c r="H4363" s="5">
        <v>199.36566666666667</v>
      </c>
      <c r="I4363" s="5"/>
      <c r="J4363" s="5">
        <v>629202.66266666667</v>
      </c>
      <c r="K4363" s="6">
        <f t="shared" si="476"/>
        <v>483248.72</v>
      </c>
      <c r="L4363" s="5"/>
      <c r="M4363" s="14">
        <f t="shared" si="477"/>
        <v>5.5687695992887933E-5</v>
      </c>
      <c r="N4363" s="13">
        <f t="shared" si="478"/>
        <v>1.7614541946606648E-5</v>
      </c>
      <c r="O4363" s="13">
        <f t="shared" si="479"/>
        <v>2.9816312839493311E-5</v>
      </c>
      <c r="P4363" s="13">
        <f t="shared" si="480"/>
        <v>1.8676922358799033</v>
      </c>
      <c r="Q4363" s="13">
        <f t="shared" si="481"/>
        <v>0.59076861855551899</v>
      </c>
      <c r="R4363" s="13">
        <f t="shared" si="482"/>
        <v>1.103373962077639</v>
      </c>
    </row>
    <row r="4364" spans="1:18" x14ac:dyDescent="0.25">
      <c r="A4364" s="16">
        <v>851110</v>
      </c>
      <c r="B4364" t="s">
        <v>3224</v>
      </c>
      <c r="C4364" s="5">
        <v>862366.59166666679</v>
      </c>
      <c r="D4364" s="5"/>
      <c r="E4364" s="7"/>
      <c r="F4364" s="20">
        <v>546192.11033333337</v>
      </c>
      <c r="G4364" s="7">
        <v>17.88</v>
      </c>
      <c r="H4364" s="5">
        <v>2052.0833333333335</v>
      </c>
      <c r="I4364" s="5"/>
      <c r="J4364" s="5">
        <v>2175388.0423333333</v>
      </c>
      <c r="K4364" s="6">
        <f t="shared" si="476"/>
        <v>1629195.932</v>
      </c>
      <c r="L4364" s="5"/>
      <c r="M4364" s="14">
        <f t="shared" si="477"/>
        <v>1.5563498710720482E-4</v>
      </c>
      <c r="N4364" s="13">
        <f t="shared" si="478"/>
        <v>1.8130758699474699E-4</v>
      </c>
      <c r="O4364" s="13">
        <f t="shared" si="479"/>
        <v>1.0052093999409221E-4</v>
      </c>
      <c r="P4364" s="13">
        <f t="shared" si="480"/>
        <v>1.5482842392475811</v>
      </c>
      <c r="Q4364" s="13">
        <f t="shared" si="481"/>
        <v>1.803679780604944</v>
      </c>
      <c r="R4364" s="13">
        <f t="shared" si="482"/>
        <v>2.7926089769601696</v>
      </c>
    </row>
    <row r="4365" spans="1:18" x14ac:dyDescent="0.25">
      <c r="A4365" s="16">
        <v>851120</v>
      </c>
      <c r="B4365" t="s">
        <v>3225</v>
      </c>
      <c r="C4365" s="5">
        <v>50778.384333333328</v>
      </c>
      <c r="D4365" s="5"/>
      <c r="E4365" s="7"/>
      <c r="F4365" s="20">
        <v>43036.311999999998</v>
      </c>
      <c r="G4365" s="7">
        <v>17.96</v>
      </c>
      <c r="H4365" s="5">
        <v>68.918333333333337</v>
      </c>
      <c r="I4365" s="5"/>
      <c r="J4365" s="5">
        <v>166299.43766666666</v>
      </c>
      <c r="K4365" s="6">
        <f t="shared" si="476"/>
        <v>123263.12566666666</v>
      </c>
      <c r="L4365" s="5"/>
      <c r="M4365" s="14">
        <f t="shared" si="477"/>
        <v>9.1641921978556335E-6</v>
      </c>
      <c r="N4365" s="13">
        <f t="shared" si="478"/>
        <v>6.0891370800566764E-6</v>
      </c>
      <c r="O4365" s="13">
        <f t="shared" si="479"/>
        <v>7.6053008820201546E-6</v>
      </c>
      <c r="P4365" s="13">
        <f t="shared" si="480"/>
        <v>1.2049743119987384</v>
      </c>
      <c r="Q4365" s="13">
        <f t="shared" si="481"/>
        <v>0.80064381074680802</v>
      </c>
      <c r="R4365" s="13">
        <f t="shared" si="482"/>
        <v>0.96475522501068312</v>
      </c>
    </row>
    <row r="4366" spans="1:18" x14ac:dyDescent="0.25">
      <c r="A4366" s="16">
        <v>851130</v>
      </c>
      <c r="B4366" t="s">
        <v>3226</v>
      </c>
      <c r="C4366" s="5">
        <v>564790.14799999993</v>
      </c>
      <c r="D4366" s="5"/>
      <c r="E4366" s="7"/>
      <c r="F4366" s="20">
        <v>366214.27533333329</v>
      </c>
      <c r="G4366" s="7">
        <v>17.98</v>
      </c>
      <c r="H4366" s="5">
        <v>452.58366666666666</v>
      </c>
      <c r="I4366" s="5"/>
      <c r="J4366" s="5">
        <v>1778120.9643333333</v>
      </c>
      <c r="K4366" s="6">
        <f t="shared" si="476"/>
        <v>1411906.689</v>
      </c>
      <c r="L4366" s="5"/>
      <c r="M4366" s="14">
        <f t="shared" si="477"/>
        <v>1.0193009359554709E-4</v>
      </c>
      <c r="N4366" s="13">
        <f t="shared" si="478"/>
        <v>3.9987095642591627E-5</v>
      </c>
      <c r="O4366" s="13">
        <f t="shared" si="479"/>
        <v>8.7114253586428934E-5</v>
      </c>
      <c r="P4366" s="13">
        <f t="shared" si="480"/>
        <v>1.1700736607289974</v>
      </c>
      <c r="Q4366" s="13">
        <f t="shared" si="481"/>
        <v>0.45901897790950025</v>
      </c>
      <c r="R4366" s="13">
        <f t="shared" si="482"/>
        <v>0.53708601582665172</v>
      </c>
    </row>
    <row r="4367" spans="1:18" x14ac:dyDescent="0.25">
      <c r="A4367" s="16">
        <v>851140</v>
      </c>
      <c r="B4367" t="s">
        <v>3227</v>
      </c>
      <c r="C4367" s="5">
        <v>1712451.0313333336</v>
      </c>
      <c r="D4367" s="5"/>
      <c r="E4367" s="7"/>
      <c r="F4367" s="20">
        <v>1088185.919</v>
      </c>
      <c r="G4367" s="7">
        <v>17.98</v>
      </c>
      <c r="H4367" s="5">
        <v>484.97899999999998</v>
      </c>
      <c r="I4367" s="5"/>
      <c r="J4367" s="5">
        <v>4154310.4373333328</v>
      </c>
      <c r="K4367" s="6">
        <f t="shared" si="476"/>
        <v>3066124.5183333326</v>
      </c>
      <c r="L4367" s="5"/>
      <c r="M4367" s="14">
        <f t="shared" si="477"/>
        <v>3.0905336171267256E-4</v>
      </c>
      <c r="N4367" s="13">
        <f t="shared" si="478"/>
        <v>4.2849318448629631E-5</v>
      </c>
      <c r="O4367" s="13">
        <f t="shared" si="479"/>
        <v>1.8917903774989282E-4</v>
      </c>
      <c r="P4367" s="13">
        <f t="shared" si="480"/>
        <v>1.6336554270947372</v>
      </c>
      <c r="Q4367" s="13">
        <f t="shared" si="481"/>
        <v>0.22650140818074813</v>
      </c>
      <c r="R4367" s="13">
        <f t="shared" si="482"/>
        <v>0.37002525471907949</v>
      </c>
    </row>
    <row r="4368" spans="1:18" x14ac:dyDescent="0.25">
      <c r="A4368" s="16">
        <v>851150</v>
      </c>
      <c r="B4368" t="s">
        <v>3228</v>
      </c>
      <c r="C4368" s="5">
        <v>1990103.4766666666</v>
      </c>
      <c r="D4368" s="5"/>
      <c r="E4368" s="7"/>
      <c r="F4368" s="20">
        <v>1316493.7166666668</v>
      </c>
      <c r="G4368" s="7">
        <v>17.98</v>
      </c>
      <c r="H4368" s="5">
        <v>580.31733333333341</v>
      </c>
      <c r="I4368" s="5"/>
      <c r="J4368" s="5">
        <v>4744321.9216666669</v>
      </c>
      <c r="K4368" s="6">
        <f t="shared" si="476"/>
        <v>3427828.2050000001</v>
      </c>
      <c r="L4368" s="5"/>
      <c r="M4368" s="14">
        <f t="shared" si="477"/>
        <v>3.5916248603093024E-4</v>
      </c>
      <c r="N4368" s="13">
        <f t="shared" si="478"/>
        <v>5.1272740092374219E-5</v>
      </c>
      <c r="O4368" s="13">
        <f t="shared" si="479"/>
        <v>2.1149605553082233E-4</v>
      </c>
      <c r="P4368" s="13">
        <f t="shared" si="480"/>
        <v>1.6981994540252208</v>
      </c>
      <c r="Q4368" s="13">
        <f t="shared" si="481"/>
        <v>0.24242882432813032</v>
      </c>
      <c r="R4368" s="13">
        <f t="shared" si="482"/>
        <v>0.41169249711400707</v>
      </c>
    </row>
    <row r="4369" spans="1:18" x14ac:dyDescent="0.25">
      <c r="A4369" s="16">
        <v>851180</v>
      </c>
      <c r="B4369" t="s">
        <v>3229</v>
      </c>
      <c r="C4369" s="5">
        <v>473350.75400000002</v>
      </c>
      <c r="D4369" s="5"/>
      <c r="E4369" s="7"/>
      <c r="F4369" s="20">
        <v>355339.40599999996</v>
      </c>
      <c r="G4369" s="7">
        <v>17.14</v>
      </c>
      <c r="H4369" s="5">
        <v>1242.6496666666667</v>
      </c>
      <c r="I4369" s="5"/>
      <c r="J4369" s="5">
        <v>1085507.3406666666</v>
      </c>
      <c r="K4369" s="6">
        <f t="shared" si="476"/>
        <v>730167.93466666667</v>
      </c>
      <c r="L4369" s="5"/>
      <c r="M4369" s="14">
        <f t="shared" si="477"/>
        <v>8.5427635077555913E-5</v>
      </c>
      <c r="N4369" s="13">
        <f t="shared" si="478"/>
        <v>1.0979174621392569E-4</v>
      </c>
      <c r="O4369" s="13">
        <f t="shared" si="479"/>
        <v>4.505116033289865E-5</v>
      </c>
      <c r="P4369" s="13">
        <f t="shared" si="480"/>
        <v>1.8962360668693434</v>
      </c>
      <c r="Q4369" s="13">
        <f t="shared" si="481"/>
        <v>2.4370459140815997</v>
      </c>
      <c r="R4369" s="13">
        <f t="shared" si="482"/>
        <v>4.6212143588980963</v>
      </c>
    </row>
    <row r="4370" spans="1:18" x14ac:dyDescent="0.25">
      <c r="A4370" s="16">
        <v>851190</v>
      </c>
      <c r="B4370" t="s">
        <v>3230</v>
      </c>
      <c r="C4370" s="5">
        <v>1123464.3546666668</v>
      </c>
      <c r="D4370" s="5"/>
      <c r="E4370" s="7"/>
      <c r="F4370" s="20">
        <v>676034.85699999996</v>
      </c>
      <c r="G4370" s="7">
        <v>15.99</v>
      </c>
      <c r="H4370" s="5">
        <v>1555.6716666666669</v>
      </c>
      <c r="I4370" s="5"/>
      <c r="J4370" s="5">
        <v>3107149.4940000004</v>
      </c>
      <c r="K4370" s="6">
        <f t="shared" si="476"/>
        <v>2431114.6370000006</v>
      </c>
      <c r="L4370" s="5"/>
      <c r="M4370" s="14">
        <f t="shared" si="477"/>
        <v>2.0275641710101904E-4</v>
      </c>
      <c r="N4370" s="13">
        <f t="shared" si="478"/>
        <v>1.3744815888215865E-4</v>
      </c>
      <c r="O4370" s="13">
        <f t="shared" si="479"/>
        <v>1.4999910308187311E-4</v>
      </c>
      <c r="P4370" s="13">
        <f t="shared" si="480"/>
        <v>1.3517175298731601</v>
      </c>
      <c r="Q4370" s="13">
        <f t="shared" si="481"/>
        <v>0.91632653834694033</v>
      </c>
      <c r="R4370" s="13">
        <f t="shared" si="482"/>
        <v>1.2386146449715496</v>
      </c>
    </row>
    <row r="4371" spans="1:18" x14ac:dyDescent="0.25">
      <c r="A4371" s="16">
        <v>851210</v>
      </c>
      <c r="B4371" t="s">
        <v>3231</v>
      </c>
      <c r="C4371" s="5">
        <v>88982.636333333328</v>
      </c>
      <c r="D4371" s="5"/>
      <c r="E4371" s="7"/>
      <c r="F4371" s="20">
        <v>105827.13166666667</v>
      </c>
      <c r="G4371" s="7">
        <v>18</v>
      </c>
      <c r="H4371" s="5">
        <v>14.423333333333332</v>
      </c>
      <c r="I4371" s="5"/>
      <c r="J4371" s="5">
        <v>262787.62333333335</v>
      </c>
      <c r="K4371" s="6">
        <f t="shared" si="476"/>
        <v>156960.4916666667</v>
      </c>
      <c r="L4371" s="5"/>
      <c r="M4371" s="14">
        <f t="shared" si="477"/>
        <v>1.605907695442874E-5</v>
      </c>
      <c r="N4371" s="13">
        <f t="shared" si="478"/>
        <v>1.2743438439411495E-6</v>
      </c>
      <c r="O4371" s="13">
        <f t="shared" si="479"/>
        <v>9.684419077145237E-6</v>
      </c>
      <c r="P4371" s="13">
        <f t="shared" si="480"/>
        <v>1.6582385403299398</v>
      </c>
      <c r="Q4371" s="13">
        <f t="shared" si="481"/>
        <v>0.13158701970555359</v>
      </c>
      <c r="R4371" s="13">
        <f t="shared" si="482"/>
        <v>0.21820266748290421</v>
      </c>
    </row>
    <row r="4372" spans="1:18" x14ac:dyDescent="0.25">
      <c r="A4372" s="16">
        <v>851220</v>
      </c>
      <c r="B4372" t="s">
        <v>3231</v>
      </c>
      <c r="C4372" s="5">
        <v>6636646.6553333327</v>
      </c>
      <c r="D4372" s="5"/>
      <c r="E4372" s="7"/>
      <c r="F4372" s="20">
        <v>3274350.3383333334</v>
      </c>
      <c r="G4372" s="7">
        <v>17.96</v>
      </c>
      <c r="H4372" s="5">
        <v>7229.2839999999997</v>
      </c>
      <c r="I4372" s="5"/>
      <c r="J4372" s="5">
        <v>11194804.497</v>
      </c>
      <c r="K4372" s="6">
        <f t="shared" si="476"/>
        <v>7920454.1586666666</v>
      </c>
      <c r="L4372" s="5"/>
      <c r="M4372" s="14">
        <f t="shared" si="477"/>
        <v>1.1977440065733958E-3</v>
      </c>
      <c r="N4372" s="13">
        <f t="shared" si="478"/>
        <v>6.387284650914432E-4</v>
      </c>
      <c r="O4372" s="13">
        <f t="shared" si="479"/>
        <v>4.8868983869356365E-4</v>
      </c>
      <c r="P4372" s="13">
        <f t="shared" si="480"/>
        <v>2.4509288136118776</v>
      </c>
      <c r="Q4372" s="13">
        <f t="shared" si="481"/>
        <v>1.3070221938704198</v>
      </c>
      <c r="R4372" s="13">
        <f t="shared" si="482"/>
        <v>3.2034183549872215</v>
      </c>
    </row>
    <row r="4373" spans="1:18" x14ac:dyDescent="0.25">
      <c r="A4373" s="16">
        <v>851230</v>
      </c>
      <c r="B4373" t="s">
        <v>3232</v>
      </c>
      <c r="C4373" s="5">
        <v>458330.88466666662</v>
      </c>
      <c r="D4373" s="5"/>
      <c r="E4373" s="7"/>
      <c r="F4373" s="20">
        <v>221877.20666666667</v>
      </c>
      <c r="G4373" s="7">
        <v>17.940000000000001</v>
      </c>
      <c r="H4373" s="5">
        <v>459.76733333333328</v>
      </c>
      <c r="I4373" s="5"/>
      <c r="J4373" s="5">
        <v>1100690.3379999998</v>
      </c>
      <c r="K4373" s="6">
        <f t="shared" si="476"/>
        <v>878813.13133333309</v>
      </c>
      <c r="L4373" s="5"/>
      <c r="M4373" s="14">
        <f t="shared" si="477"/>
        <v>8.2716935019559227E-5</v>
      </c>
      <c r="N4373" s="13">
        <f t="shared" si="478"/>
        <v>4.0621793682359956E-5</v>
      </c>
      <c r="O4373" s="13">
        <f t="shared" si="479"/>
        <v>5.4222528000259126E-5</v>
      </c>
      <c r="P4373" s="13">
        <f t="shared" si="480"/>
        <v>1.5255086413374885</v>
      </c>
      <c r="Q4373" s="13">
        <f t="shared" si="481"/>
        <v>0.74916819964878489</v>
      </c>
      <c r="R4373" s="13">
        <f t="shared" si="482"/>
        <v>1.1428625623794701</v>
      </c>
    </row>
    <row r="4374" spans="1:18" x14ac:dyDescent="0.25">
      <c r="A4374" s="16">
        <v>851240</v>
      </c>
      <c r="B4374" t="s">
        <v>3233</v>
      </c>
      <c r="C4374" s="5">
        <v>587719.46366666665</v>
      </c>
      <c r="D4374" s="5"/>
      <c r="E4374" s="7"/>
      <c r="F4374" s="20">
        <v>327143.41866666666</v>
      </c>
      <c r="G4374" s="7">
        <v>17.989999999999998</v>
      </c>
      <c r="H4374" s="5">
        <v>68.378</v>
      </c>
      <c r="I4374" s="5"/>
      <c r="J4374" s="5">
        <v>1084616.7746666668</v>
      </c>
      <c r="K4374" s="6">
        <f t="shared" si="476"/>
        <v>757473.35600000015</v>
      </c>
      <c r="L4374" s="5"/>
      <c r="M4374" s="14">
        <f t="shared" si="477"/>
        <v>1.0606824526172167E-4</v>
      </c>
      <c r="N4374" s="13">
        <f t="shared" si="478"/>
        <v>6.0413970437491048E-6</v>
      </c>
      <c r="O4374" s="13">
        <f t="shared" si="479"/>
        <v>4.6735897303725692E-5</v>
      </c>
      <c r="P4374" s="13">
        <f t="shared" si="480"/>
        <v>2.2695240999099449</v>
      </c>
      <c r="Q4374" s="13">
        <f t="shared" si="481"/>
        <v>0.12926673910821643</v>
      </c>
      <c r="R4374" s="13">
        <f t="shared" si="482"/>
        <v>0.29337397972286855</v>
      </c>
    </row>
    <row r="4375" spans="1:18" x14ac:dyDescent="0.25">
      <c r="A4375" s="16">
        <v>851290</v>
      </c>
      <c r="B4375" t="s">
        <v>3234</v>
      </c>
      <c r="C4375" s="5">
        <v>2405823.997</v>
      </c>
      <c r="D4375" s="5"/>
      <c r="E4375" s="7"/>
      <c r="F4375" s="20">
        <v>1540949.5063333334</v>
      </c>
      <c r="G4375" s="7">
        <v>15.98</v>
      </c>
      <c r="H4375" s="5">
        <v>761.54066666666677</v>
      </c>
      <c r="I4375" s="5"/>
      <c r="J4375" s="5">
        <v>5032537.5689999992</v>
      </c>
      <c r="K4375" s="6">
        <f t="shared" si="476"/>
        <v>3491588.0626666658</v>
      </c>
      <c r="L4375" s="5"/>
      <c r="M4375" s="14">
        <f t="shared" si="477"/>
        <v>4.3418934635634478E-4</v>
      </c>
      <c r="N4375" s="13">
        <f t="shared" si="478"/>
        <v>6.7284353626820373E-5</v>
      </c>
      <c r="O4375" s="13">
        <f t="shared" si="479"/>
        <v>2.1543002117648585E-4</v>
      </c>
      <c r="P4375" s="13">
        <f t="shared" si="480"/>
        <v>2.0154542249273866</v>
      </c>
      <c r="Q4375" s="13">
        <f t="shared" si="481"/>
        <v>0.31232579962334633</v>
      </c>
      <c r="R4375" s="13">
        <f t="shared" si="482"/>
        <v>0.62947835240469774</v>
      </c>
    </row>
    <row r="4376" spans="1:18" x14ac:dyDescent="0.25">
      <c r="A4376" s="16">
        <v>851310</v>
      </c>
      <c r="B4376" t="s">
        <v>3235</v>
      </c>
      <c r="C4376" s="5">
        <v>385098.87066666665</v>
      </c>
      <c r="D4376" s="5"/>
      <c r="E4376" s="7"/>
      <c r="F4376" s="20">
        <v>430887.01633333339</v>
      </c>
      <c r="G4376" s="7">
        <v>17.87</v>
      </c>
      <c r="H4376" s="5">
        <v>2690.0176666666671</v>
      </c>
      <c r="I4376" s="5"/>
      <c r="J4376" s="5">
        <v>2163931.8493333333</v>
      </c>
      <c r="K4376" s="6">
        <f t="shared" si="476"/>
        <v>1733044.8329999999</v>
      </c>
      <c r="L4376" s="5"/>
      <c r="M4376" s="14">
        <f t="shared" si="477"/>
        <v>6.9500440242439965E-5</v>
      </c>
      <c r="N4376" s="13">
        <f t="shared" si="478"/>
        <v>2.3767095818878685E-4</v>
      </c>
      <c r="O4376" s="13">
        <f t="shared" si="479"/>
        <v>1.0692838856478593E-4</v>
      </c>
      <c r="P4376" s="13">
        <f t="shared" si="480"/>
        <v>0.64997182857881508</v>
      </c>
      <c r="Q4376" s="13">
        <f t="shared" si="481"/>
        <v>2.2227114929800558</v>
      </c>
      <c r="R4376" s="13">
        <f t="shared" si="482"/>
        <v>1.444699853495395</v>
      </c>
    </row>
    <row r="4377" spans="1:18" x14ac:dyDescent="0.25">
      <c r="A4377" s="16">
        <v>851390</v>
      </c>
      <c r="B4377" t="s">
        <v>3236</v>
      </c>
      <c r="C4377" s="5">
        <v>23395.884666666669</v>
      </c>
      <c r="D4377" s="5"/>
      <c r="E4377" s="7"/>
      <c r="F4377" s="20">
        <v>12413.866</v>
      </c>
      <c r="G4377" s="7">
        <v>16</v>
      </c>
      <c r="H4377" s="5">
        <v>2.2383333333333333</v>
      </c>
      <c r="I4377" s="5"/>
      <c r="J4377" s="5">
        <v>77595.569333333333</v>
      </c>
      <c r="K4377" s="6">
        <f t="shared" si="476"/>
        <v>65181.703333333331</v>
      </c>
      <c r="L4377" s="5"/>
      <c r="M4377" s="14">
        <f t="shared" si="477"/>
        <v>4.2223553691024349E-6</v>
      </c>
      <c r="N4377" s="13">
        <f t="shared" si="478"/>
        <v>1.9776332128645293E-7</v>
      </c>
      <c r="O4377" s="13">
        <f t="shared" si="479"/>
        <v>4.0216931314328378E-6</v>
      </c>
      <c r="P4377" s="13">
        <f t="shared" si="480"/>
        <v>1.0498949649094946</v>
      </c>
      <c r="Q4377" s="13">
        <f t="shared" si="481"/>
        <v>4.9174145023838343E-2</v>
      </c>
      <c r="R4377" s="13">
        <f t="shared" si="482"/>
        <v>5.1627687264257156E-2</v>
      </c>
    </row>
    <row r="4378" spans="1:18" x14ac:dyDescent="0.25">
      <c r="A4378" s="16">
        <v>851410</v>
      </c>
      <c r="B4378" t="s">
        <v>3237</v>
      </c>
      <c r="C4378" s="5">
        <v>745649.94499999995</v>
      </c>
      <c r="D4378" s="5"/>
      <c r="E4378" s="7"/>
      <c r="F4378" s="20">
        <v>155512.83533333335</v>
      </c>
      <c r="G4378" s="7">
        <v>12.96</v>
      </c>
      <c r="H4378" s="5">
        <v>1027.5039999999999</v>
      </c>
      <c r="I4378" s="5"/>
      <c r="J4378" s="5">
        <v>1844301.5899999999</v>
      </c>
      <c r="K4378" s="6">
        <f t="shared" si="476"/>
        <v>1688788.7546666665</v>
      </c>
      <c r="L4378" s="5"/>
      <c r="M4378" s="14">
        <f t="shared" si="477"/>
        <v>1.3457063469061176E-4</v>
      </c>
      <c r="N4378" s="13">
        <f t="shared" si="478"/>
        <v>9.0782994940483488E-5</v>
      </c>
      <c r="O4378" s="13">
        <f t="shared" si="479"/>
        <v>1.0419780072870064E-4</v>
      </c>
      <c r="P4378" s="13">
        <f t="shared" si="480"/>
        <v>1.2914920828414866</v>
      </c>
      <c r="Q4378" s="13">
        <f t="shared" si="481"/>
        <v>0.87125634423757925</v>
      </c>
      <c r="R4378" s="13">
        <f t="shared" si="482"/>
        <v>1.1252206707082506</v>
      </c>
    </row>
    <row r="4379" spans="1:18" x14ac:dyDescent="0.25">
      <c r="A4379" s="16">
        <v>851420</v>
      </c>
      <c r="B4379" t="s">
        <v>3238</v>
      </c>
      <c r="C4379" s="5">
        <v>235545.98766666665</v>
      </c>
      <c r="D4379" s="5"/>
      <c r="E4379" s="7"/>
      <c r="F4379" s="20">
        <v>49269.456666666665</v>
      </c>
      <c r="G4379" s="7">
        <v>14</v>
      </c>
      <c r="H4379" s="5">
        <v>128.74933333333334</v>
      </c>
      <c r="I4379" s="5"/>
      <c r="J4379" s="5">
        <v>499626.44266666676</v>
      </c>
      <c r="K4379" s="6">
        <f t="shared" si="476"/>
        <v>450356.98600000009</v>
      </c>
      <c r="L4379" s="5"/>
      <c r="M4379" s="14">
        <f t="shared" si="477"/>
        <v>4.250999181543605E-5</v>
      </c>
      <c r="N4379" s="13">
        <f t="shared" si="478"/>
        <v>1.1375381581571091E-5</v>
      </c>
      <c r="O4379" s="13">
        <f t="shared" si="479"/>
        <v>2.7786901916734126E-5</v>
      </c>
      <c r="P4379" s="13">
        <f t="shared" si="480"/>
        <v>1.5298571946891002</v>
      </c>
      <c r="Q4379" s="13">
        <f t="shared" si="481"/>
        <v>0.40937926853660817</v>
      </c>
      <c r="R4379" s="13">
        <f t="shared" si="482"/>
        <v>0.62629181932729117</v>
      </c>
    </row>
    <row r="4380" spans="1:18" x14ac:dyDescent="0.25">
      <c r="A4380" s="16">
        <v>851430</v>
      </c>
      <c r="B4380" t="s">
        <v>3239</v>
      </c>
      <c r="C4380" s="5">
        <v>332424.07699999999</v>
      </c>
      <c r="D4380" s="5"/>
      <c r="E4380" s="7"/>
      <c r="F4380" s="20">
        <v>107740.147</v>
      </c>
      <c r="G4380" s="7">
        <v>12.83</v>
      </c>
      <c r="H4380" s="5">
        <v>912.93100000000004</v>
      </c>
      <c r="I4380" s="5"/>
      <c r="J4380" s="5">
        <v>1302300.321</v>
      </c>
      <c r="K4380" s="6">
        <f t="shared" si="476"/>
        <v>1194560.1740000001</v>
      </c>
      <c r="L4380" s="5"/>
      <c r="M4380" s="14">
        <f t="shared" si="477"/>
        <v>5.9993994941327053E-5</v>
      </c>
      <c r="N4380" s="13">
        <f t="shared" si="478"/>
        <v>8.066013402771234E-5</v>
      </c>
      <c r="O4380" s="13">
        <f t="shared" si="479"/>
        <v>7.3704033512149948E-5</v>
      </c>
      <c r="P4380" s="13">
        <f t="shared" si="480"/>
        <v>0.81398523367703035</v>
      </c>
      <c r="Q4380" s="13">
        <f t="shared" si="481"/>
        <v>1.0943788309009668</v>
      </c>
      <c r="R4380" s="13">
        <f t="shared" si="482"/>
        <v>0.89080820840211872</v>
      </c>
    </row>
    <row r="4381" spans="1:18" x14ac:dyDescent="0.25">
      <c r="A4381" s="16">
        <v>851440</v>
      </c>
      <c r="B4381" t="s">
        <v>3240</v>
      </c>
      <c r="C4381" s="5">
        <v>266476.83766666666</v>
      </c>
      <c r="D4381" s="5"/>
      <c r="E4381" s="7"/>
      <c r="F4381" s="20">
        <v>73289.766000000003</v>
      </c>
      <c r="G4381" s="7">
        <v>13.88</v>
      </c>
      <c r="H4381" s="5">
        <v>9.6173333333333328</v>
      </c>
      <c r="I4381" s="5"/>
      <c r="J4381" s="5">
        <v>550489.06133333337</v>
      </c>
      <c r="K4381" s="6">
        <f t="shared" si="476"/>
        <v>477199.29533333337</v>
      </c>
      <c r="L4381" s="5"/>
      <c r="M4381" s="14">
        <f t="shared" si="477"/>
        <v>4.809221460500537E-5</v>
      </c>
      <c r="N4381" s="13">
        <f t="shared" si="478"/>
        <v>8.4971963451328964E-7</v>
      </c>
      <c r="O4381" s="13">
        <f t="shared" si="479"/>
        <v>2.9443065004795931E-5</v>
      </c>
      <c r="P4381" s="13">
        <f t="shared" si="480"/>
        <v>1.6333970188623945</v>
      </c>
      <c r="Q4381" s="13">
        <f t="shared" si="481"/>
        <v>2.8859754729165604E-2</v>
      </c>
      <c r="R4381" s="13">
        <f t="shared" si="482"/>
        <v>4.7139437339718988E-2</v>
      </c>
    </row>
    <row r="4382" spans="1:18" x14ac:dyDescent="0.25">
      <c r="A4382" s="16">
        <v>851490</v>
      </c>
      <c r="B4382" t="s">
        <v>3241</v>
      </c>
      <c r="C4382" s="5">
        <v>1092534.8513333334</v>
      </c>
      <c r="D4382" s="5"/>
      <c r="E4382" s="7"/>
      <c r="F4382" s="20">
        <v>198876.08066666665</v>
      </c>
      <c r="G4382" s="7">
        <v>13.76</v>
      </c>
      <c r="H4382" s="5">
        <v>65.481666666666669</v>
      </c>
      <c r="I4382" s="5"/>
      <c r="J4382" s="5">
        <v>1123792.7086666666</v>
      </c>
      <c r="K4382" s="6">
        <f t="shared" si="476"/>
        <v>924916.62800000003</v>
      </c>
      <c r="L4382" s="5"/>
      <c r="M4382" s="14">
        <f t="shared" si="477"/>
        <v>1.9717443735014269E-4</v>
      </c>
      <c r="N4382" s="13">
        <f t="shared" si="478"/>
        <v>5.7854974907099406E-6</v>
      </c>
      <c r="O4382" s="13">
        <f t="shared" si="479"/>
        <v>5.7067101038358176E-5</v>
      </c>
      <c r="P4382" s="13">
        <f t="shared" si="480"/>
        <v>3.4551332337279597</v>
      </c>
      <c r="Q4382" s="13">
        <f t="shared" si="481"/>
        <v>0.10138060958837151</v>
      </c>
      <c r="R4382" s="13">
        <f t="shared" si="482"/>
        <v>0.35028351344438186</v>
      </c>
    </row>
    <row r="4383" spans="1:18" x14ac:dyDescent="0.25">
      <c r="A4383" s="16">
        <v>851511</v>
      </c>
      <c r="B4383" t="s">
        <v>3242</v>
      </c>
      <c r="C4383" s="5">
        <v>60166.913999999997</v>
      </c>
      <c r="D4383" s="5"/>
      <c r="E4383" s="7"/>
      <c r="F4383" s="20">
        <v>41397.043666666665</v>
      </c>
      <c r="G4383" s="7">
        <v>5.75</v>
      </c>
      <c r="H4383" s="5">
        <v>450.39733333333334</v>
      </c>
      <c r="I4383" s="5"/>
      <c r="J4383" s="5">
        <v>175170.99666666667</v>
      </c>
      <c r="K4383" s="6">
        <f t="shared" si="476"/>
        <v>133773.95300000001</v>
      </c>
      <c r="L4383" s="5"/>
      <c r="M4383" s="14">
        <f t="shared" si="477"/>
        <v>1.0858580301183357E-5</v>
      </c>
      <c r="N4383" s="13">
        <f t="shared" si="478"/>
        <v>3.9793926673966481E-5</v>
      </c>
      <c r="O4383" s="13">
        <f t="shared" si="479"/>
        <v>8.2538160316775898E-6</v>
      </c>
      <c r="P4383" s="13">
        <f t="shared" si="480"/>
        <v>1.3155830296566895</v>
      </c>
      <c r="Q4383" s="13">
        <f t="shared" si="481"/>
        <v>4.8212761856140327</v>
      </c>
      <c r="R4383" s="13">
        <f t="shared" si="482"/>
        <v>6.3427891310817568</v>
      </c>
    </row>
    <row r="4384" spans="1:18" x14ac:dyDescent="0.25">
      <c r="A4384" s="16">
        <v>851519</v>
      </c>
      <c r="B4384" t="s">
        <v>3243</v>
      </c>
      <c r="C4384" s="5">
        <v>227174.05566666668</v>
      </c>
      <c r="D4384" s="5"/>
      <c r="E4384" s="7"/>
      <c r="F4384" s="20">
        <v>97737.732000000004</v>
      </c>
      <c r="G4384" s="7">
        <v>13.34</v>
      </c>
      <c r="H4384" s="5">
        <v>238.39666666666668</v>
      </c>
      <c r="I4384" s="5"/>
      <c r="J4384" s="5">
        <v>525487.51133333333</v>
      </c>
      <c r="K4384" s="6">
        <f t="shared" si="476"/>
        <v>427749.77933333331</v>
      </c>
      <c r="L4384" s="5"/>
      <c r="M4384" s="14">
        <f t="shared" si="477"/>
        <v>4.099907344096123E-5</v>
      </c>
      <c r="N4384" s="13">
        <f t="shared" si="478"/>
        <v>2.1063045383597662E-5</v>
      </c>
      <c r="O4384" s="13">
        <f t="shared" si="479"/>
        <v>2.6392043496001184E-5</v>
      </c>
      <c r="P4384" s="13">
        <f t="shared" si="480"/>
        <v>1.5534633931310868</v>
      </c>
      <c r="Q4384" s="13">
        <f t="shared" si="481"/>
        <v>0.79808315664488239</v>
      </c>
      <c r="R4384" s="13">
        <f t="shared" si="482"/>
        <v>1.2397929685223277</v>
      </c>
    </row>
    <row r="4385" spans="1:18" x14ac:dyDescent="0.25">
      <c r="A4385" s="16">
        <v>851521</v>
      </c>
      <c r="B4385" t="s">
        <v>3244</v>
      </c>
      <c r="C4385" s="5">
        <v>867654.59700000007</v>
      </c>
      <c r="D4385" s="5"/>
      <c r="E4385" s="7"/>
      <c r="F4385" s="20">
        <v>207142.33200000002</v>
      </c>
      <c r="G4385" s="7">
        <v>13.68</v>
      </c>
      <c r="H4385" s="5">
        <v>618.14166666666677</v>
      </c>
      <c r="I4385" s="5"/>
      <c r="J4385" s="5">
        <v>1276290.2413333335</v>
      </c>
      <c r="K4385" s="6">
        <f t="shared" si="476"/>
        <v>1069147.9093333336</v>
      </c>
      <c r="L4385" s="5"/>
      <c r="M4385" s="14">
        <f t="shared" si="477"/>
        <v>1.5658933604630922E-4</v>
      </c>
      <c r="N4385" s="13">
        <f t="shared" si="478"/>
        <v>5.4614630986839997E-5</v>
      </c>
      <c r="O4385" s="13">
        <f t="shared" si="479"/>
        <v>6.5966131346137673E-5</v>
      </c>
      <c r="P4385" s="13">
        <f t="shared" si="480"/>
        <v>2.3737838319584514</v>
      </c>
      <c r="Q4385" s="13">
        <f t="shared" si="481"/>
        <v>0.82791926511903435</v>
      </c>
      <c r="R4385" s="13">
        <f t="shared" si="482"/>
        <v>1.9653013657064864</v>
      </c>
    </row>
    <row r="4386" spans="1:18" x14ac:dyDescent="0.25">
      <c r="A4386" s="16">
        <v>851529</v>
      </c>
      <c r="B4386" t="s">
        <v>3245</v>
      </c>
      <c r="C4386" s="5">
        <v>115800.36466666668</v>
      </c>
      <c r="D4386" s="5"/>
      <c r="E4386" s="7"/>
      <c r="F4386" s="20">
        <v>49656.697666666667</v>
      </c>
      <c r="G4386" s="7">
        <v>13.91</v>
      </c>
      <c r="H4386" s="5">
        <v>42.289666666666669</v>
      </c>
      <c r="I4386" s="5"/>
      <c r="J4386" s="5">
        <v>308751.033</v>
      </c>
      <c r="K4386" s="6">
        <f t="shared" si="476"/>
        <v>259094.33533333332</v>
      </c>
      <c r="L4386" s="5"/>
      <c r="M4386" s="14">
        <f t="shared" si="477"/>
        <v>2.0898987085149758E-5</v>
      </c>
      <c r="N4386" s="13">
        <f t="shared" si="478"/>
        <v>3.7364162037663441E-6</v>
      </c>
      <c r="O4386" s="13">
        <f t="shared" si="479"/>
        <v>1.5986049083046203E-5</v>
      </c>
      <c r="P4386" s="13">
        <f t="shared" si="480"/>
        <v>1.3073265931176146</v>
      </c>
      <c r="Q4386" s="13">
        <f t="shared" si="481"/>
        <v>0.23372980930785153</v>
      </c>
      <c r="R4386" s="13">
        <f t="shared" si="482"/>
        <v>0.30556119531246329</v>
      </c>
    </row>
    <row r="4387" spans="1:18" x14ac:dyDescent="0.25">
      <c r="A4387" s="16">
        <v>851531</v>
      </c>
      <c r="B4387" t="s">
        <v>3246</v>
      </c>
      <c r="C4387" s="5">
        <v>846324.11733333336</v>
      </c>
      <c r="D4387" s="5"/>
      <c r="E4387" s="7"/>
      <c r="F4387" s="20">
        <v>247897.15733333337</v>
      </c>
      <c r="G4387" s="7">
        <v>6.9</v>
      </c>
      <c r="H4387" s="5">
        <v>924.57533333333322</v>
      </c>
      <c r="I4387" s="5"/>
      <c r="J4387" s="5">
        <v>1368335.5703333335</v>
      </c>
      <c r="K4387" s="6">
        <f t="shared" si="476"/>
        <v>1120438.4130000002</v>
      </c>
      <c r="L4387" s="5"/>
      <c r="M4387" s="14">
        <f t="shared" si="477"/>
        <v>1.5273973315121543E-4</v>
      </c>
      <c r="N4387" s="13">
        <f t="shared" si="478"/>
        <v>8.1688945063080847E-5</v>
      </c>
      <c r="O4387" s="13">
        <f t="shared" si="479"/>
        <v>6.9130741286585132E-5</v>
      </c>
      <c r="P4387" s="13">
        <f t="shared" si="480"/>
        <v>2.2094328848294107</v>
      </c>
      <c r="Q4387" s="13">
        <f t="shared" si="481"/>
        <v>1.1816587460625516</v>
      </c>
      <c r="R4387" s="13">
        <f t="shared" si="482"/>
        <v>2.6107956921968873</v>
      </c>
    </row>
    <row r="4388" spans="1:18" x14ac:dyDescent="0.25">
      <c r="A4388" s="16">
        <v>851539</v>
      </c>
      <c r="B4388" t="s">
        <v>3246</v>
      </c>
      <c r="C4388" s="5">
        <v>384160.90166666667</v>
      </c>
      <c r="D4388" s="5"/>
      <c r="E4388" s="7"/>
      <c r="F4388" s="20">
        <v>163911.88233333334</v>
      </c>
      <c r="G4388" s="7">
        <v>13.28</v>
      </c>
      <c r="H4388" s="5">
        <v>1647.8763333333334</v>
      </c>
      <c r="I4388" s="5"/>
      <c r="J4388" s="5">
        <v>1063250.6529999999</v>
      </c>
      <c r="K4388" s="6">
        <f t="shared" si="476"/>
        <v>899338.77066666656</v>
      </c>
      <c r="L4388" s="5"/>
      <c r="M4388" s="14">
        <f t="shared" si="477"/>
        <v>6.9331160965352217E-5</v>
      </c>
      <c r="N4388" s="13">
        <f t="shared" si="478"/>
        <v>1.4559471187610218E-4</v>
      </c>
      <c r="O4388" s="13">
        <f t="shared" si="479"/>
        <v>5.5488954290210351E-5</v>
      </c>
      <c r="P4388" s="13">
        <f t="shared" si="480"/>
        <v>1.2494587770161669</v>
      </c>
      <c r="Q4388" s="13">
        <f t="shared" si="481"/>
        <v>2.6238503453251911</v>
      </c>
      <c r="R4388" s="13">
        <f t="shared" si="482"/>
        <v>3.2783928435434606</v>
      </c>
    </row>
    <row r="4389" spans="1:18" x14ac:dyDescent="0.25">
      <c r="A4389" s="16">
        <v>851580</v>
      </c>
      <c r="B4389" t="s">
        <v>3247</v>
      </c>
      <c r="C4389" s="5">
        <v>900545.26566666679</v>
      </c>
      <c r="D4389" s="5"/>
      <c r="E4389" s="7"/>
      <c r="F4389" s="20">
        <v>275328.98866666667</v>
      </c>
      <c r="G4389" s="7">
        <v>6.86</v>
      </c>
      <c r="H4389" s="5">
        <v>380.73</v>
      </c>
      <c r="I4389" s="5"/>
      <c r="J4389" s="5">
        <v>2045519.6799999997</v>
      </c>
      <c r="K4389" s="6">
        <f t="shared" si="476"/>
        <v>1770190.691333333</v>
      </c>
      <c r="L4389" s="5"/>
      <c r="M4389" s="14">
        <f t="shared" si="477"/>
        <v>1.6252525569272178E-4</v>
      </c>
      <c r="N4389" s="13">
        <f t="shared" si="478"/>
        <v>3.363861324499981E-5</v>
      </c>
      <c r="O4389" s="13">
        <f t="shared" si="479"/>
        <v>1.0922027778646491E-4</v>
      </c>
      <c r="P4389" s="13">
        <f t="shared" si="480"/>
        <v>1.4880501953169605</v>
      </c>
      <c r="Q4389" s="13">
        <f t="shared" si="481"/>
        <v>0.30798871717545168</v>
      </c>
      <c r="R4389" s="13">
        <f t="shared" si="482"/>
        <v>0.45830267074835096</v>
      </c>
    </row>
    <row r="4390" spans="1:18" x14ac:dyDescent="0.25">
      <c r="A4390" s="16">
        <v>851590</v>
      </c>
      <c r="B4390" t="s">
        <v>3248</v>
      </c>
      <c r="C4390" s="5">
        <v>1380125.3006666666</v>
      </c>
      <c r="D4390" s="5"/>
      <c r="E4390" s="7"/>
      <c r="F4390" s="20">
        <v>656859.94433333341</v>
      </c>
      <c r="G4390" s="7">
        <v>13.85</v>
      </c>
      <c r="H4390" s="5">
        <v>1006.658</v>
      </c>
      <c r="I4390" s="5"/>
      <c r="J4390" s="5">
        <v>2861284.129666667</v>
      </c>
      <c r="K4390" s="6">
        <f t="shared" si="476"/>
        <v>2204424.1853333334</v>
      </c>
      <c r="L4390" s="5"/>
      <c r="M4390" s="14">
        <f t="shared" si="477"/>
        <v>2.4907711575474563E-4</v>
      </c>
      <c r="N4390" s="13">
        <f t="shared" si="478"/>
        <v>8.8941189640913542E-5</v>
      </c>
      <c r="O4390" s="13">
        <f t="shared" si="479"/>
        <v>1.3601236469047213E-4</v>
      </c>
      <c r="P4390" s="13">
        <f t="shared" si="480"/>
        <v>1.8312828860933248</v>
      </c>
      <c r="Q4390" s="13">
        <f t="shared" si="481"/>
        <v>0.65391988326443684</v>
      </c>
      <c r="R4390" s="13">
        <f t="shared" si="482"/>
        <v>1.197512291098308</v>
      </c>
    </row>
    <row r="4391" spans="1:18" x14ac:dyDescent="0.25">
      <c r="A4391" s="16">
        <v>851610</v>
      </c>
      <c r="B4391" t="s">
        <v>3249</v>
      </c>
      <c r="C4391" s="5">
        <v>854034.94066666672</v>
      </c>
      <c r="D4391" s="5"/>
      <c r="E4391" s="7"/>
      <c r="F4391" s="20">
        <v>561002.49199999997</v>
      </c>
      <c r="G4391" s="7">
        <v>20</v>
      </c>
      <c r="H4391" s="5">
        <v>6191.6686666666674</v>
      </c>
      <c r="I4391" s="5"/>
      <c r="J4391" s="5">
        <v>1894481.5556666665</v>
      </c>
      <c r="K4391" s="6">
        <f t="shared" si="476"/>
        <v>1333479.0636666664</v>
      </c>
      <c r="L4391" s="5"/>
      <c r="M4391" s="14">
        <f t="shared" si="477"/>
        <v>1.5413133841708028E-4</v>
      </c>
      <c r="N4391" s="13">
        <f t="shared" si="478"/>
        <v>5.470521041661641E-4</v>
      </c>
      <c r="O4391" s="13">
        <f t="shared" si="479"/>
        <v>8.2275290718203953E-5</v>
      </c>
      <c r="P4391" s="13">
        <f t="shared" si="480"/>
        <v>1.87336121296716</v>
      </c>
      <c r="Q4391" s="13">
        <f t="shared" si="481"/>
        <v>6.6490449245550369</v>
      </c>
      <c r="R4391" s="13">
        <f t="shared" si="482"/>
        <v>12.456062864937563</v>
      </c>
    </row>
    <row r="4392" spans="1:18" x14ac:dyDescent="0.25">
      <c r="A4392" s="16">
        <v>851621</v>
      </c>
      <c r="B4392" t="s">
        <v>3250</v>
      </c>
      <c r="C4392" s="5">
        <v>86401.403666666665</v>
      </c>
      <c r="D4392" s="5"/>
      <c r="E4392" s="7"/>
      <c r="F4392" s="20">
        <v>29857.348333333332</v>
      </c>
      <c r="G4392" s="7">
        <v>20</v>
      </c>
      <c r="H4392" s="5">
        <v>150.00399999999999</v>
      </c>
      <c r="I4392" s="5"/>
      <c r="J4392" s="5">
        <v>192497.05366666664</v>
      </c>
      <c r="K4392" s="6">
        <f t="shared" si="476"/>
        <v>162639.70533333332</v>
      </c>
      <c r="L4392" s="5"/>
      <c r="M4392" s="14">
        <f t="shared" si="477"/>
        <v>1.5593230855241442E-5</v>
      </c>
      <c r="N4392" s="13">
        <f t="shared" si="478"/>
        <v>1.3253293780902347E-5</v>
      </c>
      <c r="O4392" s="13">
        <f t="shared" si="479"/>
        <v>1.0034824995173655E-5</v>
      </c>
      <c r="P4392" s="13">
        <f t="shared" si="480"/>
        <v>1.5539115891648489</v>
      </c>
      <c r="Q4392" s="13">
        <f t="shared" si="481"/>
        <v>1.3207299367230267</v>
      </c>
      <c r="R4392" s="13">
        <f t="shared" si="482"/>
        <v>2.0522975548308691</v>
      </c>
    </row>
    <row r="4393" spans="1:18" x14ac:dyDescent="0.25">
      <c r="A4393" s="16">
        <v>851629</v>
      </c>
      <c r="B4393" t="s">
        <v>3251</v>
      </c>
      <c r="C4393" s="5">
        <v>843024.70199999993</v>
      </c>
      <c r="D4393" s="5"/>
      <c r="E4393" s="7"/>
      <c r="F4393" s="20">
        <v>729091.9966666667</v>
      </c>
      <c r="G4393" s="7">
        <v>20</v>
      </c>
      <c r="H4393" s="5">
        <v>1079.3</v>
      </c>
      <c r="I4393" s="5"/>
      <c r="J4393" s="5">
        <v>2854197.0803333335</v>
      </c>
      <c r="K4393" s="6">
        <f t="shared" si="476"/>
        <v>2125105.0836666669</v>
      </c>
      <c r="L4393" s="5"/>
      <c r="M4393" s="14">
        <f t="shared" si="477"/>
        <v>1.5214427355453482E-4</v>
      </c>
      <c r="N4393" s="13">
        <f t="shared" si="478"/>
        <v>9.5359323602889947E-5</v>
      </c>
      <c r="O4393" s="13">
        <f t="shared" si="479"/>
        <v>1.3111839797817353E-4</v>
      </c>
      <c r="P4393" s="13">
        <f t="shared" si="480"/>
        <v>1.1603579352751194</v>
      </c>
      <c r="Q4393" s="13">
        <f t="shared" si="481"/>
        <v>0.72727645451223277</v>
      </c>
      <c r="R4393" s="13">
        <f t="shared" si="482"/>
        <v>0.84390100513202371</v>
      </c>
    </row>
    <row r="4394" spans="1:18" x14ac:dyDescent="0.25">
      <c r="A4394" s="16">
        <v>851631</v>
      </c>
      <c r="B4394" t="s">
        <v>3252</v>
      </c>
      <c r="C4394" s="5">
        <v>253863.28000000003</v>
      </c>
      <c r="D4394" s="5"/>
      <c r="E4394" s="7"/>
      <c r="F4394" s="20">
        <v>254528.29866666664</v>
      </c>
      <c r="G4394" s="7">
        <v>18.989999999999998</v>
      </c>
      <c r="H4394" s="5">
        <v>2269.4413333333332</v>
      </c>
      <c r="I4394" s="5"/>
      <c r="J4394" s="5">
        <v>1075186.4536666665</v>
      </c>
      <c r="K4394" s="6">
        <f t="shared" si="476"/>
        <v>820658.15499999991</v>
      </c>
      <c r="L4394" s="5"/>
      <c r="M4394" s="14">
        <f t="shared" si="477"/>
        <v>4.5815791905195526E-5</v>
      </c>
      <c r="N4394" s="13">
        <f t="shared" si="478"/>
        <v>2.0051180441314496E-4</v>
      </c>
      <c r="O4394" s="13">
        <f t="shared" si="479"/>
        <v>5.0634381988143478E-5</v>
      </c>
      <c r="P4394" s="13">
        <f t="shared" si="480"/>
        <v>0.90483560984162359</v>
      </c>
      <c r="Q4394" s="13">
        <f t="shared" si="481"/>
        <v>3.9599931220666762</v>
      </c>
      <c r="R4394" s="13">
        <f t="shared" si="482"/>
        <v>3.5831427915738359</v>
      </c>
    </row>
    <row r="4395" spans="1:18" x14ac:dyDescent="0.25">
      <c r="A4395" s="16">
        <v>851632</v>
      </c>
      <c r="B4395" t="s">
        <v>3253</v>
      </c>
      <c r="C4395" s="5">
        <v>296136.7423333333</v>
      </c>
      <c r="D4395" s="5"/>
      <c r="E4395" s="7"/>
      <c r="F4395" s="20">
        <v>338397.47266666667</v>
      </c>
      <c r="G4395" s="7">
        <v>20</v>
      </c>
      <c r="H4395" s="5">
        <v>2681.4076666666665</v>
      </c>
      <c r="I4395" s="5"/>
      <c r="J4395" s="5">
        <v>1458879.7203333334</v>
      </c>
      <c r="K4395" s="6">
        <f t="shared" si="476"/>
        <v>1120482.2476666667</v>
      </c>
      <c r="L4395" s="5"/>
      <c r="M4395" s="14">
        <f t="shared" si="477"/>
        <v>5.3445064454483154E-5</v>
      </c>
      <c r="N4395" s="13">
        <f t="shared" si="478"/>
        <v>2.3691023941159705E-4</v>
      </c>
      <c r="O4395" s="13">
        <f t="shared" si="479"/>
        <v>6.9133445873437513E-5</v>
      </c>
      <c r="P4395" s="13">
        <f t="shared" si="480"/>
        <v>0.77307103355335338</v>
      </c>
      <c r="Q4395" s="13">
        <f t="shared" si="481"/>
        <v>3.4268542008640543</v>
      </c>
      <c r="R4395" s="13">
        <f t="shared" si="482"/>
        <v>2.6492017188986252</v>
      </c>
    </row>
    <row r="4396" spans="1:18" x14ac:dyDescent="0.25">
      <c r="A4396" s="16">
        <v>851633</v>
      </c>
      <c r="B4396" t="s">
        <v>3254</v>
      </c>
      <c r="C4396" s="5">
        <v>24096.279666666665</v>
      </c>
      <c r="D4396" s="5"/>
      <c r="E4396" s="7"/>
      <c r="F4396" s="20">
        <v>29825.924333333332</v>
      </c>
      <c r="G4396" s="7">
        <v>20</v>
      </c>
      <c r="H4396" s="5">
        <v>33.625333333333337</v>
      </c>
      <c r="I4396" s="5"/>
      <c r="J4396" s="5">
        <v>99368.296333333346</v>
      </c>
      <c r="K4396" s="6">
        <f t="shared" si="476"/>
        <v>69542.372000000018</v>
      </c>
      <c r="L4396" s="5"/>
      <c r="M4396" s="14">
        <f t="shared" si="477"/>
        <v>4.3487586503152177E-6</v>
      </c>
      <c r="N4396" s="13">
        <f t="shared" si="478"/>
        <v>2.9708969170651126E-6</v>
      </c>
      <c r="O4396" s="13">
        <f t="shared" si="479"/>
        <v>4.2907451863554248E-6</v>
      </c>
      <c r="P4396" s="13">
        <f t="shared" si="480"/>
        <v>1.0135206034010773</v>
      </c>
      <c r="Q4396" s="13">
        <f t="shared" si="481"/>
        <v>0.69239649245836565</v>
      </c>
      <c r="R4396" s="13">
        <f t="shared" si="482"/>
        <v>0.70175811082919226</v>
      </c>
    </row>
    <row r="4397" spans="1:18" x14ac:dyDescent="0.25">
      <c r="A4397" s="16">
        <v>851640</v>
      </c>
      <c r="B4397" t="s">
        <v>3255</v>
      </c>
      <c r="C4397" s="5">
        <v>658880.73600000003</v>
      </c>
      <c r="D4397" s="5"/>
      <c r="E4397" s="7"/>
      <c r="F4397" s="20">
        <v>603977.81299999997</v>
      </c>
      <c r="G4397" s="7">
        <v>16.87</v>
      </c>
      <c r="H4397" s="5">
        <v>3082.67</v>
      </c>
      <c r="I4397" s="5"/>
      <c r="J4397" s="5">
        <v>1987627.0730000001</v>
      </c>
      <c r="K4397" s="6">
        <f t="shared" si="476"/>
        <v>1383649.2600000002</v>
      </c>
      <c r="L4397" s="5"/>
      <c r="M4397" s="14">
        <f t="shared" si="477"/>
        <v>1.1891102443377423E-4</v>
      </c>
      <c r="N4397" s="13">
        <f t="shared" si="478"/>
        <v>2.7236294458530597E-4</v>
      </c>
      <c r="O4397" s="13">
        <f t="shared" si="479"/>
        <v>8.5370778004944178E-5</v>
      </c>
      <c r="P4397" s="13">
        <f t="shared" si="480"/>
        <v>1.3928773663851066</v>
      </c>
      <c r="Q4397" s="13">
        <f t="shared" si="481"/>
        <v>3.1903533146849417</v>
      </c>
      <c r="R4397" s="13">
        <f t="shared" si="482"/>
        <v>4.4437709227963564</v>
      </c>
    </row>
    <row r="4398" spans="1:18" x14ac:dyDescent="0.25">
      <c r="A4398" s="16">
        <v>851650</v>
      </c>
      <c r="B4398" t="s">
        <v>3256</v>
      </c>
      <c r="C4398" s="5">
        <v>632539.71433333342</v>
      </c>
      <c r="D4398" s="5"/>
      <c r="E4398" s="7"/>
      <c r="F4398" s="20">
        <v>826301.21666666667</v>
      </c>
      <c r="G4398" s="7">
        <v>19.97</v>
      </c>
      <c r="H4398" s="5">
        <v>3628.3016666666663</v>
      </c>
      <c r="I4398" s="5"/>
      <c r="J4398" s="5">
        <v>3835423.2323333337</v>
      </c>
      <c r="K4398" s="6">
        <f t="shared" si="476"/>
        <v>3009122.0156666669</v>
      </c>
      <c r="L4398" s="5"/>
      <c r="M4398" s="14">
        <f t="shared" si="477"/>
        <v>1.1415714759404285E-4</v>
      </c>
      <c r="N4398" s="13">
        <f t="shared" si="478"/>
        <v>3.2057110419769438E-4</v>
      </c>
      <c r="O4398" s="13">
        <f t="shared" si="479"/>
        <v>1.8566199904538605E-4</v>
      </c>
      <c r="P4398" s="13">
        <f t="shared" si="480"/>
        <v>0.61486544463057591</v>
      </c>
      <c r="Q4398" s="13">
        <f t="shared" si="481"/>
        <v>1.7266382234704318</v>
      </c>
      <c r="R4398" s="13">
        <f t="shared" si="482"/>
        <v>1.0616501789902948</v>
      </c>
    </row>
    <row r="4399" spans="1:18" x14ac:dyDescent="0.25">
      <c r="A4399" s="16">
        <v>851660</v>
      </c>
      <c r="B4399" t="s">
        <v>3257</v>
      </c>
      <c r="C4399" s="5">
        <v>4315586.2779999999</v>
      </c>
      <c r="D4399" s="5"/>
      <c r="E4399" s="7"/>
      <c r="F4399" s="20">
        <v>2632834.6366666667</v>
      </c>
      <c r="G4399" s="7">
        <v>20</v>
      </c>
      <c r="H4399" s="5">
        <v>12272.271333333336</v>
      </c>
      <c r="I4399" s="5"/>
      <c r="J4399" s="5">
        <v>8275278.9409999996</v>
      </c>
      <c r="K4399" s="6">
        <f t="shared" si="476"/>
        <v>5642444.3043333329</v>
      </c>
      <c r="L4399" s="5"/>
      <c r="M4399" s="14">
        <f t="shared" si="477"/>
        <v>7.7885231318907278E-4</v>
      </c>
      <c r="N4399" s="13">
        <f t="shared" si="478"/>
        <v>1.084291201165388E-3</v>
      </c>
      <c r="O4399" s="13">
        <f t="shared" si="479"/>
        <v>3.4813725850617848E-4</v>
      </c>
      <c r="P4399" s="13">
        <f t="shared" si="480"/>
        <v>2.2371989614988315</v>
      </c>
      <c r="Q4399" s="13">
        <f t="shared" si="481"/>
        <v>3.1145508694414699</v>
      </c>
      <c r="R4399" s="13">
        <f t="shared" si="482"/>
        <v>6.9678699706497387</v>
      </c>
    </row>
    <row r="4400" spans="1:18" x14ac:dyDescent="0.25">
      <c r="A4400" s="16">
        <v>851671</v>
      </c>
      <c r="B4400" t="s">
        <v>3258</v>
      </c>
      <c r="C4400" s="5">
        <v>1855778.18</v>
      </c>
      <c r="D4400" s="5"/>
      <c r="E4400" s="7"/>
      <c r="F4400" s="20">
        <v>1595597.0916666668</v>
      </c>
      <c r="G4400" s="7">
        <v>20</v>
      </c>
      <c r="H4400" s="5">
        <v>1209.8793333333333</v>
      </c>
      <c r="I4400" s="5"/>
      <c r="J4400" s="5">
        <v>4948427.0806666669</v>
      </c>
      <c r="K4400" s="6">
        <f t="shared" si="476"/>
        <v>3352829.9890000001</v>
      </c>
      <c r="L4400" s="5"/>
      <c r="M4400" s="14">
        <f t="shared" si="477"/>
        <v>3.3492022523731073E-4</v>
      </c>
      <c r="N4400" s="13">
        <f t="shared" si="478"/>
        <v>1.0689639105696478E-4</v>
      </c>
      <c r="O4400" s="13">
        <f t="shared" si="479"/>
        <v>2.0686868627331061E-4</v>
      </c>
      <c r="P4400" s="13">
        <f t="shared" si="480"/>
        <v>1.6189991403281843</v>
      </c>
      <c r="Q4400" s="13">
        <f t="shared" si="481"/>
        <v>0.51673548560044258</v>
      </c>
      <c r="R4400" s="13">
        <f t="shared" si="482"/>
        <v>0.83659430696418335</v>
      </c>
    </row>
    <row r="4401" spans="1:18" x14ac:dyDescent="0.25">
      <c r="A4401" s="16">
        <v>851672</v>
      </c>
      <c r="B4401" t="s">
        <v>3259</v>
      </c>
      <c r="C4401" s="5">
        <v>81506.751666666663</v>
      </c>
      <c r="D4401" s="5"/>
      <c r="E4401" s="7"/>
      <c r="F4401" s="20">
        <v>196777.39133333333</v>
      </c>
      <c r="G4401" s="7">
        <v>20</v>
      </c>
      <c r="H4401" s="5">
        <v>737.12866666666662</v>
      </c>
      <c r="I4401" s="5"/>
      <c r="J4401" s="5">
        <v>707096.90566666669</v>
      </c>
      <c r="K4401" s="6">
        <f t="shared" si="476"/>
        <v>510319.51433333335</v>
      </c>
      <c r="L4401" s="5"/>
      <c r="M4401" s="14">
        <f t="shared" si="477"/>
        <v>1.4709872074560954E-5</v>
      </c>
      <c r="N4401" s="13">
        <f t="shared" si="478"/>
        <v>6.5127481758207601E-5</v>
      </c>
      <c r="O4401" s="13">
        <f t="shared" si="479"/>
        <v>3.1486573389084107E-5</v>
      </c>
      <c r="P4401" s="13">
        <f t="shared" si="480"/>
        <v>0.46717919707517719</v>
      </c>
      <c r="Q4401" s="13">
        <f t="shared" si="481"/>
        <v>2.0684207504391781</v>
      </c>
      <c r="R4401" s="13">
        <f t="shared" si="482"/>
        <v>0.9663231454038107</v>
      </c>
    </row>
    <row r="4402" spans="1:18" x14ac:dyDescent="0.25">
      <c r="A4402" s="16">
        <v>851679</v>
      </c>
      <c r="B4402" t="s">
        <v>3260</v>
      </c>
      <c r="C4402" s="5">
        <v>733503.13833333331</v>
      </c>
      <c r="D4402" s="5"/>
      <c r="E4402" s="7"/>
      <c r="F4402" s="20">
        <v>869928.46833333338</v>
      </c>
      <c r="G4402" s="7">
        <v>20</v>
      </c>
      <c r="H4402" s="5">
        <v>3327.6229999999996</v>
      </c>
      <c r="I4402" s="5"/>
      <c r="J4402" s="5">
        <v>4496822.973666667</v>
      </c>
      <c r="K4402" s="6">
        <f t="shared" si="476"/>
        <v>3626894.5053333337</v>
      </c>
      <c r="L4402" s="5"/>
      <c r="M4402" s="14">
        <f t="shared" si="477"/>
        <v>1.323784485400482E-4</v>
      </c>
      <c r="N4402" s="13">
        <f t="shared" si="478"/>
        <v>2.9400526126695026E-4</v>
      </c>
      <c r="O4402" s="13">
        <f t="shared" si="479"/>
        <v>2.2377839139823904E-4</v>
      </c>
      <c r="P4402" s="13">
        <f t="shared" si="480"/>
        <v>0.59156046172691323</v>
      </c>
      <c r="Q4402" s="13">
        <f t="shared" si="481"/>
        <v>1.3138232848574487</v>
      </c>
      <c r="R4402" s="13">
        <f t="shared" si="482"/>
        <v>0.77720590901784226</v>
      </c>
    </row>
    <row r="4403" spans="1:18" x14ac:dyDescent="0.25">
      <c r="A4403" s="16">
        <v>851680</v>
      </c>
      <c r="B4403" t="s">
        <v>3261</v>
      </c>
      <c r="C4403" s="5">
        <v>1519673.6166666665</v>
      </c>
      <c r="D4403" s="5"/>
      <c r="E4403" s="7"/>
      <c r="F4403" s="20">
        <v>760542.79933333339</v>
      </c>
      <c r="G4403" s="7">
        <v>16</v>
      </c>
      <c r="H4403" s="5">
        <v>881.01100000000008</v>
      </c>
      <c r="I4403" s="5"/>
      <c r="J4403" s="5">
        <v>2982541.6309999996</v>
      </c>
      <c r="K4403" s="6">
        <f t="shared" si="476"/>
        <v>2221998.8316666661</v>
      </c>
      <c r="L4403" s="5"/>
      <c r="M4403" s="14">
        <f t="shared" si="477"/>
        <v>2.7426199718610689E-4</v>
      </c>
      <c r="N4403" s="13">
        <f t="shared" si="478"/>
        <v>7.7839908317155267E-5</v>
      </c>
      <c r="O4403" s="13">
        <f t="shared" si="479"/>
        <v>1.3709671552562407E-4</v>
      </c>
      <c r="P4403" s="13">
        <f t="shared" si="480"/>
        <v>2.0005001296682847</v>
      </c>
      <c r="Q4403" s="13">
        <f t="shared" si="481"/>
        <v>0.56777369186942039</v>
      </c>
      <c r="R4403" s="13">
        <f t="shared" si="482"/>
        <v>1.1358313442070163</v>
      </c>
    </row>
    <row r="4404" spans="1:18" x14ac:dyDescent="0.25">
      <c r="A4404" s="16">
        <v>851690</v>
      </c>
      <c r="B4404" t="s">
        <v>3262</v>
      </c>
      <c r="C4404" s="5">
        <v>1210305.922</v>
      </c>
      <c r="D4404" s="5"/>
      <c r="E4404" s="7"/>
      <c r="F4404" s="20">
        <v>962208.26033333328</v>
      </c>
      <c r="G4404" s="7">
        <v>16</v>
      </c>
      <c r="H4404" s="5">
        <v>184.178</v>
      </c>
      <c r="I4404" s="5"/>
      <c r="J4404" s="5">
        <v>3550864.5690000001</v>
      </c>
      <c r="K4404" s="6">
        <f t="shared" si="476"/>
        <v>2588656.308666667</v>
      </c>
      <c r="L4404" s="5"/>
      <c r="M4404" s="14">
        <f t="shared" si="477"/>
        <v>2.1842908617574706E-4</v>
      </c>
      <c r="N4404" s="13">
        <f t="shared" si="478"/>
        <v>1.6272667008739985E-5</v>
      </c>
      <c r="O4404" s="13">
        <f t="shared" si="479"/>
        <v>1.5971938080484372E-4</v>
      </c>
      <c r="P4404" s="13">
        <f t="shared" si="480"/>
        <v>1.3675803466996841</v>
      </c>
      <c r="Q4404" s="13">
        <f t="shared" si="481"/>
        <v>0.10188285808985864</v>
      </c>
      <c r="R4404" s="13">
        <f t="shared" si="482"/>
        <v>0.13933299438928359</v>
      </c>
    </row>
    <row r="4405" spans="1:18" x14ac:dyDescent="0.25">
      <c r="A4405" s="16">
        <v>851711</v>
      </c>
      <c r="B4405" t="s">
        <v>3263</v>
      </c>
      <c r="C4405" s="5">
        <v>721347.19700000004</v>
      </c>
      <c r="D4405" s="5"/>
      <c r="E4405" s="7"/>
      <c r="F4405" s="20">
        <v>762080.21166666655</v>
      </c>
      <c r="G4405" s="7">
        <v>19.989999999999998</v>
      </c>
      <c r="H4405" s="5">
        <v>12986.399333333333</v>
      </c>
      <c r="I4405" s="5"/>
      <c r="J4405" s="5">
        <v>3441494.9803333334</v>
      </c>
      <c r="K4405" s="6">
        <f t="shared" si="476"/>
        <v>2679414.7686666669</v>
      </c>
      <c r="L4405" s="5"/>
      <c r="M4405" s="14">
        <f t="shared" si="477"/>
        <v>1.3018461381712269E-4</v>
      </c>
      <c r="N4405" s="13">
        <f t="shared" si="478"/>
        <v>1.1473865064983671E-3</v>
      </c>
      <c r="O4405" s="13">
        <f t="shared" si="479"/>
        <v>1.653191527735944E-4</v>
      </c>
      <c r="P4405" s="13">
        <f t="shared" si="480"/>
        <v>0.78747447971386175</v>
      </c>
      <c r="Q4405" s="13">
        <f t="shared" si="481"/>
        <v>6.9404330184883056</v>
      </c>
      <c r="R4405" s="13">
        <f t="shared" si="482"/>
        <v>5.4654138802229859</v>
      </c>
    </row>
    <row r="4406" spans="1:18" x14ac:dyDescent="0.25">
      <c r="A4406" s="16">
        <v>851712</v>
      </c>
      <c r="B4406" t="s">
        <v>3264</v>
      </c>
      <c r="C4406" s="5">
        <v>28859062.264666665</v>
      </c>
      <c r="D4406" s="5"/>
      <c r="E4406" s="7"/>
      <c r="F4406" s="20">
        <v>32256256.12166667</v>
      </c>
      <c r="G4406" s="7">
        <v>10.29</v>
      </c>
      <c r="H4406" s="5">
        <v>475748.23033333337</v>
      </c>
      <c r="I4406" s="5"/>
      <c r="J4406" s="5">
        <v>171969391.90699998</v>
      </c>
      <c r="K4406" s="6">
        <f t="shared" si="476"/>
        <v>139713135.78533331</v>
      </c>
      <c r="L4406" s="5"/>
      <c r="M4406" s="14">
        <f t="shared" si="477"/>
        <v>5.2083183960163464E-3</v>
      </c>
      <c r="N4406" s="13">
        <f t="shared" si="478"/>
        <v>4.2033752848937796E-2</v>
      </c>
      <c r="O4406" s="13">
        <f t="shared" si="479"/>
        <v>8.6202619726796301E-3</v>
      </c>
      <c r="P4406" s="13">
        <f t="shared" si="480"/>
        <v>0.60419490875372173</v>
      </c>
      <c r="Q4406" s="13">
        <f t="shared" si="481"/>
        <v>4.876157242338599</v>
      </c>
      <c r="R4406" s="13">
        <f t="shared" si="482"/>
        <v>2.9461493801035692</v>
      </c>
    </row>
    <row r="4407" spans="1:18" x14ac:dyDescent="0.25">
      <c r="A4407" s="16">
        <v>851718</v>
      </c>
      <c r="B4407" t="s">
        <v>3265</v>
      </c>
      <c r="C4407" s="5">
        <v>1683779.142</v>
      </c>
      <c r="D4407" s="5"/>
      <c r="E4407" s="7"/>
      <c r="F4407" s="20">
        <v>1116741.6966666665</v>
      </c>
      <c r="G4407" s="7">
        <v>18.440000000000001</v>
      </c>
      <c r="H4407" s="5">
        <v>2139.121333333333</v>
      </c>
      <c r="I4407" s="5"/>
      <c r="J4407" s="5">
        <v>4521818.8659999995</v>
      </c>
      <c r="K4407" s="6">
        <f t="shared" si="476"/>
        <v>3405077.1693333331</v>
      </c>
      <c r="L4407" s="5"/>
      <c r="M4407" s="14">
        <f t="shared" si="477"/>
        <v>3.0387882321610541E-4</v>
      </c>
      <c r="N4407" s="13">
        <f t="shared" si="478"/>
        <v>1.8899764982041947E-4</v>
      </c>
      <c r="O4407" s="13">
        <f t="shared" si="479"/>
        <v>2.1009232290042899E-4</v>
      </c>
      <c r="P4407" s="13">
        <f t="shared" si="480"/>
        <v>1.4464061276533438</v>
      </c>
      <c r="Q4407" s="13">
        <f t="shared" si="481"/>
        <v>0.89959331788621755</v>
      </c>
      <c r="R4407" s="13">
        <f t="shared" si="482"/>
        <v>1.3011772873866274</v>
      </c>
    </row>
    <row r="4408" spans="1:18" x14ac:dyDescent="0.25">
      <c r="A4408" s="16">
        <v>851761</v>
      </c>
      <c r="B4408" t="s">
        <v>3266</v>
      </c>
      <c r="C4408" s="5">
        <v>5522969.8030000003</v>
      </c>
      <c r="D4408" s="5"/>
      <c r="E4408" s="7"/>
      <c r="F4408" s="20">
        <v>1396974.0959999999</v>
      </c>
      <c r="G4408" s="7">
        <v>4.13</v>
      </c>
      <c r="H4408" s="5">
        <v>25685.322666666663</v>
      </c>
      <c r="I4408" s="5"/>
      <c r="J4408" s="5">
        <v>9772194.0556666646</v>
      </c>
      <c r="K4408" s="6">
        <f t="shared" si="476"/>
        <v>8375219.9596666647</v>
      </c>
      <c r="L4408" s="5"/>
      <c r="M4408" s="14">
        <f t="shared" si="477"/>
        <v>9.9675398187924909E-4</v>
      </c>
      <c r="N4408" s="13">
        <f t="shared" si="478"/>
        <v>2.2693736644263047E-3</v>
      </c>
      <c r="O4408" s="13">
        <f t="shared" si="479"/>
        <v>5.1674876328071774E-4</v>
      </c>
      <c r="P4408" s="13">
        <f t="shared" si="480"/>
        <v>1.9288947602914226</v>
      </c>
      <c r="Q4408" s="13">
        <f t="shared" si="481"/>
        <v>4.3916383079827401</v>
      </c>
      <c r="R4408" s="13">
        <f t="shared" si="482"/>
        <v>8.4710081213629955</v>
      </c>
    </row>
    <row r="4409" spans="1:18" x14ac:dyDescent="0.25">
      <c r="A4409" s="16">
        <v>851762</v>
      </c>
      <c r="B4409" t="s">
        <v>3267</v>
      </c>
      <c r="C4409" s="5">
        <v>23606387.291666668</v>
      </c>
      <c r="D4409" s="5"/>
      <c r="E4409" s="7"/>
      <c r="F4409" s="20">
        <v>19806479.890000001</v>
      </c>
      <c r="G4409" s="7">
        <v>10.62</v>
      </c>
      <c r="H4409" s="5">
        <v>97666.343999999997</v>
      </c>
      <c r="I4409" s="5"/>
      <c r="J4409" s="5">
        <v>96389668.021333337</v>
      </c>
      <c r="K4409" s="6">
        <f t="shared" si="476"/>
        <v>76583188.131333336</v>
      </c>
      <c r="L4409" s="5"/>
      <c r="M4409" s="14">
        <f t="shared" si="477"/>
        <v>4.2603456781479081E-3</v>
      </c>
      <c r="N4409" s="13">
        <f t="shared" si="478"/>
        <v>8.6291082207052422E-3</v>
      </c>
      <c r="O4409" s="13">
        <f t="shared" si="479"/>
        <v>4.7251616011928718E-3</v>
      </c>
      <c r="P4409" s="13">
        <f t="shared" si="480"/>
        <v>0.90162962406881053</v>
      </c>
      <c r="Q4409" s="13">
        <f t="shared" si="481"/>
        <v>1.8262038315317757</v>
      </c>
      <c r="R4409" s="13">
        <f t="shared" si="482"/>
        <v>1.6465594740970162</v>
      </c>
    </row>
    <row r="4410" spans="1:18" x14ac:dyDescent="0.25">
      <c r="A4410" s="16">
        <v>851769</v>
      </c>
      <c r="B4410" t="s">
        <v>3268</v>
      </c>
      <c r="C4410" s="5">
        <v>1897699.1389999997</v>
      </c>
      <c r="D4410" s="5"/>
      <c r="E4410" s="7"/>
      <c r="F4410" s="20">
        <v>1320204.5179999999</v>
      </c>
      <c r="G4410" s="7">
        <v>13.27</v>
      </c>
      <c r="H4410" s="5">
        <v>3350.7943333333333</v>
      </c>
      <c r="I4410" s="5"/>
      <c r="J4410" s="5">
        <v>7363823.7259999998</v>
      </c>
      <c r="K4410" s="6">
        <f t="shared" si="476"/>
        <v>6043619.2079999996</v>
      </c>
      <c r="L4410" s="5"/>
      <c r="M4410" s="14">
        <f t="shared" si="477"/>
        <v>3.424858800023883E-4</v>
      </c>
      <c r="N4410" s="13">
        <f t="shared" si="478"/>
        <v>2.9605251659322083E-4</v>
      </c>
      <c r="O4410" s="13">
        <f t="shared" si="479"/>
        <v>3.7288963949764581E-4</v>
      </c>
      <c r="P4410" s="13">
        <f t="shared" si="480"/>
        <v>0.91846445630343276</v>
      </c>
      <c r="Q4410" s="13">
        <f t="shared" si="481"/>
        <v>0.79394138435184369</v>
      </c>
      <c r="R4410" s="13">
        <f t="shared" si="482"/>
        <v>0.72920694191551083</v>
      </c>
    </row>
    <row r="4411" spans="1:18" x14ac:dyDescent="0.25">
      <c r="A4411" s="16">
        <v>851770</v>
      </c>
      <c r="B4411" t="s">
        <v>3269</v>
      </c>
      <c r="C4411" s="5">
        <v>12776892.636666669</v>
      </c>
      <c r="D4411" s="5"/>
      <c r="E4411" s="7"/>
      <c r="F4411" s="20">
        <v>10811536.534666667</v>
      </c>
      <c r="G4411" s="7">
        <v>8.7899999999999991</v>
      </c>
      <c r="H4411" s="5">
        <v>45460.144999999997</v>
      </c>
      <c r="I4411" s="5"/>
      <c r="J4411" s="5">
        <v>82668113.313999996</v>
      </c>
      <c r="K4411" s="6">
        <f t="shared" si="476"/>
        <v>71856576.779333323</v>
      </c>
      <c r="L4411" s="5"/>
      <c r="M4411" s="14">
        <f t="shared" si="477"/>
        <v>2.3059004604232053E-3</v>
      </c>
      <c r="N4411" s="13">
        <f t="shared" si="478"/>
        <v>4.016537272388862E-3</v>
      </c>
      <c r="O4411" s="13">
        <f t="shared" si="479"/>
        <v>4.4335309834399005E-3</v>
      </c>
      <c r="P4411" s="13">
        <f t="shared" si="480"/>
        <v>0.52010473571430793</v>
      </c>
      <c r="Q4411" s="13">
        <f t="shared" si="481"/>
        <v>0.90594546139215204</v>
      </c>
      <c r="R4411" s="13">
        <f t="shared" si="482"/>
        <v>0.47118652476894202</v>
      </c>
    </row>
    <row r="4412" spans="1:18" x14ac:dyDescent="0.25">
      <c r="A4412" s="16">
        <v>851810</v>
      </c>
      <c r="B4412" t="s">
        <v>3270</v>
      </c>
      <c r="C4412" s="5">
        <v>348370.34066666669</v>
      </c>
      <c r="D4412" s="5"/>
      <c r="E4412" s="7"/>
      <c r="F4412" s="20">
        <v>285833.57566666667</v>
      </c>
      <c r="G4412" s="7">
        <v>10.06</v>
      </c>
      <c r="H4412" s="5">
        <v>3460.692333333333</v>
      </c>
      <c r="I4412" s="5"/>
      <c r="J4412" s="5">
        <v>1842707.7333333334</v>
      </c>
      <c r="K4412" s="6">
        <f t="shared" si="476"/>
        <v>1556874.1576666667</v>
      </c>
      <c r="L4412" s="5"/>
      <c r="M4412" s="14">
        <f t="shared" si="477"/>
        <v>6.287188534681374E-5</v>
      </c>
      <c r="N4412" s="13">
        <f t="shared" si="478"/>
        <v>3.0576232753115314E-4</v>
      </c>
      <c r="O4412" s="13">
        <f t="shared" si="479"/>
        <v>9.6058706449780084E-5</v>
      </c>
      <c r="P4412" s="13">
        <f t="shared" si="480"/>
        <v>0.65451521960358106</v>
      </c>
      <c r="Q4412" s="13">
        <f t="shared" si="481"/>
        <v>3.1830777118678673</v>
      </c>
      <c r="R4412" s="13">
        <f t="shared" si="482"/>
        <v>2.0833728075984612</v>
      </c>
    </row>
    <row r="4413" spans="1:18" x14ac:dyDescent="0.25">
      <c r="A4413" s="16">
        <v>851821</v>
      </c>
      <c r="B4413" t="s">
        <v>3271</v>
      </c>
      <c r="C4413" s="5">
        <v>534401.00166666659</v>
      </c>
      <c r="D4413" s="5"/>
      <c r="E4413" s="7"/>
      <c r="F4413" s="20">
        <v>560176.29799999995</v>
      </c>
      <c r="G4413" s="7">
        <v>20</v>
      </c>
      <c r="H4413" s="5">
        <v>3855.7586666666666</v>
      </c>
      <c r="I4413" s="5"/>
      <c r="J4413" s="5">
        <v>2312927.0279999999</v>
      </c>
      <c r="K4413" s="6">
        <f t="shared" si="476"/>
        <v>1752750.73</v>
      </c>
      <c r="L4413" s="5"/>
      <c r="M4413" s="14">
        <f t="shared" si="477"/>
        <v>9.6445634383547093E-5</v>
      </c>
      <c r="N4413" s="13">
        <f t="shared" si="478"/>
        <v>3.4066759791468002E-4</v>
      </c>
      <c r="O4413" s="13">
        <f t="shared" si="479"/>
        <v>1.0814423697869345E-4</v>
      </c>
      <c r="P4413" s="13">
        <f t="shared" si="480"/>
        <v>0.8918240775285029</v>
      </c>
      <c r="Q4413" s="13">
        <f t="shared" si="481"/>
        <v>3.1501225347939554</v>
      </c>
      <c r="R4413" s="13">
        <f t="shared" si="482"/>
        <v>2.8093551236943686</v>
      </c>
    </row>
    <row r="4414" spans="1:18" x14ac:dyDescent="0.25">
      <c r="A4414" s="16">
        <v>851822</v>
      </c>
      <c r="B4414" t="s">
        <v>3272</v>
      </c>
      <c r="C4414" s="5">
        <v>1085180.689</v>
      </c>
      <c r="D4414" s="5"/>
      <c r="E4414" s="7"/>
      <c r="F4414" s="20">
        <v>933538.21899999992</v>
      </c>
      <c r="G4414" s="7">
        <v>19.670000000000002</v>
      </c>
      <c r="H4414" s="5">
        <v>7024.1729999999998</v>
      </c>
      <c r="I4414" s="5"/>
      <c r="J4414" s="5">
        <v>4057412.3863333338</v>
      </c>
      <c r="K4414" s="6">
        <f t="shared" si="476"/>
        <v>3123874.1673333338</v>
      </c>
      <c r="L4414" s="5"/>
      <c r="M4414" s="14">
        <f t="shared" si="477"/>
        <v>1.9584720022037335E-4</v>
      </c>
      <c r="N4414" s="13">
        <f t="shared" si="478"/>
        <v>6.2060630607771916E-4</v>
      </c>
      <c r="O4414" s="13">
        <f t="shared" si="479"/>
        <v>1.9274217517725107E-4</v>
      </c>
      <c r="P4414" s="13">
        <f t="shared" si="480"/>
        <v>1.0161097333277826</v>
      </c>
      <c r="Q4414" s="13">
        <f t="shared" si="481"/>
        <v>3.2198780858781548</v>
      </c>
      <c r="R4414" s="13">
        <f t="shared" si="482"/>
        <v>3.2717494631896233</v>
      </c>
    </row>
    <row r="4415" spans="1:18" x14ac:dyDescent="0.25">
      <c r="A4415" s="16">
        <v>851829</v>
      </c>
      <c r="B4415" t="s">
        <v>3273</v>
      </c>
      <c r="C4415" s="5">
        <v>908042.3666666667</v>
      </c>
      <c r="D4415" s="5"/>
      <c r="E4415" s="7"/>
      <c r="F4415" s="20">
        <v>606213.50166666659</v>
      </c>
      <c r="G4415" s="7">
        <v>10.56</v>
      </c>
      <c r="H4415" s="5">
        <v>33195.396666666667</v>
      </c>
      <c r="I4415" s="5"/>
      <c r="J4415" s="5">
        <v>4690800.5099999988</v>
      </c>
      <c r="K4415" s="6">
        <f t="shared" si="476"/>
        <v>4084587.0083333324</v>
      </c>
      <c r="L4415" s="5"/>
      <c r="M4415" s="14">
        <f t="shared" si="477"/>
        <v>1.6387828957500767E-4</v>
      </c>
      <c r="N4415" s="13">
        <f t="shared" si="478"/>
        <v>2.9329107503594564E-3</v>
      </c>
      <c r="O4415" s="13">
        <f t="shared" si="479"/>
        <v>2.5201789269218699E-4</v>
      </c>
      <c r="P4415" s="13">
        <f t="shared" si="480"/>
        <v>0.65026450235090072</v>
      </c>
      <c r="Q4415" s="13">
        <f t="shared" si="481"/>
        <v>11.637708414385063</v>
      </c>
      <c r="R4415" s="13">
        <f t="shared" si="482"/>
        <v>7.5675886705849926</v>
      </c>
    </row>
    <row r="4416" spans="1:18" x14ac:dyDescent="0.25">
      <c r="A4416" s="16">
        <v>851830</v>
      </c>
      <c r="B4416" t="s">
        <v>3274</v>
      </c>
      <c r="C4416" s="5">
        <v>1192498.1646666666</v>
      </c>
      <c r="D4416" s="5"/>
      <c r="E4416" s="7"/>
      <c r="F4416" s="20">
        <v>1388069.0466666666</v>
      </c>
      <c r="G4416" s="7">
        <v>18.97</v>
      </c>
      <c r="H4416" s="5">
        <v>5769.3560000000007</v>
      </c>
      <c r="I4416" s="5"/>
      <c r="J4416" s="5">
        <v>6996748.2120000003</v>
      </c>
      <c r="K4416" s="6">
        <f t="shared" si="476"/>
        <v>5608679.1653333334</v>
      </c>
      <c r="L4416" s="5"/>
      <c r="M4416" s="14">
        <f t="shared" si="477"/>
        <v>2.152152440466994E-4</v>
      </c>
      <c r="N4416" s="13">
        <f t="shared" si="478"/>
        <v>5.0973954024300457E-4</v>
      </c>
      <c r="O4416" s="13">
        <f t="shared" si="479"/>
        <v>3.4605395873563182E-4</v>
      </c>
      <c r="P4416" s="13">
        <f t="shared" si="480"/>
        <v>0.62191238855647146</v>
      </c>
      <c r="Q4416" s="13">
        <f t="shared" si="481"/>
        <v>1.473005950012612</v>
      </c>
      <c r="R4416" s="13">
        <f t="shared" si="482"/>
        <v>0.91608064873023798</v>
      </c>
    </row>
    <row r="4417" spans="1:18" x14ac:dyDescent="0.25">
      <c r="A4417" s="16">
        <v>851840</v>
      </c>
      <c r="B4417" t="s">
        <v>3275</v>
      </c>
      <c r="C4417" s="5">
        <v>594116.49266666675</v>
      </c>
      <c r="D4417" s="5"/>
      <c r="E4417" s="7"/>
      <c r="F4417" s="20">
        <v>452606.46800000005</v>
      </c>
      <c r="G4417" s="7">
        <v>19.899999999999999</v>
      </c>
      <c r="H4417" s="5">
        <v>28133.39366666667</v>
      </c>
      <c r="I4417" s="5"/>
      <c r="J4417" s="5">
        <v>2521129.7719999999</v>
      </c>
      <c r="K4417" s="6">
        <f t="shared" si="476"/>
        <v>2068523.3039999998</v>
      </c>
      <c r="L4417" s="5"/>
      <c r="M4417" s="14">
        <f t="shared" si="477"/>
        <v>1.0722274444520147E-4</v>
      </c>
      <c r="N4417" s="13">
        <f t="shared" si="478"/>
        <v>2.4856679243094241E-3</v>
      </c>
      <c r="O4417" s="13">
        <f t="shared" si="479"/>
        <v>1.2762731776681441E-4</v>
      </c>
      <c r="P4417" s="13">
        <f t="shared" si="480"/>
        <v>0.84012377852448672</v>
      </c>
      <c r="Q4417" s="13">
        <f t="shared" si="481"/>
        <v>19.475986550551376</v>
      </c>
      <c r="R4417" s="13">
        <f t="shared" si="482"/>
        <v>16.362239411341307</v>
      </c>
    </row>
    <row r="4418" spans="1:18" x14ac:dyDescent="0.25">
      <c r="A4418" s="16">
        <v>851850</v>
      </c>
      <c r="B4418" t="s">
        <v>3276</v>
      </c>
      <c r="C4418" s="5">
        <v>305675.36533333332</v>
      </c>
      <c r="D4418" s="5"/>
      <c r="E4418" s="7"/>
      <c r="F4418" s="20">
        <v>179545.38099999996</v>
      </c>
      <c r="G4418" s="7">
        <v>19.41</v>
      </c>
      <c r="H4418" s="5">
        <v>2088.4226666666668</v>
      </c>
      <c r="I4418" s="5"/>
      <c r="J4418" s="5">
        <v>844466.38899999997</v>
      </c>
      <c r="K4418" s="6">
        <f t="shared" si="476"/>
        <v>664921.00800000003</v>
      </c>
      <c r="L4418" s="5"/>
      <c r="M4418" s="14">
        <f t="shared" si="477"/>
        <v>5.5166540543621026E-5</v>
      </c>
      <c r="N4418" s="13">
        <f t="shared" si="478"/>
        <v>1.845182737795581E-4</v>
      </c>
      <c r="O4418" s="13">
        <f t="shared" si="479"/>
        <v>4.1025442939774852E-5</v>
      </c>
      <c r="P4418" s="13">
        <f t="shared" si="480"/>
        <v>1.3446909183797293</v>
      </c>
      <c r="Q4418" s="13">
        <f t="shared" si="481"/>
        <v>4.4976546395959698</v>
      </c>
      <c r="R4418" s="13">
        <f t="shared" si="482"/>
        <v>6.0479553478731551</v>
      </c>
    </row>
    <row r="4419" spans="1:18" x14ac:dyDescent="0.25">
      <c r="A4419" s="16">
        <v>851890</v>
      </c>
      <c r="B4419" t="s">
        <v>3277</v>
      </c>
      <c r="C4419" s="5">
        <v>410680.05566666665</v>
      </c>
      <c r="D4419" s="5"/>
      <c r="E4419" s="7"/>
      <c r="F4419" s="20">
        <v>338677.32933333336</v>
      </c>
      <c r="G4419" s="7">
        <v>16</v>
      </c>
      <c r="H4419" s="5">
        <v>350.15699999999998</v>
      </c>
      <c r="I4419" s="5"/>
      <c r="J4419" s="5">
        <v>2514929.0423333333</v>
      </c>
      <c r="K4419" s="6">
        <f t="shared" si="476"/>
        <v>2176251.713</v>
      </c>
      <c r="L4419" s="5"/>
      <c r="M4419" s="14">
        <f t="shared" si="477"/>
        <v>7.4117186109145492E-5</v>
      </c>
      <c r="N4419" s="13">
        <f t="shared" si="478"/>
        <v>3.0937398938957781E-5</v>
      </c>
      <c r="O4419" s="13">
        <f t="shared" si="479"/>
        <v>1.3427413091190643E-4</v>
      </c>
      <c r="P4419" s="13">
        <f t="shared" si="480"/>
        <v>0.55198410599113645</v>
      </c>
      <c r="Q4419" s="13">
        <f t="shared" si="481"/>
        <v>0.23040476023825437</v>
      </c>
      <c r="R4419" s="13">
        <f t="shared" si="482"/>
        <v>0.12717976559621499</v>
      </c>
    </row>
    <row r="4420" spans="1:18" x14ac:dyDescent="0.25">
      <c r="A4420" s="16">
        <v>851920</v>
      </c>
      <c r="B4420" t="s">
        <v>3278</v>
      </c>
      <c r="C4420" s="5">
        <v>28197.307666666671</v>
      </c>
      <c r="D4420" s="5"/>
      <c r="E4420" s="7"/>
      <c r="F4420" s="20">
        <v>44953.761333333328</v>
      </c>
      <c r="G4420" s="7">
        <v>20</v>
      </c>
      <c r="H4420" s="5">
        <v>0</v>
      </c>
      <c r="I4420" s="5"/>
      <c r="J4420" s="5">
        <v>89174.457333333339</v>
      </c>
      <c r="K4420" s="6">
        <f t="shared" si="476"/>
        <v>44220.696000000011</v>
      </c>
      <c r="L4420" s="5"/>
      <c r="M4420" s="14">
        <f t="shared" si="477"/>
        <v>5.0888887134160343E-6</v>
      </c>
      <c r="N4420" s="13">
        <f t="shared" si="478"/>
        <v>0</v>
      </c>
      <c r="O4420" s="13">
        <f t="shared" si="479"/>
        <v>2.7284047558700845E-6</v>
      </c>
      <c r="P4420" s="13">
        <f t="shared" si="480"/>
        <v>1.8651516797379262</v>
      </c>
      <c r="Q4420" s="13">
        <f t="shared" si="481"/>
        <v>0</v>
      </c>
      <c r="R4420" s="13">
        <f t="shared" si="482"/>
        <v>0</v>
      </c>
    </row>
    <row r="4421" spans="1:18" x14ac:dyDescent="0.25">
      <c r="A4421" s="16">
        <v>851930</v>
      </c>
      <c r="B4421" t="s">
        <v>3279</v>
      </c>
      <c r="C4421" s="5">
        <v>31470.450666666668</v>
      </c>
      <c r="D4421" s="5"/>
      <c r="E4421" s="7"/>
      <c r="F4421" s="20">
        <v>28710.796333333332</v>
      </c>
      <c r="G4421" s="7">
        <v>20</v>
      </c>
      <c r="H4421" s="5">
        <v>30.155000000000001</v>
      </c>
      <c r="I4421" s="5"/>
      <c r="J4421" s="5">
        <v>135512.50399999999</v>
      </c>
      <c r="K4421" s="6">
        <f t="shared" si="476"/>
        <v>106801.70766666665</v>
      </c>
      <c r="L4421" s="5"/>
      <c r="M4421" s="14">
        <f t="shared" si="477"/>
        <v>5.6796068297341852E-6</v>
      </c>
      <c r="N4421" s="13">
        <f t="shared" si="478"/>
        <v>2.6642827788799652E-6</v>
      </c>
      <c r="O4421" s="13">
        <f t="shared" si="479"/>
        <v>6.5896359282264512E-6</v>
      </c>
      <c r="P4421" s="13">
        <f t="shared" si="480"/>
        <v>0.861899942818663</v>
      </c>
      <c r="Q4421" s="13">
        <f t="shared" si="481"/>
        <v>0.4043141089885729</v>
      </c>
      <c r="R4421" s="13">
        <f t="shared" si="482"/>
        <v>0.34847830741802965</v>
      </c>
    </row>
    <row r="4422" spans="1:18" x14ac:dyDescent="0.25">
      <c r="A4422" s="16">
        <v>851950</v>
      </c>
      <c r="B4422" t="s">
        <v>3280</v>
      </c>
      <c r="C4422" s="5">
        <v>3051.423666666667</v>
      </c>
      <c r="D4422" s="5"/>
      <c r="E4422" s="7"/>
      <c r="F4422" s="20">
        <v>2389.1366666666668</v>
      </c>
      <c r="G4422" s="7">
        <v>20</v>
      </c>
      <c r="H4422" s="5">
        <v>7.5609999999999999</v>
      </c>
      <c r="I4422" s="5"/>
      <c r="J4422" s="5">
        <v>11459.788666666667</v>
      </c>
      <c r="K4422" s="6">
        <f t="shared" si="476"/>
        <v>9070.652</v>
      </c>
      <c r="L4422" s="5"/>
      <c r="M4422" s="14">
        <f t="shared" si="477"/>
        <v>5.507034799463267E-7</v>
      </c>
      <c r="N4422" s="13">
        <f t="shared" si="478"/>
        <v>6.6803654754141659E-7</v>
      </c>
      <c r="O4422" s="13">
        <f t="shared" si="479"/>
        <v>5.5965672850654567E-7</v>
      </c>
      <c r="P4422" s="13">
        <f t="shared" si="480"/>
        <v>0.98400224976458184</v>
      </c>
      <c r="Q4422" s="13">
        <f t="shared" si="481"/>
        <v>1.1936540981542105</v>
      </c>
      <c r="R4422" s="13">
        <f t="shared" si="482"/>
        <v>1.1745583180244561</v>
      </c>
    </row>
    <row r="4423" spans="1:18" x14ac:dyDescent="0.25">
      <c r="A4423" s="16">
        <v>851981</v>
      </c>
      <c r="B4423" t="s">
        <v>3281</v>
      </c>
      <c r="C4423" s="5">
        <v>967007.42133333336</v>
      </c>
      <c r="D4423" s="5"/>
      <c r="E4423" s="7"/>
      <c r="F4423" s="20">
        <v>1463784.8169999998</v>
      </c>
      <c r="G4423" s="7">
        <v>13.29</v>
      </c>
      <c r="H4423" s="5">
        <v>7362.1883333333344</v>
      </c>
      <c r="I4423" s="5"/>
      <c r="J4423" s="5">
        <v>4409917.3736666664</v>
      </c>
      <c r="K4423" s="6">
        <f t="shared" si="476"/>
        <v>2946132.5566666666</v>
      </c>
      <c r="L4423" s="5"/>
      <c r="M4423" s="14">
        <f t="shared" si="477"/>
        <v>1.7451996518199771E-4</v>
      </c>
      <c r="N4423" s="13">
        <f t="shared" si="478"/>
        <v>6.5047095312124013E-4</v>
      </c>
      <c r="O4423" s="13">
        <f t="shared" si="479"/>
        <v>1.8177556678513208E-4</v>
      </c>
      <c r="P4423" s="13">
        <f t="shared" si="480"/>
        <v>0.96008483575952286</v>
      </c>
      <c r="Q4423" s="13">
        <f t="shared" si="481"/>
        <v>3.5784289639439262</v>
      </c>
      <c r="R4423" s="13">
        <f t="shared" si="482"/>
        <v>3.4355953841252238</v>
      </c>
    </row>
    <row r="4424" spans="1:18" x14ac:dyDescent="0.25">
      <c r="A4424" s="16">
        <v>851989</v>
      </c>
      <c r="B4424" t="s">
        <v>3281</v>
      </c>
      <c r="C4424" s="5">
        <v>262349.76400000002</v>
      </c>
      <c r="D4424" s="5"/>
      <c r="E4424" s="7"/>
      <c r="F4424" s="20">
        <v>246434.59033333333</v>
      </c>
      <c r="G4424" s="7">
        <v>20</v>
      </c>
      <c r="H4424" s="5">
        <v>73.760333333333335</v>
      </c>
      <c r="I4424" s="5"/>
      <c r="J4424" s="5">
        <v>829094.79233333329</v>
      </c>
      <c r="K4424" s="6">
        <f t="shared" ref="K4424:K4487" si="483">+J4424-F4424</f>
        <v>582660.20199999993</v>
      </c>
      <c r="L4424" s="5"/>
      <c r="M4424" s="14">
        <f t="shared" ref="M4424:M4487" si="484">+C4424/$D$7</f>
        <v>4.7347383969044899E-5</v>
      </c>
      <c r="N4424" s="13">
        <f t="shared" ref="N4424:N4487" si="485">+H4424/$I$7</f>
        <v>6.5169419951731346E-6</v>
      </c>
      <c r="O4424" s="13">
        <f t="shared" ref="O4424:O4487" si="486">+K4424/$L$7</f>
        <v>3.5949973880850351E-5</v>
      </c>
      <c r="P4424" s="13">
        <f t="shared" ref="P4424:P4487" si="487">+M4424/O4424</f>
        <v>1.3170352814711128</v>
      </c>
      <c r="Q4424" s="13">
        <f t="shared" ref="Q4424:Q4487" si="488">+N4424/O4424</f>
        <v>0.18127807315722547</v>
      </c>
      <c r="R4424" s="13">
        <f t="shared" ref="R4424:R4487" si="489">+P4424*Q4424</f>
        <v>0.23874961810516743</v>
      </c>
    </row>
    <row r="4425" spans="1:18" x14ac:dyDescent="0.25">
      <c r="A4425" s="16">
        <v>852110</v>
      </c>
      <c r="B4425" t="s">
        <v>3282</v>
      </c>
      <c r="C4425" s="5">
        <v>82858.706999999995</v>
      </c>
      <c r="D4425" s="5"/>
      <c r="E4425" s="7"/>
      <c r="F4425" s="20">
        <v>70542.921000000002</v>
      </c>
      <c r="G4425" s="7">
        <v>7</v>
      </c>
      <c r="H4425" s="5">
        <v>18.97066666666667</v>
      </c>
      <c r="I4425" s="5"/>
      <c r="J4425" s="5">
        <v>314366.03700000001</v>
      </c>
      <c r="K4425" s="6">
        <f t="shared" si="483"/>
        <v>243823.11600000001</v>
      </c>
      <c r="L4425" s="5"/>
      <c r="M4425" s="14">
        <f t="shared" si="484"/>
        <v>1.4953865235829174E-5</v>
      </c>
      <c r="N4425" s="13">
        <f t="shared" si="485"/>
        <v>1.6761140939768595E-6</v>
      </c>
      <c r="O4425" s="13">
        <f t="shared" si="486"/>
        <v>1.5043819058964227E-5</v>
      </c>
      <c r="P4425" s="13">
        <f t="shared" si="487"/>
        <v>0.99402054606064594</v>
      </c>
      <c r="Q4425" s="13">
        <f t="shared" si="488"/>
        <v>0.1114154648767931</v>
      </c>
      <c r="R4425" s="13">
        <f t="shared" si="489"/>
        <v>0.1107492612364306</v>
      </c>
    </row>
    <row r="4426" spans="1:18" x14ac:dyDescent="0.25">
      <c r="A4426" s="16">
        <v>852190</v>
      </c>
      <c r="B4426" t="s">
        <v>3283</v>
      </c>
      <c r="C4426" s="5">
        <v>2731200.4560000002</v>
      </c>
      <c r="D4426" s="5"/>
      <c r="E4426" s="7"/>
      <c r="F4426" s="20">
        <v>2896038.8793333336</v>
      </c>
      <c r="G4426" s="7">
        <v>9.98</v>
      </c>
      <c r="H4426" s="5">
        <v>33676.852999999996</v>
      </c>
      <c r="I4426" s="5"/>
      <c r="J4426" s="5">
        <v>13106231.519666666</v>
      </c>
      <c r="K4426" s="6">
        <f t="shared" si="483"/>
        <v>10210192.640333332</v>
      </c>
      <c r="L4426" s="5"/>
      <c r="M4426" s="14">
        <f t="shared" si="484"/>
        <v>4.9291142753481773E-4</v>
      </c>
      <c r="N4426" s="13">
        <f t="shared" si="485"/>
        <v>2.9754488308662602E-3</v>
      </c>
      <c r="O4426" s="13">
        <f t="shared" si="486"/>
        <v>6.299660719549776E-4</v>
      </c>
      <c r="P4426" s="13">
        <f t="shared" si="487"/>
        <v>0.78244122894612822</v>
      </c>
      <c r="Q4426" s="13">
        <f t="shared" si="488"/>
        <v>4.7231890149774758</v>
      </c>
      <c r="R4426" s="13">
        <f t="shared" si="489"/>
        <v>3.695617817423829</v>
      </c>
    </row>
    <row r="4427" spans="1:18" x14ac:dyDescent="0.25">
      <c r="A4427" s="16">
        <v>852210</v>
      </c>
      <c r="B4427" t="s">
        <v>3284</v>
      </c>
      <c r="C4427" s="5">
        <v>12675.839666666667</v>
      </c>
      <c r="D4427" s="5"/>
      <c r="E4427" s="7"/>
      <c r="F4427" s="20">
        <v>5367.7590000000009</v>
      </c>
      <c r="G4427" s="7">
        <v>18</v>
      </c>
      <c r="H4427" s="5">
        <v>0.39933333333333332</v>
      </c>
      <c r="I4427" s="5"/>
      <c r="J4427" s="5">
        <v>63121.81966666667</v>
      </c>
      <c r="K4427" s="6">
        <f t="shared" si="483"/>
        <v>57754.060666666672</v>
      </c>
      <c r="L4427" s="5"/>
      <c r="M4427" s="14">
        <f t="shared" si="484"/>
        <v>2.2876629987275945E-6</v>
      </c>
      <c r="N4427" s="13">
        <f t="shared" si="485"/>
        <v>3.5282272360561523E-8</v>
      </c>
      <c r="O4427" s="13">
        <f t="shared" si="486"/>
        <v>3.5634096259756449E-6</v>
      </c>
      <c r="P4427" s="13">
        <f t="shared" si="487"/>
        <v>0.64198709630561857</v>
      </c>
      <c r="Q4427" s="13">
        <f t="shared" si="488"/>
        <v>9.9012676239547959E-3</v>
      </c>
      <c r="R4427" s="13">
        <f t="shared" si="489"/>
        <v>6.3564860516475705E-3</v>
      </c>
    </row>
    <row r="4428" spans="1:18" x14ac:dyDescent="0.25">
      <c r="A4428" s="16">
        <v>852290</v>
      </c>
      <c r="B4428" t="s">
        <v>3285</v>
      </c>
      <c r="C4428" s="5">
        <v>514354.62133333337</v>
      </c>
      <c r="D4428" s="5"/>
      <c r="E4428" s="7"/>
      <c r="F4428" s="20">
        <v>925989.1693333335</v>
      </c>
      <c r="G4428" s="7">
        <v>15.74</v>
      </c>
      <c r="H4428" s="5">
        <v>133.20899999999997</v>
      </c>
      <c r="I4428" s="5"/>
      <c r="J4428" s="5">
        <v>7084466.5390000008</v>
      </c>
      <c r="K4428" s="6">
        <f t="shared" si="483"/>
        <v>6158477.3696666677</v>
      </c>
      <c r="L4428" s="5"/>
      <c r="M4428" s="14">
        <f t="shared" si="484"/>
        <v>9.2827778387184011E-5</v>
      </c>
      <c r="N4428" s="13">
        <f t="shared" si="485"/>
        <v>1.176940622423549E-5</v>
      </c>
      <c r="O4428" s="13">
        <f t="shared" si="486"/>
        <v>3.799763564172943E-4</v>
      </c>
      <c r="P4428" s="13">
        <f t="shared" si="487"/>
        <v>0.24429882759662946</v>
      </c>
      <c r="Q4428" s="13">
        <f t="shared" si="488"/>
        <v>3.0974048846634544E-2</v>
      </c>
      <c r="R4428" s="13">
        <f t="shared" si="489"/>
        <v>7.566923819153552E-3</v>
      </c>
    </row>
    <row r="4429" spans="1:18" x14ac:dyDescent="0.25">
      <c r="A4429" s="16">
        <v>852321</v>
      </c>
      <c r="B4429" t="s">
        <v>3286</v>
      </c>
      <c r="C4429" s="5">
        <v>176501.71366666668</v>
      </c>
      <c r="D4429" s="5"/>
      <c r="E4429" s="7"/>
      <c r="F4429" s="20">
        <v>97281.470000000016</v>
      </c>
      <c r="G4429" s="7">
        <v>16</v>
      </c>
      <c r="H4429" s="5">
        <v>500.95100000000002</v>
      </c>
      <c r="I4429" s="5"/>
      <c r="J4429" s="5">
        <v>468867.38233333331</v>
      </c>
      <c r="K4429" s="6">
        <f t="shared" si="483"/>
        <v>371585.91233333328</v>
      </c>
      <c r="L4429" s="5"/>
      <c r="M4429" s="14">
        <f t="shared" si="484"/>
        <v>3.1854019156541293E-5</v>
      </c>
      <c r="N4429" s="13">
        <f t="shared" si="485"/>
        <v>4.4260491539137707E-5</v>
      </c>
      <c r="O4429" s="13">
        <f t="shared" si="486"/>
        <v>2.2926748380997679E-5</v>
      </c>
      <c r="P4429" s="13">
        <f t="shared" si="487"/>
        <v>1.3893823331241679</v>
      </c>
      <c r="Q4429" s="13">
        <f t="shared" si="488"/>
        <v>1.9305176121626573</v>
      </c>
      <c r="R4429" s="13">
        <f t="shared" si="489"/>
        <v>2.6822270641238504</v>
      </c>
    </row>
    <row r="4430" spans="1:18" x14ac:dyDescent="0.25">
      <c r="A4430" s="16">
        <v>852329</v>
      </c>
      <c r="B4430" t="s">
        <v>3286</v>
      </c>
      <c r="C4430" s="5">
        <v>1121919.8283333334</v>
      </c>
      <c r="D4430" s="5"/>
      <c r="E4430" s="7"/>
      <c r="F4430" s="20">
        <v>1007304.85</v>
      </c>
      <c r="G4430" s="7">
        <v>14.23</v>
      </c>
      <c r="H4430" s="5">
        <v>2847.8503333333333</v>
      </c>
      <c r="I4430" s="5"/>
      <c r="J4430" s="5">
        <v>6507509.8936666669</v>
      </c>
      <c r="K4430" s="6">
        <f t="shared" si="483"/>
        <v>5500205.0436666673</v>
      </c>
      <c r="L4430" s="5"/>
      <c r="M4430" s="14">
        <f t="shared" si="484"/>
        <v>2.0247766982776197E-4</v>
      </c>
      <c r="N4430" s="13">
        <f t="shared" si="485"/>
        <v>2.516159376530449E-4</v>
      </c>
      <c r="O4430" s="13">
        <f t="shared" si="486"/>
        <v>3.393611353245267E-4</v>
      </c>
      <c r="P4430" s="13">
        <f t="shared" si="487"/>
        <v>0.59664365995869029</v>
      </c>
      <c r="Q4430" s="13">
        <f t="shared" si="488"/>
        <v>0.74144005150273851</v>
      </c>
      <c r="R4430" s="13">
        <f t="shared" si="489"/>
        <v>0.44237550596855374</v>
      </c>
    </row>
    <row r="4431" spans="1:18" x14ac:dyDescent="0.25">
      <c r="A4431" s="16">
        <v>852340</v>
      </c>
      <c r="B4431" t="s">
        <v>3287</v>
      </c>
      <c r="C4431" s="5">
        <v>13638816.244000001</v>
      </c>
      <c r="D4431" s="5"/>
      <c r="E4431" s="7"/>
      <c r="F4431" s="20">
        <v>7555212.5819999995</v>
      </c>
      <c r="G4431" s="7">
        <v>17.309999999999999</v>
      </c>
      <c r="H4431" s="5">
        <v>26207.643</v>
      </c>
      <c r="I4431" s="5"/>
      <c r="J4431" s="5">
        <v>24226169.272333335</v>
      </c>
      <c r="K4431" s="6">
        <f t="shared" si="483"/>
        <v>16670956.690333337</v>
      </c>
      <c r="L4431" s="5"/>
      <c r="M4431" s="14">
        <f t="shared" si="484"/>
        <v>2.4614555002531457E-3</v>
      </c>
      <c r="N4431" s="13">
        <f t="shared" si="485"/>
        <v>2.3155221993014117E-3</v>
      </c>
      <c r="O4431" s="13">
        <f t="shared" si="486"/>
        <v>1.0285934332379045E-3</v>
      </c>
      <c r="P4431" s="13">
        <f t="shared" si="487"/>
        <v>2.3930305412360462</v>
      </c>
      <c r="Q4431" s="13">
        <f t="shared" si="488"/>
        <v>2.2511539783142402</v>
      </c>
      <c r="R4431" s="13">
        <f t="shared" si="489"/>
        <v>5.3870802231310053</v>
      </c>
    </row>
    <row r="4432" spans="1:18" x14ac:dyDescent="0.25">
      <c r="A4432" s="16">
        <v>852351</v>
      </c>
      <c r="B4432" t="s">
        <v>3288</v>
      </c>
      <c r="C4432" s="5">
        <v>2333964.0356666665</v>
      </c>
      <c r="D4432" s="5"/>
      <c r="E4432" s="7"/>
      <c r="F4432" s="20">
        <v>2694229.8123333333</v>
      </c>
      <c r="G4432" s="7">
        <v>8.9700000000000006</v>
      </c>
      <c r="H4432" s="5">
        <v>101689.49233333334</v>
      </c>
      <c r="I4432" s="5"/>
      <c r="J4432" s="5">
        <v>18796414.356999997</v>
      </c>
      <c r="K4432" s="6">
        <f t="shared" si="483"/>
        <v>16102184.544666663</v>
      </c>
      <c r="L4432" s="5"/>
      <c r="M4432" s="14">
        <f t="shared" si="484"/>
        <v>4.212204717921959E-4</v>
      </c>
      <c r="N4432" s="13">
        <f t="shared" si="485"/>
        <v>8.9845651870915696E-3</v>
      </c>
      <c r="O4432" s="13">
        <f t="shared" si="486"/>
        <v>9.9350034860523867E-4</v>
      </c>
      <c r="P4432" s="13">
        <f t="shared" si="487"/>
        <v>0.42397616909097363</v>
      </c>
      <c r="Q4432" s="13">
        <f t="shared" si="488"/>
        <v>9.0433437690332727</v>
      </c>
      <c r="R4432" s="13">
        <f t="shared" si="489"/>
        <v>3.8341622469674537</v>
      </c>
    </row>
    <row r="4433" spans="1:18" x14ac:dyDescent="0.25">
      <c r="A4433" s="16">
        <v>852352</v>
      </c>
      <c r="B4433" t="s">
        <v>3289</v>
      </c>
      <c r="C4433" s="5">
        <v>1985904.2746666668</v>
      </c>
      <c r="D4433" s="5"/>
      <c r="E4433" s="7"/>
      <c r="F4433" s="20">
        <v>1209823.5513333334</v>
      </c>
      <c r="G4433" s="7">
        <v>5.68</v>
      </c>
      <c r="H4433" s="5">
        <v>3578.7669999999998</v>
      </c>
      <c r="I4433" s="5"/>
      <c r="J4433" s="5">
        <v>5123216.4906666661</v>
      </c>
      <c r="K4433" s="6">
        <f t="shared" si="483"/>
        <v>3913392.9393333327</v>
      </c>
      <c r="L4433" s="5"/>
      <c r="M4433" s="14">
        <f t="shared" si="484"/>
        <v>3.58404638086163E-4</v>
      </c>
      <c r="N4433" s="13">
        <f t="shared" si="485"/>
        <v>3.161945709740977E-4</v>
      </c>
      <c r="O4433" s="13">
        <f t="shared" si="486"/>
        <v>2.4145526581638316E-4</v>
      </c>
      <c r="P4433" s="13">
        <f t="shared" si="487"/>
        <v>1.484352129883616</v>
      </c>
      <c r="Q4433" s="13">
        <f t="shared" si="488"/>
        <v>1.3095368614348246</v>
      </c>
      <c r="R4433" s="13">
        <f t="shared" si="489"/>
        <v>1.9438138294318876</v>
      </c>
    </row>
    <row r="4434" spans="1:18" x14ac:dyDescent="0.25">
      <c r="A4434" s="16">
        <v>852359</v>
      </c>
      <c r="B4434" t="s">
        <v>3290</v>
      </c>
      <c r="C4434" s="5">
        <v>107621.04266666668</v>
      </c>
      <c r="D4434" s="5"/>
      <c r="E4434" s="7"/>
      <c r="F4434" s="20">
        <v>113150.83700000001</v>
      </c>
      <c r="G4434" s="7">
        <v>13.99</v>
      </c>
      <c r="H4434" s="5">
        <v>466.27233333333334</v>
      </c>
      <c r="I4434" s="5"/>
      <c r="J4434" s="5">
        <v>863110.09299999999</v>
      </c>
      <c r="K4434" s="6">
        <f t="shared" si="483"/>
        <v>749959.25599999994</v>
      </c>
      <c r="L4434" s="5"/>
      <c r="M4434" s="14">
        <f t="shared" si="484"/>
        <v>1.9422829861160578E-5</v>
      </c>
      <c r="N4434" s="13">
        <f t="shared" si="485"/>
        <v>4.1196529529702493E-5</v>
      </c>
      <c r="O4434" s="13">
        <f t="shared" si="486"/>
        <v>4.6272279404629668E-5</v>
      </c>
      <c r="P4434" s="13">
        <f t="shared" si="487"/>
        <v>0.41975087700601305</v>
      </c>
      <c r="Q4434" s="13">
        <f t="shared" si="488"/>
        <v>0.89030689777475425</v>
      </c>
      <c r="R4434" s="13">
        <f t="shared" si="489"/>
        <v>0.37370710114545591</v>
      </c>
    </row>
    <row r="4435" spans="1:18" x14ac:dyDescent="0.25">
      <c r="A4435" s="16">
        <v>852380</v>
      </c>
      <c r="B4435" t="s">
        <v>3291</v>
      </c>
      <c r="C4435" s="5">
        <v>1001357.2556666667</v>
      </c>
      <c r="D4435" s="5"/>
      <c r="E4435" s="7"/>
      <c r="F4435" s="20">
        <v>600173.13533333328</v>
      </c>
      <c r="G4435" s="7">
        <v>15.61</v>
      </c>
      <c r="H4435" s="5">
        <v>353.96699999999993</v>
      </c>
      <c r="I4435" s="5"/>
      <c r="J4435" s="5">
        <v>2909242.8390000002</v>
      </c>
      <c r="K4435" s="6">
        <f t="shared" si="483"/>
        <v>2309069.703666667</v>
      </c>
      <c r="L4435" s="5"/>
      <c r="M4435" s="14">
        <f t="shared" si="484"/>
        <v>1.8071922669706967E-4</v>
      </c>
      <c r="N4435" s="13">
        <f t="shared" si="485"/>
        <v>3.1274023624334421E-5</v>
      </c>
      <c r="O4435" s="13">
        <f t="shared" si="486"/>
        <v>1.4246896433108287E-4</v>
      </c>
      <c r="P4435" s="13">
        <f t="shared" si="487"/>
        <v>1.2684813674724076</v>
      </c>
      <c r="Q4435" s="13">
        <f t="shared" si="488"/>
        <v>0.21951464146013502</v>
      </c>
      <c r="R4435" s="13">
        <f t="shared" si="489"/>
        <v>0.27845023257956736</v>
      </c>
    </row>
    <row r="4436" spans="1:18" x14ac:dyDescent="0.25">
      <c r="A4436" s="16">
        <v>852550</v>
      </c>
      <c r="B4436" t="s">
        <v>3292</v>
      </c>
      <c r="C4436" s="5">
        <v>615009.07533333322</v>
      </c>
      <c r="D4436" s="5"/>
      <c r="E4436" s="7"/>
      <c r="F4436" s="20">
        <v>283022.50699999998</v>
      </c>
      <c r="G4436" s="7">
        <v>2.62</v>
      </c>
      <c r="H4436" s="5">
        <v>894.26699999999994</v>
      </c>
      <c r="I4436" s="5"/>
      <c r="J4436" s="5">
        <v>3944011.7053333335</v>
      </c>
      <c r="K4436" s="6">
        <f t="shared" si="483"/>
        <v>3660989.1983333332</v>
      </c>
      <c r="L4436" s="5"/>
      <c r="M4436" s="14">
        <f t="shared" si="484"/>
        <v>1.1099331819583641E-4</v>
      </c>
      <c r="N4436" s="13">
        <f t="shared" si="485"/>
        <v>7.9011114834045748E-5</v>
      </c>
      <c r="O4436" s="13">
        <f t="shared" si="486"/>
        <v>2.258820245597598E-4</v>
      </c>
      <c r="P4436" s="13">
        <f t="shared" si="487"/>
        <v>0.4913773834467815</v>
      </c>
      <c r="Q4436" s="13">
        <f t="shared" si="488"/>
        <v>0.34978929814374143</v>
      </c>
      <c r="R4436" s="13">
        <f t="shared" si="489"/>
        <v>0.17187855007955782</v>
      </c>
    </row>
    <row r="4437" spans="1:18" x14ac:dyDescent="0.25">
      <c r="A4437" s="16">
        <v>852560</v>
      </c>
      <c r="B4437" t="s">
        <v>3292</v>
      </c>
      <c r="C4437" s="5">
        <v>1172271.5426666664</v>
      </c>
      <c r="D4437" s="5"/>
      <c r="E4437" s="7"/>
      <c r="F4437" s="20">
        <v>766675.44799999986</v>
      </c>
      <c r="G4437" s="7">
        <v>7.92</v>
      </c>
      <c r="H4437" s="5">
        <v>1326.4773333333333</v>
      </c>
      <c r="I4437" s="5"/>
      <c r="J4437" s="5">
        <v>4623844.4086666666</v>
      </c>
      <c r="K4437" s="6">
        <f t="shared" si="483"/>
        <v>3857168.9606666667</v>
      </c>
      <c r="L4437" s="5"/>
      <c r="M4437" s="14">
        <f t="shared" si="484"/>
        <v>2.1156485906586618E-4</v>
      </c>
      <c r="N4437" s="13">
        <f t="shared" si="485"/>
        <v>1.1719816666471958E-4</v>
      </c>
      <c r="O4437" s="13">
        <f t="shared" si="486"/>
        <v>2.3798626182811329E-4</v>
      </c>
      <c r="P4437" s="13">
        <f t="shared" si="487"/>
        <v>0.88897929418577071</v>
      </c>
      <c r="Q4437" s="13">
        <f t="shared" si="488"/>
        <v>0.49245769803874861</v>
      </c>
      <c r="R4437" s="13">
        <f t="shared" si="489"/>
        <v>0.43778469681883614</v>
      </c>
    </row>
    <row r="4438" spans="1:18" x14ac:dyDescent="0.25">
      <c r="A4438" s="16">
        <v>852580</v>
      </c>
      <c r="B4438" t="s">
        <v>3293</v>
      </c>
      <c r="C4438" s="5">
        <v>8557800.0356666669</v>
      </c>
      <c r="D4438" s="5"/>
      <c r="E4438" s="7"/>
      <c r="F4438" s="20">
        <v>9037121.2706666663</v>
      </c>
      <c r="G4438" s="7">
        <v>5.68</v>
      </c>
      <c r="H4438" s="5">
        <v>266467.49200000003</v>
      </c>
      <c r="I4438" s="5"/>
      <c r="J4438" s="5">
        <v>44227543.030999996</v>
      </c>
      <c r="K4438" s="6">
        <f t="shared" si="483"/>
        <v>35190421.760333329</v>
      </c>
      <c r="L4438" s="5"/>
      <c r="M4438" s="14">
        <f t="shared" si="484"/>
        <v>1.5444627738221094E-3</v>
      </c>
      <c r="N4438" s="13">
        <f t="shared" si="485"/>
        <v>2.3543185211969325E-2</v>
      </c>
      <c r="O4438" s="13">
        <f t="shared" si="486"/>
        <v>2.1712393240478972E-3</v>
      </c>
      <c r="P4438" s="13">
        <f t="shared" si="487"/>
        <v>0.71132774573312707</v>
      </c>
      <c r="Q4438" s="13">
        <f t="shared" si="488"/>
        <v>10.843201369472785</v>
      </c>
      <c r="R4438" s="13">
        <f t="shared" si="489"/>
        <v>7.713069986677433</v>
      </c>
    </row>
    <row r="4439" spans="1:18" x14ac:dyDescent="0.25">
      <c r="A4439" s="16">
        <v>852610</v>
      </c>
      <c r="B4439" t="s">
        <v>3294</v>
      </c>
      <c r="C4439" s="5">
        <v>1297028.8406666666</v>
      </c>
      <c r="D4439" s="5"/>
      <c r="E4439" s="7"/>
      <c r="F4439" s="20">
        <v>338602.27900000004</v>
      </c>
      <c r="G4439" s="7">
        <v>0</v>
      </c>
      <c r="H4439" s="5">
        <v>722.85633333333328</v>
      </c>
      <c r="I4439" s="5"/>
      <c r="J4439" s="5">
        <v>2088687.47</v>
      </c>
      <c r="K4439" s="6">
        <f t="shared" si="483"/>
        <v>1750085.1909999999</v>
      </c>
      <c r="L4439" s="5"/>
      <c r="M4439" s="14">
        <f t="shared" si="484"/>
        <v>2.3408034221814592E-4</v>
      </c>
      <c r="N4439" s="13">
        <f t="shared" si="485"/>
        <v>6.3866479207571399E-5</v>
      </c>
      <c r="O4439" s="13">
        <f t="shared" si="486"/>
        <v>1.0797977395702238E-4</v>
      </c>
      <c r="P4439" s="13">
        <f t="shared" si="487"/>
        <v>2.1678165608247477</v>
      </c>
      <c r="Q4439" s="13">
        <f t="shared" si="488"/>
        <v>0.59146705783058262</v>
      </c>
      <c r="R4439" s="13">
        <f t="shared" si="489"/>
        <v>1.2821920831474258</v>
      </c>
    </row>
    <row r="4440" spans="1:18" x14ac:dyDescent="0.25">
      <c r="A4440" s="16">
        <v>852691</v>
      </c>
      <c r="B4440" t="s">
        <v>3295</v>
      </c>
      <c r="C4440" s="5">
        <v>3939548.8586666663</v>
      </c>
      <c r="D4440" s="5"/>
      <c r="E4440" s="7"/>
      <c r="F4440" s="20">
        <v>3359199.6583333332</v>
      </c>
      <c r="G4440" s="7">
        <v>0</v>
      </c>
      <c r="H4440" s="5">
        <v>20031.807666666668</v>
      </c>
      <c r="I4440" s="5"/>
      <c r="J4440" s="5">
        <v>12539261.145333335</v>
      </c>
      <c r="K4440" s="6">
        <f t="shared" si="483"/>
        <v>9180061.4870000016</v>
      </c>
      <c r="L4440" s="5"/>
      <c r="M4440" s="14">
        <f t="shared" si="484"/>
        <v>7.1098723182424226E-4</v>
      </c>
      <c r="N4440" s="13">
        <f t="shared" si="485"/>
        <v>1.769869016618659E-3</v>
      </c>
      <c r="O4440" s="13">
        <f t="shared" si="486"/>
        <v>5.6640726370092861E-4</v>
      </c>
      <c r="P4440" s="13">
        <f t="shared" si="487"/>
        <v>1.2552579696429422</v>
      </c>
      <c r="Q4440" s="13">
        <f t="shared" si="488"/>
        <v>3.1247286714761766</v>
      </c>
      <c r="R4440" s="13">
        <f t="shared" si="489"/>
        <v>3.9223405678422738</v>
      </c>
    </row>
    <row r="4441" spans="1:18" x14ac:dyDescent="0.25">
      <c r="A4441" s="16">
        <v>852692</v>
      </c>
      <c r="B4441" t="s">
        <v>3296</v>
      </c>
      <c r="C4441" s="5">
        <v>755571.37466666661</v>
      </c>
      <c r="D4441" s="5"/>
      <c r="E4441" s="7"/>
      <c r="F4441" s="20">
        <v>345708.5516666667</v>
      </c>
      <c r="G4441" s="7">
        <v>18</v>
      </c>
      <c r="H4441" s="5">
        <v>302.48133333333334</v>
      </c>
      <c r="I4441" s="5"/>
      <c r="J4441" s="5">
        <v>2009500.6746666667</v>
      </c>
      <c r="K4441" s="6">
        <f t="shared" si="483"/>
        <v>1663792.1229999999</v>
      </c>
      <c r="L4441" s="5"/>
      <c r="M4441" s="14">
        <f t="shared" si="484"/>
        <v>1.3636119753613252E-4</v>
      </c>
      <c r="N4441" s="13">
        <f t="shared" si="485"/>
        <v>2.6725113823002831E-5</v>
      </c>
      <c r="O4441" s="13">
        <f t="shared" si="486"/>
        <v>1.0265551544399896E-4</v>
      </c>
      <c r="P4441" s="13">
        <f t="shared" si="487"/>
        <v>1.3283377609702891</v>
      </c>
      <c r="Q4441" s="13">
        <f t="shared" si="488"/>
        <v>0.26033782702676134</v>
      </c>
      <c r="R4441" s="13">
        <f t="shared" si="489"/>
        <v>0.34581656624859858</v>
      </c>
    </row>
    <row r="4442" spans="1:18" x14ac:dyDescent="0.25">
      <c r="A4442" s="16">
        <v>852712</v>
      </c>
      <c r="B4442" t="s">
        <v>3297</v>
      </c>
      <c r="C4442" s="5">
        <v>10955.649333333335</v>
      </c>
      <c r="D4442" s="5"/>
      <c r="E4442" s="7"/>
      <c r="F4442" s="20">
        <v>15277.628333333334</v>
      </c>
      <c r="G4442" s="7">
        <v>0</v>
      </c>
      <c r="H4442" s="5">
        <v>58.847666666666669</v>
      </c>
      <c r="I4442" s="5"/>
      <c r="J4442" s="5">
        <v>55627.926333333329</v>
      </c>
      <c r="K4442" s="6">
        <f t="shared" si="483"/>
        <v>40350.297999999995</v>
      </c>
      <c r="L4442" s="5"/>
      <c r="M4442" s="14">
        <f t="shared" si="484"/>
        <v>1.9772128920822821E-6</v>
      </c>
      <c r="N4442" s="13">
        <f t="shared" si="485"/>
        <v>5.1993641146499273E-6</v>
      </c>
      <c r="O4442" s="13">
        <f t="shared" si="486"/>
        <v>2.4896022659610587E-6</v>
      </c>
      <c r="P4442" s="13">
        <f t="shared" si="487"/>
        <v>0.79418826015529054</v>
      </c>
      <c r="Q4442" s="13">
        <f t="shared" si="488"/>
        <v>2.0884316285126863</v>
      </c>
      <c r="R4442" s="13">
        <f t="shared" si="489"/>
        <v>1.6586078815017704</v>
      </c>
    </row>
    <row r="4443" spans="1:18" x14ac:dyDescent="0.25">
      <c r="A4443" s="16">
        <v>852713</v>
      </c>
      <c r="B4443" t="s">
        <v>3298</v>
      </c>
      <c r="C4443" s="5">
        <v>301343.87666666665</v>
      </c>
      <c r="D4443" s="5"/>
      <c r="E4443" s="7"/>
      <c r="F4443" s="20">
        <v>445000.72966666665</v>
      </c>
      <c r="G4443" s="7">
        <v>19.55</v>
      </c>
      <c r="H4443" s="5">
        <v>13356.462999999998</v>
      </c>
      <c r="I4443" s="5"/>
      <c r="J4443" s="5">
        <v>2171560.7086666669</v>
      </c>
      <c r="K4443" s="6">
        <f t="shared" si="483"/>
        <v>1726559.9790000003</v>
      </c>
      <c r="L4443" s="5"/>
      <c r="M4443" s="14">
        <f t="shared" si="484"/>
        <v>5.438481825833537E-5</v>
      </c>
      <c r="N4443" s="13">
        <f t="shared" si="485"/>
        <v>1.1800827178792051E-3</v>
      </c>
      <c r="O4443" s="13">
        <f t="shared" si="486"/>
        <v>1.0652827486022728E-4</v>
      </c>
      <c r="P4443" s="13">
        <f t="shared" si="487"/>
        <v>0.51052003169761406</v>
      </c>
      <c r="Q4443" s="13">
        <f t="shared" si="488"/>
        <v>11.077647877312931</v>
      </c>
      <c r="R4443" s="13">
        <f t="shared" si="489"/>
        <v>5.6553611454608044</v>
      </c>
    </row>
    <row r="4444" spans="1:18" x14ac:dyDescent="0.25">
      <c r="A4444" s="16">
        <v>852719</v>
      </c>
      <c r="B4444" t="s">
        <v>3298</v>
      </c>
      <c r="C4444" s="5">
        <v>101428.73266666666</v>
      </c>
      <c r="D4444" s="5"/>
      <c r="E4444" s="7"/>
      <c r="F4444" s="20">
        <v>183288.47199999998</v>
      </c>
      <c r="G4444" s="7">
        <v>17.2</v>
      </c>
      <c r="H4444" s="5">
        <v>2894.1769999999997</v>
      </c>
      <c r="I4444" s="5"/>
      <c r="J4444" s="5">
        <v>846028.29266666668</v>
      </c>
      <c r="K4444" s="6">
        <f t="shared" si="483"/>
        <v>662739.82066666672</v>
      </c>
      <c r="L4444" s="5"/>
      <c r="M4444" s="14">
        <f t="shared" si="484"/>
        <v>1.8305277191186168E-5</v>
      </c>
      <c r="N4444" s="13">
        <f t="shared" si="485"/>
        <v>2.5570903465861318E-4</v>
      </c>
      <c r="O4444" s="13">
        <f t="shared" si="486"/>
        <v>4.0890864282448652E-5</v>
      </c>
      <c r="P4444" s="13">
        <f t="shared" si="487"/>
        <v>0.4476617824642859</v>
      </c>
      <c r="Q4444" s="13">
        <f t="shared" si="488"/>
        <v>6.2534514529292959</v>
      </c>
      <c r="R4444" s="13">
        <f t="shared" si="489"/>
        <v>2.7994312239722072</v>
      </c>
    </row>
    <row r="4445" spans="1:18" x14ac:dyDescent="0.25">
      <c r="A4445" s="16">
        <v>852721</v>
      </c>
      <c r="B4445" t="s">
        <v>3299</v>
      </c>
      <c r="C4445" s="5">
        <v>2953674.5423333333</v>
      </c>
      <c r="D4445" s="5"/>
      <c r="E4445" s="7"/>
      <c r="F4445" s="20">
        <v>1680679.5479999997</v>
      </c>
      <c r="G4445" s="7">
        <v>19.97</v>
      </c>
      <c r="H4445" s="5">
        <v>118778.92966666666</v>
      </c>
      <c r="I4445" s="5"/>
      <c r="J4445" s="5">
        <v>8724749.9653333332</v>
      </c>
      <c r="K4445" s="6">
        <f t="shared" si="483"/>
        <v>7044070.4173333338</v>
      </c>
      <c r="L4445" s="5"/>
      <c r="M4445" s="14">
        <f t="shared" si="484"/>
        <v>5.3306227740860211E-4</v>
      </c>
      <c r="N4445" s="13">
        <f t="shared" si="485"/>
        <v>1.0494467146565895E-2</v>
      </c>
      <c r="O4445" s="13">
        <f t="shared" si="486"/>
        <v>4.3461720338675887E-4</v>
      </c>
      <c r="P4445" s="13">
        <f t="shared" si="487"/>
        <v>1.2265098418900795</v>
      </c>
      <c r="Q4445" s="13">
        <f t="shared" si="488"/>
        <v>24.146460528455055</v>
      </c>
      <c r="R4445" s="13">
        <f t="shared" si="489"/>
        <v>29.615871484960454</v>
      </c>
    </row>
    <row r="4446" spans="1:18" x14ac:dyDescent="0.25">
      <c r="A4446" s="16">
        <v>852729</v>
      </c>
      <c r="B4446" t="s">
        <v>3299</v>
      </c>
      <c r="C4446" s="5">
        <v>103849.38966666667</v>
      </c>
      <c r="D4446" s="5"/>
      <c r="E4446" s="7"/>
      <c r="F4446" s="20">
        <v>155182.06633333335</v>
      </c>
      <c r="G4446" s="7">
        <v>19.95</v>
      </c>
      <c r="H4446" s="5">
        <v>140.45733333333334</v>
      </c>
      <c r="I4446" s="5"/>
      <c r="J4446" s="5">
        <v>777891.73266666662</v>
      </c>
      <c r="K4446" s="6">
        <f t="shared" si="483"/>
        <v>622709.66633333324</v>
      </c>
      <c r="L4446" s="5"/>
      <c r="M4446" s="14">
        <f t="shared" si="484"/>
        <v>1.8742143513034113E-5</v>
      </c>
      <c r="N4446" s="13">
        <f t="shared" si="485"/>
        <v>1.2409817753851862E-5</v>
      </c>
      <c r="O4446" s="13">
        <f t="shared" si="486"/>
        <v>3.8421014792488554E-5</v>
      </c>
      <c r="P4446" s="13">
        <f t="shared" si="487"/>
        <v>0.48780969514366573</v>
      </c>
      <c r="Q4446" s="13">
        <f t="shared" si="488"/>
        <v>0.32299557471027612</v>
      </c>
      <c r="R4446" s="13">
        <f t="shared" si="489"/>
        <v>0.15756037283217292</v>
      </c>
    </row>
    <row r="4447" spans="1:18" x14ac:dyDescent="0.25">
      <c r="A4447" s="16">
        <v>852791</v>
      </c>
      <c r="B4447" t="s">
        <v>3300</v>
      </c>
      <c r="C4447" s="5">
        <v>421765.57500000001</v>
      </c>
      <c r="D4447" s="5"/>
      <c r="E4447" s="7"/>
      <c r="F4447" s="20">
        <v>546515.23133333342</v>
      </c>
      <c r="G4447" s="7">
        <v>19.79</v>
      </c>
      <c r="H4447" s="5">
        <v>25120.130666666668</v>
      </c>
      <c r="I4447" s="5"/>
      <c r="J4447" s="5">
        <v>3314732.1920000003</v>
      </c>
      <c r="K4447" s="6">
        <f t="shared" si="483"/>
        <v>2768216.9606666667</v>
      </c>
      <c r="L4447" s="5"/>
      <c r="M4447" s="14">
        <f t="shared" si="484"/>
        <v>7.6117837195576837E-5</v>
      </c>
      <c r="N4447" s="13">
        <f t="shared" si="485"/>
        <v>2.2194372919387994E-3</v>
      </c>
      <c r="O4447" s="13">
        <f t="shared" si="486"/>
        <v>1.7079822354589721E-4</v>
      </c>
      <c r="P4447" s="13">
        <f t="shared" si="487"/>
        <v>0.44565941972530126</v>
      </c>
      <c r="Q4447" s="13">
        <f t="shared" si="488"/>
        <v>12.994498688930381</v>
      </c>
      <c r="R4447" s="13">
        <f t="shared" si="489"/>
        <v>5.7911207453299021</v>
      </c>
    </row>
    <row r="4448" spans="1:18" x14ac:dyDescent="0.25">
      <c r="A4448" s="16">
        <v>852792</v>
      </c>
      <c r="B4448" t="s">
        <v>3300</v>
      </c>
      <c r="C4448" s="5">
        <v>85775.827666666664</v>
      </c>
      <c r="D4448" s="5"/>
      <c r="E4448" s="7"/>
      <c r="F4448" s="20">
        <v>192291.71799999999</v>
      </c>
      <c r="G4448" s="7">
        <v>20</v>
      </c>
      <c r="H4448" s="5">
        <v>11.993</v>
      </c>
      <c r="I4448" s="5"/>
      <c r="J4448" s="5">
        <v>566644.17633333337</v>
      </c>
      <c r="K4448" s="6">
        <f t="shared" si="483"/>
        <v>374352.45833333337</v>
      </c>
      <c r="L4448" s="5"/>
      <c r="M4448" s="14">
        <f t="shared" si="484"/>
        <v>1.5480330478956678E-5</v>
      </c>
      <c r="N4448" s="13">
        <f t="shared" si="485"/>
        <v>1.0596167589821728E-6</v>
      </c>
      <c r="O4448" s="13">
        <f t="shared" si="486"/>
        <v>2.309744350673097E-5</v>
      </c>
      <c r="P4448" s="13">
        <f t="shared" si="487"/>
        <v>0.67021835011504449</v>
      </c>
      <c r="Q4448" s="13">
        <f t="shared" si="488"/>
        <v>4.5875932488952005E-2</v>
      </c>
      <c r="R4448" s="13">
        <f t="shared" si="489"/>
        <v>3.074689178273458E-2</v>
      </c>
    </row>
    <row r="4449" spans="1:18" x14ac:dyDescent="0.25">
      <c r="A4449" s="16">
        <v>852799</v>
      </c>
      <c r="B4449" t="s">
        <v>3300</v>
      </c>
      <c r="C4449" s="5">
        <v>340779.50066666666</v>
      </c>
      <c r="D4449" s="5"/>
      <c r="E4449" s="7"/>
      <c r="F4449" s="20">
        <v>279884.56</v>
      </c>
      <c r="G4449" s="7">
        <v>19.760000000000002</v>
      </c>
      <c r="H4449" s="5">
        <v>4584.6876666666667</v>
      </c>
      <c r="I4449" s="5"/>
      <c r="J4449" s="5">
        <v>1227148.0349999999</v>
      </c>
      <c r="K4449" s="6">
        <f t="shared" si="483"/>
        <v>947263.47499999986</v>
      </c>
      <c r="L4449" s="5"/>
      <c r="M4449" s="14">
        <f t="shared" si="484"/>
        <v>6.1501933986279694E-5</v>
      </c>
      <c r="N4449" s="13">
        <f t="shared" si="485"/>
        <v>4.0507061505035217E-4</v>
      </c>
      <c r="O4449" s="13">
        <f t="shared" si="486"/>
        <v>5.8445895339413517E-5</v>
      </c>
      <c r="P4449" s="13">
        <f t="shared" si="487"/>
        <v>1.0522883365738314</v>
      </c>
      <c r="Q4449" s="13">
        <f t="shared" si="488"/>
        <v>6.9306939811252946</v>
      </c>
      <c r="R4449" s="13">
        <f t="shared" si="489"/>
        <v>7.2930884407006014</v>
      </c>
    </row>
    <row r="4450" spans="1:18" x14ac:dyDescent="0.25">
      <c r="A4450" s="16">
        <v>852841</v>
      </c>
      <c r="B4450" t="s">
        <v>3301</v>
      </c>
      <c r="C4450" s="5">
        <v>102209.58</v>
      </c>
      <c r="D4450" s="5"/>
      <c r="E4450" s="7"/>
      <c r="F4450" s="20">
        <v>112938.73033333333</v>
      </c>
      <c r="G4450" s="7">
        <v>11.25</v>
      </c>
      <c r="H4450" s="5">
        <v>498.65166666666664</v>
      </c>
      <c r="I4450" s="5"/>
      <c r="J4450" s="5">
        <v>342447.4046666667</v>
      </c>
      <c r="K4450" s="6">
        <f t="shared" si="483"/>
        <v>229508.67433333339</v>
      </c>
      <c r="L4450" s="5"/>
      <c r="M4450" s="14">
        <f t="shared" si="484"/>
        <v>1.8446200049087189E-5</v>
      </c>
      <c r="N4450" s="13">
        <f t="shared" si="485"/>
        <v>4.4057338688767788E-5</v>
      </c>
      <c r="O4450" s="13">
        <f t="shared" si="486"/>
        <v>1.4160621953225365E-5</v>
      </c>
      <c r="P4450" s="13">
        <f t="shared" si="487"/>
        <v>1.3026405273735662</v>
      </c>
      <c r="Q4450" s="13">
        <f t="shared" si="488"/>
        <v>3.1112573186612646</v>
      </c>
      <c r="R4450" s="13">
        <f t="shared" si="489"/>
        <v>4.0528498743757773</v>
      </c>
    </row>
    <row r="4451" spans="1:18" x14ac:dyDescent="0.25">
      <c r="A4451" s="16">
        <v>852849</v>
      </c>
      <c r="B4451" t="s">
        <v>3302</v>
      </c>
      <c r="C4451" s="5">
        <v>67031.285666666678</v>
      </c>
      <c r="D4451" s="5"/>
      <c r="E4451" s="7"/>
      <c r="F4451" s="20">
        <v>104188.76733333332</v>
      </c>
      <c r="G4451" s="7">
        <v>18.670000000000002</v>
      </c>
      <c r="H4451" s="5">
        <v>104.14766666666667</v>
      </c>
      <c r="I4451" s="5"/>
      <c r="J4451" s="5">
        <v>441179.95900000003</v>
      </c>
      <c r="K4451" s="6">
        <f t="shared" si="483"/>
        <v>336991.19166666671</v>
      </c>
      <c r="L4451" s="5"/>
      <c r="M4451" s="14">
        <f t="shared" si="484"/>
        <v>1.2097422814523298E-5</v>
      </c>
      <c r="N4451" s="13">
        <f t="shared" si="485"/>
        <v>9.2017521061359973E-6</v>
      </c>
      <c r="O4451" s="13">
        <f t="shared" si="486"/>
        <v>2.079226365025237E-5</v>
      </c>
      <c r="P4451" s="13">
        <f t="shared" si="487"/>
        <v>0.58182326936665518</v>
      </c>
      <c r="Q4451" s="13">
        <f t="shared" si="488"/>
        <v>0.44255653260843053</v>
      </c>
      <c r="R4451" s="13">
        <f t="shared" si="489"/>
        <v>0.25748968868180777</v>
      </c>
    </row>
    <row r="4452" spans="1:18" x14ac:dyDescent="0.25">
      <c r="A4452" s="16">
        <v>852851</v>
      </c>
      <c r="B4452" t="s">
        <v>3303</v>
      </c>
      <c r="C4452" s="5">
        <v>3069854.7459999998</v>
      </c>
      <c r="D4452" s="5"/>
      <c r="E4452" s="7"/>
      <c r="F4452" s="20">
        <v>3058727.3793333336</v>
      </c>
      <c r="G4452" s="7">
        <v>11.18</v>
      </c>
      <c r="H4452" s="5">
        <v>21294.779333333336</v>
      </c>
      <c r="I4452" s="5"/>
      <c r="J4452" s="5">
        <v>15570029.637333333</v>
      </c>
      <c r="K4452" s="6">
        <f t="shared" si="483"/>
        <v>12511302.257999999</v>
      </c>
      <c r="L4452" s="5"/>
      <c r="M4452" s="14">
        <f t="shared" si="484"/>
        <v>5.5402981566263882E-4</v>
      </c>
      <c r="N4452" s="13">
        <f t="shared" si="485"/>
        <v>1.8814562711937984E-3</v>
      </c>
      <c r="O4452" s="13">
        <f t="shared" si="486"/>
        <v>7.7194390117367939E-4</v>
      </c>
      <c r="P4452" s="13">
        <f t="shared" si="487"/>
        <v>0.71770735518511186</v>
      </c>
      <c r="Q4452" s="13">
        <f t="shared" si="488"/>
        <v>2.4372966329978043</v>
      </c>
      <c r="R4452" s="13">
        <f t="shared" si="489"/>
        <v>1.7492657202704323</v>
      </c>
    </row>
    <row r="4453" spans="1:18" x14ac:dyDescent="0.25">
      <c r="A4453" s="16">
        <v>852859</v>
      </c>
      <c r="B4453" t="s">
        <v>3304</v>
      </c>
      <c r="C4453" s="5">
        <v>2972427.1329999999</v>
      </c>
      <c r="D4453" s="5"/>
      <c r="E4453" s="7"/>
      <c r="F4453" s="20">
        <v>3001610.5606666668</v>
      </c>
      <c r="G4453" s="7">
        <v>19.75</v>
      </c>
      <c r="H4453" s="5">
        <v>2111.3863333333334</v>
      </c>
      <c r="I4453" s="5"/>
      <c r="J4453" s="5">
        <v>10860745.085000001</v>
      </c>
      <c r="K4453" s="6">
        <f t="shared" si="483"/>
        <v>7859134.5243333336</v>
      </c>
      <c r="L4453" s="5"/>
      <c r="M4453" s="14">
        <f t="shared" si="484"/>
        <v>5.3644663765033259E-4</v>
      </c>
      <c r="N4453" s="13">
        <f t="shared" si="485"/>
        <v>1.8654718114616197E-4</v>
      </c>
      <c r="O4453" s="13">
        <f t="shared" si="486"/>
        <v>4.8490643415503539E-4</v>
      </c>
      <c r="P4453" s="13">
        <f t="shared" si="487"/>
        <v>1.1062889660045605</v>
      </c>
      <c r="Q4453" s="13">
        <f t="shared" si="488"/>
        <v>0.38470758069281191</v>
      </c>
      <c r="R4453" s="13">
        <f t="shared" si="489"/>
        <v>0.4255977516587669</v>
      </c>
    </row>
    <row r="4454" spans="1:18" x14ac:dyDescent="0.25">
      <c r="A4454" s="16">
        <v>852861</v>
      </c>
      <c r="B4454" t="s">
        <v>3305</v>
      </c>
      <c r="C4454" s="5">
        <v>109795.41666666667</v>
      </c>
      <c r="D4454" s="5"/>
      <c r="E4454" s="7"/>
      <c r="F4454" s="20">
        <v>96120.172666666665</v>
      </c>
      <c r="G4454" s="7">
        <v>15.36</v>
      </c>
      <c r="H4454" s="5">
        <v>183.73466666666664</v>
      </c>
      <c r="I4454" s="5"/>
      <c r="J4454" s="5">
        <v>1032213.4316666666</v>
      </c>
      <c r="K4454" s="6">
        <f t="shared" si="483"/>
        <v>936093.25899999996</v>
      </c>
      <c r="L4454" s="5"/>
      <c r="M4454" s="14">
        <f t="shared" si="484"/>
        <v>1.9815248436655497E-5</v>
      </c>
      <c r="N4454" s="13">
        <f t="shared" si="485"/>
        <v>1.6233497207204467E-5</v>
      </c>
      <c r="O4454" s="13">
        <f t="shared" si="486"/>
        <v>5.7756696090751853E-5</v>
      </c>
      <c r="P4454" s="13">
        <f t="shared" si="487"/>
        <v>0.34308140489061606</v>
      </c>
      <c r="Q4454" s="13">
        <f t="shared" si="488"/>
        <v>0.28106692913488546</v>
      </c>
      <c r="R4454" s="13">
        <f t="shared" si="489"/>
        <v>9.6428836915887731E-2</v>
      </c>
    </row>
    <row r="4455" spans="1:18" x14ac:dyDescent="0.25">
      <c r="A4455" s="16">
        <v>852869</v>
      </c>
      <c r="B4455" t="s">
        <v>3306</v>
      </c>
      <c r="C4455" s="5">
        <v>1625919.6560000002</v>
      </c>
      <c r="D4455" s="5"/>
      <c r="E4455" s="7"/>
      <c r="F4455" s="20">
        <v>1395794.919</v>
      </c>
      <c r="G4455" s="7">
        <v>10.06</v>
      </c>
      <c r="H4455" s="5">
        <v>21747.861999999997</v>
      </c>
      <c r="I4455" s="5"/>
      <c r="J4455" s="5">
        <v>5333251.2666666666</v>
      </c>
      <c r="K4455" s="6">
        <f t="shared" si="483"/>
        <v>3937456.3476666668</v>
      </c>
      <c r="L4455" s="5"/>
      <c r="M4455" s="14">
        <f t="shared" si="484"/>
        <v>2.9343667431486388E-4</v>
      </c>
      <c r="N4455" s="13">
        <f t="shared" si="485"/>
        <v>1.921487454951351E-3</v>
      </c>
      <c r="O4455" s="13">
        <f t="shared" si="486"/>
        <v>2.429399714786168E-4</v>
      </c>
      <c r="P4455" s="13">
        <f t="shared" si="487"/>
        <v>1.2078567085066596</v>
      </c>
      <c r="Q4455" s="13">
        <f t="shared" si="488"/>
        <v>7.9093096259809075</v>
      </c>
      <c r="R4455" s="13">
        <f t="shared" si="489"/>
        <v>9.5533126913973376</v>
      </c>
    </row>
    <row r="4456" spans="1:18" x14ac:dyDescent="0.25">
      <c r="A4456" s="16">
        <v>852871</v>
      </c>
      <c r="B4456" t="s">
        <v>3307</v>
      </c>
      <c r="C4456" s="5">
        <v>1990203.5256666664</v>
      </c>
      <c r="D4456" s="5"/>
      <c r="E4456" s="7"/>
      <c r="F4456" s="20">
        <v>2450551.4633333334</v>
      </c>
      <c r="G4456" s="7">
        <v>13.29</v>
      </c>
      <c r="H4456" s="5">
        <v>29087.483999999997</v>
      </c>
      <c r="I4456" s="5"/>
      <c r="J4456" s="5">
        <v>13544819.327666664</v>
      </c>
      <c r="K4456" s="6">
        <f t="shared" si="483"/>
        <v>11094267.864333332</v>
      </c>
      <c r="L4456" s="5"/>
      <c r="M4456" s="14">
        <f t="shared" si="484"/>
        <v>3.5918054230186597E-4</v>
      </c>
      <c r="N4456" s="13">
        <f t="shared" si="485"/>
        <v>2.5699646062724759E-3</v>
      </c>
      <c r="O4456" s="13">
        <f t="shared" si="486"/>
        <v>6.845132696225247E-4</v>
      </c>
      <c r="P4456" s="13">
        <f t="shared" si="487"/>
        <v>0.52472400206344627</v>
      </c>
      <c r="Q4456" s="13">
        <f t="shared" si="488"/>
        <v>3.7544408856963205</v>
      </c>
      <c r="R4456" s="13">
        <f t="shared" si="489"/>
        <v>1.9700452470532031</v>
      </c>
    </row>
    <row r="4457" spans="1:18" x14ac:dyDescent="0.25">
      <c r="A4457" s="16">
        <v>852872</v>
      </c>
      <c r="B4457" t="s">
        <v>3308</v>
      </c>
      <c r="C4457" s="5">
        <v>24908257.938333333</v>
      </c>
      <c r="D4457" s="5"/>
      <c r="E4457" s="7"/>
      <c r="F4457" s="20">
        <v>15916826.508000001</v>
      </c>
      <c r="G4457" s="7">
        <v>19.13</v>
      </c>
      <c r="H4457" s="5">
        <v>115772.41100000001</v>
      </c>
      <c r="I4457" s="5"/>
      <c r="J4457" s="5">
        <v>59607009.581666671</v>
      </c>
      <c r="K4457" s="6">
        <f t="shared" si="483"/>
        <v>43690183.073666669</v>
      </c>
      <c r="L4457" s="5"/>
      <c r="M4457" s="14">
        <f t="shared" si="484"/>
        <v>4.4952998418030937E-3</v>
      </c>
      <c r="N4457" s="13">
        <f t="shared" si="485"/>
        <v>1.0228832395845249E-2</v>
      </c>
      <c r="O4457" s="13">
        <f t="shared" si="486"/>
        <v>2.6956722545259529E-3</v>
      </c>
      <c r="P4457" s="13">
        <f t="shared" si="487"/>
        <v>1.6675988092601466</v>
      </c>
      <c r="Q4457" s="13">
        <f t="shared" si="488"/>
        <v>3.7945385900201134</v>
      </c>
      <c r="R4457" s="13">
        <f t="shared" si="489"/>
        <v>6.3277680344092166</v>
      </c>
    </row>
    <row r="4458" spans="1:18" x14ac:dyDescent="0.25">
      <c r="A4458" s="16">
        <v>852873</v>
      </c>
      <c r="B4458" t="s">
        <v>3309</v>
      </c>
      <c r="C4458" s="5">
        <v>11302.222666666667</v>
      </c>
      <c r="D4458" s="5"/>
      <c r="E4458" s="7"/>
      <c r="F4458" s="20">
        <v>14166.678666666667</v>
      </c>
      <c r="G4458" s="7">
        <v>0</v>
      </c>
      <c r="H4458" s="5">
        <v>70.97</v>
      </c>
      <c r="I4458" s="5"/>
      <c r="J4458" s="5">
        <v>271762.41033333336</v>
      </c>
      <c r="K4458" s="6">
        <f t="shared" si="483"/>
        <v>257595.73166666669</v>
      </c>
      <c r="L4458" s="5"/>
      <c r="M4458" s="14">
        <f t="shared" si="484"/>
        <v>2.0397604638299167E-6</v>
      </c>
      <c r="N4458" s="13">
        <f t="shared" si="485"/>
        <v>6.270407853328175E-6</v>
      </c>
      <c r="O4458" s="13">
        <f t="shared" si="486"/>
        <v>1.5893585649831638E-5</v>
      </c>
      <c r="P4458" s="13">
        <f t="shared" si="487"/>
        <v>0.1283385957561769</v>
      </c>
      <c r="Q4458" s="13">
        <f t="shared" si="488"/>
        <v>0.39452443215006039</v>
      </c>
      <c r="R4458" s="13">
        <f t="shared" si="489"/>
        <v>5.0632711613641843E-2</v>
      </c>
    </row>
    <row r="4459" spans="1:18" x14ac:dyDescent="0.25">
      <c r="A4459" s="16">
        <v>852910</v>
      </c>
      <c r="B4459" t="s">
        <v>3310</v>
      </c>
      <c r="C4459" s="5">
        <v>2044584.7869999998</v>
      </c>
      <c r="D4459" s="5"/>
      <c r="E4459" s="7"/>
      <c r="F4459" s="20">
        <v>1092979.6773333333</v>
      </c>
      <c r="G4459" s="7">
        <v>16</v>
      </c>
      <c r="H4459" s="5">
        <v>5862.413333333333</v>
      </c>
      <c r="I4459" s="5"/>
      <c r="J4459" s="5">
        <v>5617767.1193333333</v>
      </c>
      <c r="K4459" s="6">
        <f t="shared" si="483"/>
        <v>4524787.4419999998</v>
      </c>
      <c r="L4459" s="5"/>
      <c r="M4459" s="14">
        <f t="shared" si="484"/>
        <v>3.6899496112127955E-4</v>
      </c>
      <c r="N4459" s="13">
        <f t="shared" si="485"/>
        <v>5.1796142884020201E-4</v>
      </c>
      <c r="O4459" s="13">
        <f t="shared" si="486"/>
        <v>2.7917813812912466E-4</v>
      </c>
      <c r="P4459" s="13">
        <f t="shared" si="487"/>
        <v>1.3217186832538195</v>
      </c>
      <c r="Q4459" s="13">
        <f t="shared" si="488"/>
        <v>1.8553079847557261</v>
      </c>
      <c r="R4459" s="13">
        <f t="shared" si="489"/>
        <v>2.4521952266416358</v>
      </c>
    </row>
    <row r="4460" spans="1:18" x14ac:dyDescent="0.25">
      <c r="A4460" s="16">
        <v>852990</v>
      </c>
      <c r="B4460" t="s">
        <v>2923</v>
      </c>
      <c r="C4460" s="5">
        <v>10063814.426333332</v>
      </c>
      <c r="D4460" s="5"/>
      <c r="E4460" s="7"/>
      <c r="F4460" s="20">
        <v>12801687.619000001</v>
      </c>
      <c r="G4460" s="7">
        <v>7.95</v>
      </c>
      <c r="H4460" s="5">
        <v>2557.2646666666665</v>
      </c>
      <c r="I4460" s="5"/>
      <c r="J4460" s="5">
        <v>69540004.273333326</v>
      </c>
      <c r="K4460" s="6">
        <f t="shared" si="483"/>
        <v>56738316.654333323</v>
      </c>
      <c r="L4460" s="5"/>
      <c r="M4460" s="14">
        <f t="shared" si="484"/>
        <v>1.816259632072006E-3</v>
      </c>
      <c r="N4460" s="13">
        <f t="shared" si="485"/>
        <v>2.2594184090327354E-4</v>
      </c>
      <c r="O4460" s="13">
        <f t="shared" si="486"/>
        <v>3.5007385003561643E-3</v>
      </c>
      <c r="P4460" s="13">
        <f t="shared" si="487"/>
        <v>0.51882185198557973</v>
      </c>
      <c r="Q4460" s="13">
        <f t="shared" si="488"/>
        <v>6.4541193488255766E-2</v>
      </c>
      <c r="R4460" s="13">
        <f t="shared" si="489"/>
        <v>3.3485381534936492E-2</v>
      </c>
    </row>
    <row r="4461" spans="1:18" x14ac:dyDescent="0.25">
      <c r="A4461" s="16">
        <v>853010</v>
      </c>
      <c r="B4461" t="s">
        <v>3311</v>
      </c>
      <c r="C4461" s="5">
        <v>384480.538</v>
      </c>
      <c r="D4461" s="5"/>
      <c r="E4461" s="7"/>
      <c r="F4461" s="20">
        <v>95814.470666666675</v>
      </c>
      <c r="G4461" s="7">
        <v>14</v>
      </c>
      <c r="H4461" s="5">
        <v>30.991666666666664</v>
      </c>
      <c r="I4461" s="5"/>
      <c r="J4461" s="5">
        <v>543634.64733333327</v>
      </c>
      <c r="K4461" s="6">
        <f t="shared" si="483"/>
        <v>447820.17666666658</v>
      </c>
      <c r="L4461" s="5"/>
      <c r="M4461" s="14">
        <f t="shared" si="484"/>
        <v>6.9388847101501324E-5</v>
      </c>
      <c r="N4461" s="13">
        <f t="shared" si="485"/>
        <v>2.7382047351612749E-6</v>
      </c>
      <c r="O4461" s="13">
        <f t="shared" si="486"/>
        <v>2.7630381480018186E-5</v>
      </c>
      <c r="P4461" s="13">
        <f t="shared" si="487"/>
        <v>2.511324251953674</v>
      </c>
      <c r="Q4461" s="13">
        <f t="shared" si="488"/>
        <v>9.9101228013862105E-2</v>
      </c>
      <c r="R4461" s="13">
        <f t="shared" si="489"/>
        <v>0.24887531730960274</v>
      </c>
    </row>
    <row r="4462" spans="1:18" x14ac:dyDescent="0.25">
      <c r="A4462" s="16">
        <v>853080</v>
      </c>
      <c r="B4462" t="s">
        <v>3311</v>
      </c>
      <c r="C4462" s="5">
        <v>518379.62733333331</v>
      </c>
      <c r="D4462" s="5"/>
      <c r="E4462" s="7"/>
      <c r="F4462" s="20">
        <v>140188.96966666667</v>
      </c>
      <c r="G4462" s="7">
        <v>9.5</v>
      </c>
      <c r="H4462" s="5">
        <v>465.62799999999993</v>
      </c>
      <c r="I4462" s="5"/>
      <c r="J4462" s="5">
        <v>639730.22066666663</v>
      </c>
      <c r="K4462" s="6">
        <f t="shared" si="483"/>
        <v>499541.25099999993</v>
      </c>
      <c r="L4462" s="5"/>
      <c r="M4462" s="14">
        <f t="shared" si="484"/>
        <v>9.3554188434801622E-5</v>
      </c>
      <c r="N4462" s="13">
        <f t="shared" si="485"/>
        <v>4.11396007880723E-5</v>
      </c>
      <c r="O4462" s="13">
        <f t="shared" si="486"/>
        <v>3.0821557511932672E-5</v>
      </c>
      <c r="P4462" s="13">
        <f t="shared" si="487"/>
        <v>3.0353491512744544</v>
      </c>
      <c r="Q4462" s="13">
        <f t="shared" si="488"/>
        <v>1.3347670951458233</v>
      </c>
      <c r="R4462" s="13">
        <f t="shared" si="489"/>
        <v>4.0514841693999433</v>
      </c>
    </row>
    <row r="4463" spans="1:18" x14ac:dyDescent="0.25">
      <c r="A4463" s="16">
        <v>853090</v>
      </c>
      <c r="B4463" t="s">
        <v>3312</v>
      </c>
      <c r="C4463" s="5">
        <v>590132.228</v>
      </c>
      <c r="D4463" s="5"/>
      <c r="E4463" s="7"/>
      <c r="F4463" s="20">
        <v>203003.39033333337</v>
      </c>
      <c r="G4463" s="7">
        <v>13.96</v>
      </c>
      <c r="H4463" s="5">
        <v>18.378333333333334</v>
      </c>
      <c r="I4463" s="5"/>
      <c r="J4463" s="5">
        <v>807260.5863333334</v>
      </c>
      <c r="K4463" s="6">
        <f t="shared" si="483"/>
        <v>604257.196</v>
      </c>
      <c r="L4463" s="5"/>
      <c r="M4463" s="14">
        <f t="shared" si="484"/>
        <v>1.0650368716025965E-4</v>
      </c>
      <c r="N4463" s="13">
        <f t="shared" si="485"/>
        <v>1.6237797050079797E-6</v>
      </c>
      <c r="O4463" s="13">
        <f t="shared" si="486"/>
        <v>3.7282502458466991E-5</v>
      </c>
      <c r="P4463" s="13">
        <f t="shared" si="487"/>
        <v>2.8566668044588912</v>
      </c>
      <c r="Q4463" s="13">
        <f t="shared" si="488"/>
        <v>4.3553398992379422E-2</v>
      </c>
      <c r="R4463" s="13">
        <f t="shared" si="489"/>
        <v>0.12441754912288361</v>
      </c>
    </row>
    <row r="4464" spans="1:18" x14ac:dyDescent="0.25">
      <c r="A4464" s="16">
        <v>853110</v>
      </c>
      <c r="B4464" t="s">
        <v>3313</v>
      </c>
      <c r="C4464" s="5">
        <v>1807753.0406666666</v>
      </c>
      <c r="D4464" s="5"/>
      <c r="E4464" s="7"/>
      <c r="F4464" s="20">
        <v>1103182.1233333333</v>
      </c>
      <c r="G4464" s="7">
        <v>18</v>
      </c>
      <c r="H4464" s="5">
        <v>1929.3183333333334</v>
      </c>
      <c r="I4464" s="5"/>
      <c r="J4464" s="5">
        <v>3368586.6966666668</v>
      </c>
      <c r="K4464" s="6">
        <f t="shared" si="483"/>
        <v>2265404.5733333332</v>
      </c>
      <c r="L4464" s="5"/>
      <c r="M4464" s="14">
        <f t="shared" si="484"/>
        <v>3.2625292294012924E-4</v>
      </c>
      <c r="N4464" s="13">
        <f t="shared" si="485"/>
        <v>1.7046093883194815E-4</v>
      </c>
      <c r="O4464" s="13">
        <f t="shared" si="486"/>
        <v>1.3977483782373086E-4</v>
      </c>
      <c r="P4464" s="13">
        <f t="shared" si="487"/>
        <v>2.3341320084489361</v>
      </c>
      <c r="Q4464" s="13">
        <f t="shared" si="488"/>
        <v>1.2195395214617621</v>
      </c>
      <c r="R4464" s="13">
        <f t="shared" si="489"/>
        <v>2.8465662326123971</v>
      </c>
    </row>
    <row r="4465" spans="1:18" x14ac:dyDescent="0.25">
      <c r="A4465" s="16">
        <v>853120</v>
      </c>
      <c r="B4465" t="s">
        <v>3314</v>
      </c>
      <c r="C4465" s="5">
        <v>1491808.0713333332</v>
      </c>
      <c r="D4465" s="5"/>
      <c r="E4465" s="7"/>
      <c r="F4465" s="20">
        <v>1667603.8893333331</v>
      </c>
      <c r="G4465" s="7">
        <v>11.95</v>
      </c>
      <c r="H4465" s="5">
        <v>245.76233333333334</v>
      </c>
      <c r="I4465" s="5"/>
      <c r="J4465" s="5">
        <v>10626423.863</v>
      </c>
      <c r="K4465" s="6">
        <f t="shared" si="483"/>
        <v>8958819.9736666661</v>
      </c>
      <c r="L4465" s="5"/>
      <c r="M4465" s="14">
        <f t="shared" si="484"/>
        <v>2.6923298303992241E-4</v>
      </c>
      <c r="N4465" s="13">
        <f t="shared" si="485"/>
        <v>2.1713823657680573E-5</v>
      </c>
      <c r="O4465" s="13">
        <f t="shared" si="486"/>
        <v>5.5275672330295372E-4</v>
      </c>
      <c r="P4465" s="13">
        <f t="shared" si="487"/>
        <v>0.4870731945712794</v>
      </c>
      <c r="Q4465" s="13">
        <f t="shared" si="488"/>
        <v>3.9282785251224715E-2</v>
      </c>
      <c r="R4465" s="13">
        <f t="shared" si="489"/>
        <v>1.913359170397156E-2</v>
      </c>
    </row>
    <row r="4466" spans="1:18" x14ac:dyDescent="0.25">
      <c r="A4466" s="16">
        <v>853180</v>
      </c>
      <c r="B4466" t="s">
        <v>3315</v>
      </c>
      <c r="C4466" s="5">
        <v>646604.27699999989</v>
      </c>
      <c r="D4466" s="5"/>
      <c r="E4466" s="7"/>
      <c r="F4466" s="20">
        <v>458971.22500000003</v>
      </c>
      <c r="G4466" s="7">
        <v>18</v>
      </c>
      <c r="H4466" s="5">
        <v>1336.6009999999999</v>
      </c>
      <c r="I4466" s="5"/>
      <c r="J4466" s="5">
        <v>2476336.986</v>
      </c>
      <c r="K4466" s="6">
        <f t="shared" si="483"/>
        <v>2017365.7609999999</v>
      </c>
      <c r="L4466" s="5"/>
      <c r="M4466" s="14">
        <f t="shared" si="484"/>
        <v>1.1669543937209587E-4</v>
      </c>
      <c r="N4466" s="13">
        <f t="shared" si="485"/>
        <v>1.1809262233572343E-4</v>
      </c>
      <c r="O4466" s="13">
        <f t="shared" si="486"/>
        <v>1.2447091146285602E-4</v>
      </c>
      <c r="P4466" s="13">
        <f t="shared" si="487"/>
        <v>0.93753181366330351</v>
      </c>
      <c r="Q4466" s="13">
        <f t="shared" si="488"/>
        <v>0.94875678942034614</v>
      </c>
      <c r="R4466" s="13">
        <f t="shared" si="489"/>
        <v>0.88948967351063002</v>
      </c>
    </row>
    <row r="4467" spans="1:18" x14ac:dyDescent="0.25">
      <c r="A4467" s="16">
        <v>853190</v>
      </c>
      <c r="B4467" t="s">
        <v>3316</v>
      </c>
      <c r="C4467" s="5">
        <v>1341863.8406666666</v>
      </c>
      <c r="D4467" s="5"/>
      <c r="E4467" s="7"/>
      <c r="F4467" s="20">
        <v>932494.21666666667</v>
      </c>
      <c r="G4467" s="7">
        <v>16</v>
      </c>
      <c r="H4467" s="5">
        <v>816.42399999999998</v>
      </c>
      <c r="I4467" s="5"/>
      <c r="J4467" s="5">
        <v>3864341.7143333331</v>
      </c>
      <c r="K4467" s="6">
        <f t="shared" si="483"/>
        <v>2931847.4976666663</v>
      </c>
      <c r="L4467" s="5"/>
      <c r="M4467" s="14">
        <f t="shared" si="484"/>
        <v>2.421719064257361E-4</v>
      </c>
      <c r="N4467" s="13">
        <f t="shared" si="485"/>
        <v>7.2133457253002709E-5</v>
      </c>
      <c r="O4467" s="13">
        <f t="shared" si="486"/>
        <v>1.8089418258182858E-4</v>
      </c>
      <c r="P4467" s="13">
        <f t="shared" si="487"/>
        <v>1.3387490021476405</v>
      </c>
      <c r="Q4467" s="13">
        <f t="shared" si="488"/>
        <v>0.39876051414960623</v>
      </c>
      <c r="R4467" s="13">
        <f t="shared" si="489"/>
        <v>0.5338402404136654</v>
      </c>
    </row>
    <row r="4468" spans="1:18" x14ac:dyDescent="0.25">
      <c r="A4468" s="16">
        <v>853210</v>
      </c>
      <c r="B4468" t="s">
        <v>3317</v>
      </c>
      <c r="C4468" s="5">
        <v>421721.85200000001</v>
      </c>
      <c r="D4468" s="5"/>
      <c r="E4468" s="7"/>
      <c r="F4468" s="20">
        <v>114534.83566666667</v>
      </c>
      <c r="G4468" s="7">
        <v>15.98</v>
      </c>
      <c r="H4468" s="5">
        <v>1840.2266666666667</v>
      </c>
      <c r="I4468" s="5"/>
      <c r="J4468" s="5">
        <v>769415.41099999996</v>
      </c>
      <c r="K4468" s="6">
        <f t="shared" si="483"/>
        <v>654880.57533333334</v>
      </c>
      <c r="L4468" s="5"/>
      <c r="M4468" s="14">
        <f t="shared" si="484"/>
        <v>7.6109946318765224E-5</v>
      </c>
      <c r="N4468" s="13">
        <f t="shared" si="485"/>
        <v>1.6258942852713255E-4</v>
      </c>
      <c r="O4468" s="13">
        <f t="shared" si="486"/>
        <v>4.0405951011408855E-5</v>
      </c>
      <c r="P4468" s="13">
        <f t="shared" si="487"/>
        <v>1.8836320990755826</v>
      </c>
      <c r="Q4468" s="13">
        <f t="shared" si="488"/>
        <v>4.0238980758360192</v>
      </c>
      <c r="R4468" s="13">
        <f t="shared" si="489"/>
        <v>7.5795435790531984</v>
      </c>
    </row>
    <row r="4469" spans="1:18" x14ac:dyDescent="0.25">
      <c r="A4469" s="16">
        <v>853221</v>
      </c>
      <c r="B4469" t="s">
        <v>3318</v>
      </c>
      <c r="C4469" s="5">
        <v>537029.14899999998</v>
      </c>
      <c r="D4469" s="5"/>
      <c r="E4469" s="7"/>
      <c r="F4469" s="20">
        <v>301939.30466666666</v>
      </c>
      <c r="G4469" s="7">
        <v>10.66</v>
      </c>
      <c r="H4469" s="5">
        <v>40.06933333333334</v>
      </c>
      <c r="I4469" s="5"/>
      <c r="J4469" s="5">
        <v>2454124.179</v>
      </c>
      <c r="K4469" s="6">
        <f t="shared" si="483"/>
        <v>2152184.8743333332</v>
      </c>
      <c r="L4469" s="5"/>
      <c r="M4469" s="14">
        <f t="shared" si="484"/>
        <v>9.6919947373279975E-5</v>
      </c>
      <c r="N4469" s="13">
        <f t="shared" si="485"/>
        <v>3.5402432353241907E-6</v>
      </c>
      <c r="O4469" s="13">
        <f t="shared" si="486"/>
        <v>1.3278921359905158E-4</v>
      </c>
      <c r="P4469" s="13">
        <f t="shared" si="487"/>
        <v>0.72987816364304614</v>
      </c>
      <c r="Q4469" s="13">
        <f t="shared" si="488"/>
        <v>2.6660623550446842E-2</v>
      </c>
      <c r="R4469" s="13">
        <f t="shared" si="489"/>
        <v>1.945900695857869E-2</v>
      </c>
    </row>
    <row r="4470" spans="1:18" x14ac:dyDescent="0.25">
      <c r="A4470" s="16">
        <v>853222</v>
      </c>
      <c r="B4470" t="s">
        <v>3318</v>
      </c>
      <c r="C4470" s="5">
        <v>793421.93700000003</v>
      </c>
      <c r="D4470" s="5"/>
      <c r="E4470" s="7"/>
      <c r="F4470" s="20">
        <v>631721.45733333332</v>
      </c>
      <c r="G4470" s="7">
        <v>16</v>
      </c>
      <c r="H4470" s="5">
        <v>53.297666666666657</v>
      </c>
      <c r="I4470" s="5"/>
      <c r="J4470" s="5">
        <v>5185869.0290000001</v>
      </c>
      <c r="K4470" s="6">
        <f t="shared" si="483"/>
        <v>4554147.5716666672</v>
      </c>
      <c r="L4470" s="5"/>
      <c r="M4470" s="14">
        <f t="shared" si="484"/>
        <v>1.4319225040584506E-4</v>
      </c>
      <c r="N4470" s="13">
        <f t="shared" si="485"/>
        <v>4.709005320991037E-6</v>
      </c>
      <c r="O4470" s="13">
        <f t="shared" si="486"/>
        <v>2.8098965003783589E-4</v>
      </c>
      <c r="P4470" s="13">
        <f t="shared" si="487"/>
        <v>0.5095997321843132</v>
      </c>
      <c r="Q4470" s="13">
        <f t="shared" si="488"/>
        <v>1.6758643317848036E-2</v>
      </c>
      <c r="R4470" s="13">
        <f t="shared" si="489"/>
        <v>8.5402001465477891E-3</v>
      </c>
    </row>
    <row r="4471" spans="1:18" x14ac:dyDescent="0.25">
      <c r="A4471" s="16">
        <v>853223</v>
      </c>
      <c r="B4471" t="s">
        <v>3318</v>
      </c>
      <c r="C4471" s="5">
        <v>65892.604333333322</v>
      </c>
      <c r="D4471" s="5"/>
      <c r="E4471" s="7"/>
      <c r="F4471" s="20">
        <v>77873.963666666663</v>
      </c>
      <c r="G4471" s="7">
        <v>16</v>
      </c>
      <c r="H4471" s="5">
        <v>12.327333333333334</v>
      </c>
      <c r="I4471" s="5"/>
      <c r="J4471" s="5">
        <v>925516.37733333325</v>
      </c>
      <c r="K4471" s="6">
        <f t="shared" si="483"/>
        <v>847642.4136666666</v>
      </c>
      <c r="L4471" s="5"/>
      <c r="M4471" s="14">
        <f t="shared" si="484"/>
        <v>1.1891920124199862E-5</v>
      </c>
      <c r="N4471" s="13">
        <f t="shared" si="485"/>
        <v>1.0891560905160987E-6</v>
      </c>
      <c r="O4471" s="13">
        <f t="shared" si="486"/>
        <v>5.229930331095038E-5</v>
      </c>
      <c r="P4471" s="13">
        <f t="shared" si="487"/>
        <v>0.22738199882884372</v>
      </c>
      <c r="Q4471" s="13">
        <f t="shared" si="488"/>
        <v>2.0825441670616906E-2</v>
      </c>
      <c r="R4471" s="13">
        <f t="shared" si="489"/>
        <v>4.7353305535583661E-3</v>
      </c>
    </row>
    <row r="4472" spans="1:18" x14ac:dyDescent="0.25">
      <c r="A4472" s="16">
        <v>853224</v>
      </c>
      <c r="B4472" t="s">
        <v>3318</v>
      </c>
      <c r="C4472" s="5">
        <v>854651.89366666658</v>
      </c>
      <c r="D4472" s="5"/>
      <c r="E4472" s="7"/>
      <c r="F4472" s="20">
        <v>937247.49333333329</v>
      </c>
      <c r="G4472" s="7">
        <v>15.92</v>
      </c>
      <c r="H4472" s="5">
        <v>126.67</v>
      </c>
      <c r="I4472" s="5"/>
      <c r="J4472" s="5">
        <v>9995252.2683333326</v>
      </c>
      <c r="K4472" s="6">
        <f t="shared" si="483"/>
        <v>9058004.7749999985</v>
      </c>
      <c r="L4472" s="5"/>
      <c r="M4472" s="14">
        <f t="shared" si="484"/>
        <v>1.5424268256367479E-4</v>
      </c>
      <c r="N4472" s="13">
        <f t="shared" si="485"/>
        <v>1.1191666377075948E-5</v>
      </c>
      <c r="O4472" s="13">
        <f t="shared" si="486"/>
        <v>5.5887639820965105E-4</v>
      </c>
      <c r="P4472" s="13">
        <f t="shared" si="487"/>
        <v>0.27598711102810569</v>
      </c>
      <c r="Q4472" s="13">
        <f t="shared" si="488"/>
        <v>2.0025297924421606E-2</v>
      </c>
      <c r="R4472" s="13">
        <f t="shared" si="489"/>
        <v>5.5267241216382405E-3</v>
      </c>
    </row>
    <row r="4473" spans="1:18" x14ac:dyDescent="0.25">
      <c r="A4473" s="16">
        <v>853225</v>
      </c>
      <c r="B4473" t="s">
        <v>3318</v>
      </c>
      <c r="C4473" s="5">
        <v>599680.98033333337</v>
      </c>
      <c r="D4473" s="5"/>
      <c r="E4473" s="7"/>
      <c r="F4473" s="20">
        <v>305044.32699999999</v>
      </c>
      <c r="G4473" s="7">
        <v>15.97</v>
      </c>
      <c r="H4473" s="5">
        <v>115.43700000000001</v>
      </c>
      <c r="I4473" s="5"/>
      <c r="J4473" s="5">
        <v>1411833.9613333335</v>
      </c>
      <c r="K4473" s="6">
        <f t="shared" si="483"/>
        <v>1106789.6343333335</v>
      </c>
      <c r="L4473" s="5"/>
      <c r="M4473" s="14">
        <f t="shared" si="484"/>
        <v>1.0822699133350696E-4</v>
      </c>
      <c r="N4473" s="13">
        <f t="shared" si="485"/>
        <v>1.0199197849297516E-5</v>
      </c>
      <c r="O4473" s="13">
        <f t="shared" si="486"/>
        <v>6.8288615404487943E-5</v>
      </c>
      <c r="P4473" s="13">
        <f t="shared" si="487"/>
        <v>1.5848467668066712</v>
      </c>
      <c r="Q4473" s="13">
        <f t="shared" si="488"/>
        <v>0.14935429264285863</v>
      </c>
      <c r="R4473" s="13">
        <f t="shared" si="489"/>
        <v>0.23670366780373189</v>
      </c>
    </row>
    <row r="4474" spans="1:18" x14ac:dyDescent="0.25">
      <c r="A4474" s="16">
        <v>853229</v>
      </c>
      <c r="B4474" t="s">
        <v>3319</v>
      </c>
      <c r="C4474" s="5">
        <v>140688.53733333331</v>
      </c>
      <c r="D4474" s="5"/>
      <c r="E4474" s="7"/>
      <c r="F4474" s="20">
        <v>154816.64433333333</v>
      </c>
      <c r="G4474" s="7">
        <v>15.19</v>
      </c>
      <c r="H4474" s="5">
        <v>466.33333333333331</v>
      </c>
      <c r="I4474" s="5"/>
      <c r="J4474" s="5">
        <v>2071442.1610000001</v>
      </c>
      <c r="K4474" s="6">
        <f t="shared" si="483"/>
        <v>1916625.5166666668</v>
      </c>
      <c r="L4474" s="5"/>
      <c r="M4474" s="14">
        <f t="shared" si="484"/>
        <v>2.5390662052071218E-5</v>
      </c>
      <c r="N4474" s="13">
        <f t="shared" si="485"/>
        <v>4.1201919058785951E-5</v>
      </c>
      <c r="O4474" s="13">
        <f t="shared" si="486"/>
        <v>1.1825526615174239E-4</v>
      </c>
      <c r="P4474" s="13">
        <f t="shared" si="487"/>
        <v>0.21471062455257184</v>
      </c>
      <c r="Q4474" s="13">
        <f t="shared" si="488"/>
        <v>0.34841508881233763</v>
      </c>
      <c r="R4474" s="13">
        <f t="shared" si="489"/>
        <v>7.4808421322436799E-2</v>
      </c>
    </row>
    <row r="4475" spans="1:18" x14ac:dyDescent="0.25">
      <c r="A4475" s="16">
        <v>853230</v>
      </c>
      <c r="B4475" t="s">
        <v>3320</v>
      </c>
      <c r="C4475" s="5">
        <v>40771.011333333328</v>
      </c>
      <c r="D4475" s="5"/>
      <c r="E4475" s="7"/>
      <c r="F4475" s="20">
        <v>21187.642333333333</v>
      </c>
      <c r="G4475" s="7">
        <v>15.34</v>
      </c>
      <c r="H4475" s="5">
        <v>88.414333333333332</v>
      </c>
      <c r="I4475" s="5"/>
      <c r="J4475" s="5">
        <v>491480.76766666671</v>
      </c>
      <c r="K4475" s="6">
        <f t="shared" si="483"/>
        <v>470293.12533333339</v>
      </c>
      <c r="L4475" s="5"/>
      <c r="M4475" s="14">
        <f t="shared" si="484"/>
        <v>7.3581187913918391E-6</v>
      </c>
      <c r="N4475" s="13">
        <f t="shared" si="485"/>
        <v>7.8116659163041904E-6</v>
      </c>
      <c r="O4475" s="13">
        <f t="shared" si="486"/>
        <v>2.9016956219152956E-5</v>
      </c>
      <c r="P4475" s="13">
        <f t="shared" si="487"/>
        <v>0.25357996668634158</v>
      </c>
      <c r="Q4475" s="13">
        <f t="shared" si="488"/>
        <v>0.2692103836565744</v>
      </c>
      <c r="R4475" s="13">
        <f t="shared" si="489"/>
        <v>6.8266360119251371E-2</v>
      </c>
    </row>
    <row r="4476" spans="1:18" x14ac:dyDescent="0.25">
      <c r="A4476" s="16">
        <v>853290</v>
      </c>
      <c r="B4476" t="s">
        <v>3321</v>
      </c>
      <c r="C4476" s="5">
        <v>111251.588</v>
      </c>
      <c r="D4476" s="5"/>
      <c r="E4476" s="7"/>
      <c r="F4476" s="20">
        <v>50233.95166666666</v>
      </c>
      <c r="G4476" s="7">
        <v>13.98</v>
      </c>
      <c r="H4476" s="5">
        <v>62.611333333333334</v>
      </c>
      <c r="I4476" s="5"/>
      <c r="J4476" s="5">
        <v>822131.68400000001</v>
      </c>
      <c r="K4476" s="6">
        <f t="shared" si="483"/>
        <v>771897.73233333335</v>
      </c>
      <c r="L4476" s="5"/>
      <c r="M4476" s="14">
        <f t="shared" si="484"/>
        <v>2.0078049905171585E-5</v>
      </c>
      <c r="N4476" s="13">
        <f t="shared" si="485"/>
        <v>5.53189511400143E-6</v>
      </c>
      <c r="O4476" s="13">
        <f t="shared" si="486"/>
        <v>4.7625877348099626E-5</v>
      </c>
      <c r="P4476" s="13">
        <f t="shared" si="487"/>
        <v>0.4215785833911308</v>
      </c>
      <c r="Q4476" s="13">
        <f t="shared" si="488"/>
        <v>0.11615313821031718</v>
      </c>
      <c r="R4476" s="13">
        <f t="shared" si="489"/>
        <v>4.8967675463139744E-2</v>
      </c>
    </row>
    <row r="4477" spans="1:18" x14ac:dyDescent="0.25">
      <c r="A4477" s="16">
        <v>853310</v>
      </c>
      <c r="B4477" t="s">
        <v>3322</v>
      </c>
      <c r="C4477" s="5">
        <v>77571.547000000006</v>
      </c>
      <c r="D4477" s="5"/>
      <c r="E4477" s="7"/>
      <c r="F4477" s="20">
        <v>73895.365000000005</v>
      </c>
      <c r="G4477" s="7">
        <v>15.99</v>
      </c>
      <c r="H4477" s="5">
        <v>2.8883333333333332</v>
      </c>
      <c r="I4477" s="5"/>
      <c r="J4477" s="5">
        <v>717999.66433333326</v>
      </c>
      <c r="K4477" s="6">
        <f t="shared" si="483"/>
        <v>644104.29933333327</v>
      </c>
      <c r="L4477" s="5"/>
      <c r="M4477" s="14">
        <f t="shared" si="484"/>
        <v>1.3999668857646897E-5</v>
      </c>
      <c r="N4477" s="13">
        <f t="shared" si="485"/>
        <v>2.5519272955280933E-7</v>
      </c>
      <c r="O4477" s="13">
        <f t="shared" si="486"/>
        <v>3.9741057752176371E-5</v>
      </c>
      <c r="P4477" s="13">
        <f t="shared" si="487"/>
        <v>0.35227217516323461</v>
      </c>
      <c r="Q4477" s="13">
        <f t="shared" si="488"/>
        <v>6.4213874513401447E-3</v>
      </c>
      <c r="R4477" s="13">
        <f t="shared" si="489"/>
        <v>2.262076125049492E-3</v>
      </c>
    </row>
    <row r="4478" spans="1:18" x14ac:dyDescent="0.25">
      <c r="A4478" s="16">
        <v>853321</v>
      </c>
      <c r="B4478" t="s">
        <v>3323</v>
      </c>
      <c r="C4478" s="5">
        <v>846288.35866666678</v>
      </c>
      <c r="D4478" s="5"/>
      <c r="E4478" s="7"/>
      <c r="F4478" s="20">
        <v>619595.8363333334</v>
      </c>
      <c r="G4478" s="7">
        <v>15.99</v>
      </c>
      <c r="H4478" s="5">
        <v>12.768666666666666</v>
      </c>
      <c r="I4478" s="5"/>
      <c r="J4478" s="5">
        <v>3256243.6113333334</v>
      </c>
      <c r="K4478" s="6">
        <f t="shared" si="483"/>
        <v>2636647.7749999999</v>
      </c>
      <c r="L4478" s="5"/>
      <c r="M4478" s="14">
        <f t="shared" si="484"/>
        <v>1.5273327963170365E-4</v>
      </c>
      <c r="N4478" s="13">
        <f t="shared" si="485"/>
        <v>1.1281491861800247E-6</v>
      </c>
      <c r="O4478" s="13">
        <f t="shared" si="486"/>
        <v>1.6268044105104712E-4</v>
      </c>
      <c r="P4478" s="13">
        <f t="shared" si="487"/>
        <v>0.93885459521085157</v>
      </c>
      <c r="Q4478" s="13">
        <f t="shared" si="488"/>
        <v>6.9347561322754556E-3</v>
      </c>
      <c r="R4478" s="13">
        <f t="shared" si="489"/>
        <v>6.5107276614534432E-3</v>
      </c>
    </row>
    <row r="4479" spans="1:18" x14ac:dyDescent="0.25">
      <c r="A4479" s="16">
        <v>853329</v>
      </c>
      <c r="B4479" t="s">
        <v>3323</v>
      </c>
      <c r="C4479" s="5">
        <v>413196.36866666673</v>
      </c>
      <c r="D4479" s="5"/>
      <c r="E4479" s="7"/>
      <c r="F4479" s="20">
        <v>242871.50233333334</v>
      </c>
      <c r="G4479" s="7">
        <v>15.99</v>
      </c>
      <c r="H4479" s="5">
        <v>20.824000000000002</v>
      </c>
      <c r="I4479" s="5"/>
      <c r="J4479" s="5">
        <v>1118649.912</v>
      </c>
      <c r="K4479" s="6">
        <f t="shared" si="483"/>
        <v>875778.40966666664</v>
      </c>
      <c r="L4479" s="5"/>
      <c r="M4479" s="14">
        <f t="shared" si="484"/>
        <v>7.4571315878430524E-5</v>
      </c>
      <c r="N4479" s="13">
        <f t="shared" si="485"/>
        <v>1.8398615349824705E-6</v>
      </c>
      <c r="O4479" s="13">
        <f t="shared" si="486"/>
        <v>5.4035286509802374E-5</v>
      </c>
      <c r="P4479" s="13">
        <f t="shared" si="487"/>
        <v>1.3800484959934982</v>
      </c>
      <c r="Q4479" s="13">
        <f t="shared" si="488"/>
        <v>3.4049260285659945E-2</v>
      </c>
      <c r="R4479" s="13">
        <f t="shared" si="489"/>
        <v>4.6989630446916154E-2</v>
      </c>
    </row>
    <row r="4480" spans="1:18" x14ac:dyDescent="0.25">
      <c r="A4480" s="16">
        <v>853331</v>
      </c>
      <c r="B4480" t="s">
        <v>3324</v>
      </c>
      <c r="C4480" s="5">
        <v>38528.544666666661</v>
      </c>
      <c r="D4480" s="5"/>
      <c r="E4480" s="7"/>
      <c r="F4480" s="20">
        <v>30528.966333333334</v>
      </c>
      <c r="G4480" s="7">
        <v>16</v>
      </c>
      <c r="H4480" s="5">
        <v>19.732333333333333</v>
      </c>
      <c r="I4480" s="5"/>
      <c r="J4480" s="5">
        <v>127454.542</v>
      </c>
      <c r="K4480" s="6">
        <f t="shared" si="483"/>
        <v>96925.575666666671</v>
      </c>
      <c r="L4480" s="5"/>
      <c r="M4480" s="14">
        <f t="shared" si="484"/>
        <v>6.953411241113841E-6</v>
      </c>
      <c r="N4480" s="13">
        <f t="shared" si="485"/>
        <v>1.7434095800735897E-6</v>
      </c>
      <c r="O4480" s="13">
        <f t="shared" si="486"/>
        <v>5.9802813057121264E-6</v>
      </c>
      <c r="P4480" s="13">
        <f t="shared" si="487"/>
        <v>1.1627231037563768</v>
      </c>
      <c r="Q4480" s="13">
        <f t="shared" si="488"/>
        <v>0.29152634984049236</v>
      </c>
      <c r="R4480" s="13">
        <f t="shared" si="489"/>
        <v>0.33896442231330459</v>
      </c>
    </row>
    <row r="4481" spans="1:18" x14ac:dyDescent="0.25">
      <c r="A4481" s="16">
        <v>853339</v>
      </c>
      <c r="B4481" t="s">
        <v>3324</v>
      </c>
      <c r="C4481" s="5">
        <v>37461.782999999996</v>
      </c>
      <c r="D4481" s="5"/>
      <c r="E4481" s="7"/>
      <c r="F4481" s="20">
        <v>16520.791666666668</v>
      </c>
      <c r="G4481" s="7">
        <v>16</v>
      </c>
      <c r="H4481" s="5">
        <v>85.403999999999996</v>
      </c>
      <c r="I4481" s="5"/>
      <c r="J4481" s="5">
        <v>189187.27000000002</v>
      </c>
      <c r="K4481" s="6">
        <f t="shared" si="483"/>
        <v>172666.47833333336</v>
      </c>
      <c r="L4481" s="5"/>
      <c r="M4481" s="14">
        <f t="shared" si="484"/>
        <v>6.7608882006314227E-6</v>
      </c>
      <c r="N4481" s="13">
        <f t="shared" si="485"/>
        <v>7.5456941285844649E-6</v>
      </c>
      <c r="O4481" s="13">
        <f t="shared" si="486"/>
        <v>1.0653474125870962E-5</v>
      </c>
      <c r="P4481" s="13">
        <f t="shared" si="487"/>
        <v>0.63461816499964463</v>
      </c>
      <c r="Q4481" s="13">
        <f t="shared" si="488"/>
        <v>0.70828483173019163</v>
      </c>
      <c r="R4481" s="13">
        <f t="shared" si="489"/>
        <v>0.44949042020969626</v>
      </c>
    </row>
    <row r="4482" spans="1:18" x14ac:dyDescent="0.25">
      <c r="A4482" s="16">
        <v>853340</v>
      </c>
      <c r="B4482" t="s">
        <v>3325</v>
      </c>
      <c r="C4482" s="5">
        <v>837801.87800000003</v>
      </c>
      <c r="D4482" s="5"/>
      <c r="E4482" s="7"/>
      <c r="F4482" s="20">
        <v>450234.01299999998</v>
      </c>
      <c r="G4482" s="7">
        <v>13.67</v>
      </c>
      <c r="H4482" s="5">
        <v>81.725333333333325</v>
      </c>
      <c r="I4482" s="5"/>
      <c r="J4482" s="5">
        <v>3066490.2913333331</v>
      </c>
      <c r="K4482" s="6">
        <f t="shared" si="483"/>
        <v>2616256.2783333333</v>
      </c>
      <c r="L4482" s="5"/>
      <c r="M4482" s="14">
        <f t="shared" si="484"/>
        <v>1.5120168816943518E-4</v>
      </c>
      <c r="N4482" s="13">
        <f t="shared" si="485"/>
        <v>7.220673128775485E-6</v>
      </c>
      <c r="O4482" s="13">
        <f t="shared" si="486"/>
        <v>1.6142229132665918E-4</v>
      </c>
      <c r="P4482" s="13">
        <f t="shared" si="487"/>
        <v>0.936684065916638</v>
      </c>
      <c r="Q4482" s="13">
        <f t="shared" si="488"/>
        <v>4.4731573746301899E-2</v>
      </c>
      <c r="R4482" s="13">
        <f t="shared" si="489"/>
        <v>4.1899352371536004E-2</v>
      </c>
    </row>
    <row r="4483" spans="1:18" x14ac:dyDescent="0.25">
      <c r="A4483" s="16">
        <v>853390</v>
      </c>
      <c r="B4483" t="s">
        <v>3326</v>
      </c>
      <c r="C4483" s="5">
        <v>91223.058000000005</v>
      </c>
      <c r="D4483" s="5"/>
      <c r="E4483" s="7"/>
      <c r="F4483" s="20">
        <v>44322.648666666668</v>
      </c>
      <c r="G4483" s="7">
        <v>14</v>
      </c>
      <c r="H4483" s="5">
        <v>1.1176666666666666</v>
      </c>
      <c r="I4483" s="5"/>
      <c r="J4483" s="5">
        <v>557844.06999999995</v>
      </c>
      <c r="K4483" s="6">
        <f t="shared" si="483"/>
        <v>513521.4213333333</v>
      </c>
      <c r="L4483" s="5"/>
      <c r="M4483" s="14">
        <f t="shared" si="484"/>
        <v>1.646341543481035E-5</v>
      </c>
      <c r="N4483" s="13">
        <f t="shared" si="485"/>
        <v>9.8749131239534874E-8</v>
      </c>
      <c r="O4483" s="13">
        <f t="shared" si="486"/>
        <v>3.1684130168530858E-5</v>
      </c>
      <c r="P4483" s="13">
        <f t="shared" si="487"/>
        <v>0.51961077508645181</v>
      </c>
      <c r="Q4483" s="13">
        <f t="shared" si="488"/>
        <v>3.1166748373485081E-3</v>
      </c>
      <c r="R4483" s="13">
        <f t="shared" si="489"/>
        <v>1.6194578279270994E-3</v>
      </c>
    </row>
    <row r="4484" spans="1:18" x14ac:dyDescent="0.25">
      <c r="A4484" s="16">
        <v>853400</v>
      </c>
      <c r="B4484" t="s">
        <v>3327</v>
      </c>
      <c r="C4484" s="5">
        <v>3582167.9106666669</v>
      </c>
      <c r="D4484" s="5"/>
      <c r="E4484" s="7"/>
      <c r="F4484" s="20">
        <v>4233529.4386666669</v>
      </c>
      <c r="G4484" s="7">
        <v>9.92</v>
      </c>
      <c r="H4484" s="5">
        <v>316.77566666666667</v>
      </c>
      <c r="I4484" s="5"/>
      <c r="J4484" s="5">
        <v>39967398.881999999</v>
      </c>
      <c r="K4484" s="6">
        <f t="shared" si="483"/>
        <v>35733869.443333335</v>
      </c>
      <c r="L4484" s="5"/>
      <c r="M4484" s="14">
        <f t="shared" si="484"/>
        <v>6.4648916363395695E-4</v>
      </c>
      <c r="N4484" s="13">
        <f t="shared" si="485"/>
        <v>2.7988060138226505E-5</v>
      </c>
      <c r="O4484" s="13">
        <f t="shared" si="486"/>
        <v>2.2047698963135122E-3</v>
      </c>
      <c r="P4484" s="13">
        <f t="shared" si="487"/>
        <v>0.29322296386344887</v>
      </c>
      <c r="Q4484" s="13">
        <f t="shared" si="488"/>
        <v>1.2694322516387751E-2</v>
      </c>
      <c r="R4484" s="13">
        <f t="shared" si="489"/>
        <v>3.722266872493731E-3</v>
      </c>
    </row>
    <row r="4485" spans="1:18" x14ac:dyDescent="0.25">
      <c r="A4485" s="16">
        <v>853510</v>
      </c>
      <c r="B4485" t="s">
        <v>3328</v>
      </c>
      <c r="C4485" s="5">
        <v>119306.13166666667</v>
      </c>
      <c r="D4485" s="5"/>
      <c r="E4485" s="7"/>
      <c r="F4485" s="20">
        <v>43277.400333333331</v>
      </c>
      <c r="G4485" s="7">
        <v>16</v>
      </c>
      <c r="H4485" s="5">
        <v>1317.6479999999999</v>
      </c>
      <c r="I4485" s="5"/>
      <c r="J4485" s="5">
        <v>360788.49933333328</v>
      </c>
      <c r="K4485" s="6">
        <f t="shared" si="483"/>
        <v>317511.09899999993</v>
      </c>
      <c r="L4485" s="5"/>
      <c r="M4485" s="14">
        <f t="shared" si="484"/>
        <v>2.1531687849671909E-5</v>
      </c>
      <c r="N4485" s="13">
        <f t="shared" si="485"/>
        <v>1.1641806914361227E-4</v>
      </c>
      <c r="O4485" s="13">
        <f t="shared" si="486"/>
        <v>1.9590347301479307E-5</v>
      </c>
      <c r="P4485" s="13">
        <f t="shared" si="487"/>
        <v>1.0990967907978848</v>
      </c>
      <c r="Q4485" s="13">
        <f t="shared" si="488"/>
        <v>5.9426240562269825</v>
      </c>
      <c r="R4485" s="13">
        <f t="shared" si="489"/>
        <v>6.5315190291173852</v>
      </c>
    </row>
    <row r="4486" spans="1:18" x14ac:dyDescent="0.25">
      <c r="A4486" s="16">
        <v>853521</v>
      </c>
      <c r="B4486" t="s">
        <v>3329</v>
      </c>
      <c r="C4486" s="5">
        <v>374255.6713333333</v>
      </c>
      <c r="D4486" s="5"/>
      <c r="E4486" s="7"/>
      <c r="F4486" s="20">
        <v>166397.68600000002</v>
      </c>
      <c r="G4486" s="7">
        <v>16</v>
      </c>
      <c r="H4486" s="5">
        <v>40.457333333333331</v>
      </c>
      <c r="I4486" s="5"/>
      <c r="J4486" s="5">
        <v>955618.68533333333</v>
      </c>
      <c r="K4486" s="6">
        <f t="shared" si="483"/>
        <v>789220.99933333334</v>
      </c>
      <c r="L4486" s="5"/>
      <c r="M4486" s="14">
        <f t="shared" si="484"/>
        <v>6.7543521682802046E-5</v>
      </c>
      <c r="N4486" s="13">
        <f t="shared" si="485"/>
        <v>3.5745241744124149E-6</v>
      </c>
      <c r="O4486" s="13">
        <f t="shared" si="486"/>
        <v>4.8694718147665675E-5</v>
      </c>
      <c r="P4486" s="13">
        <f t="shared" si="487"/>
        <v>1.3870810685869006</v>
      </c>
      <c r="Q4486" s="13">
        <f t="shared" si="488"/>
        <v>7.3406815161610503E-2</v>
      </c>
      <c r="R4486" s="13">
        <f t="shared" si="489"/>
        <v>0.10182120361592779</v>
      </c>
    </row>
    <row r="4487" spans="1:18" x14ac:dyDescent="0.25">
      <c r="A4487" s="16">
        <v>853529</v>
      </c>
      <c r="B4487" t="s">
        <v>3329</v>
      </c>
      <c r="C4487" s="5">
        <v>663613.4406666666</v>
      </c>
      <c r="D4487" s="5"/>
      <c r="E4487" s="7"/>
      <c r="F4487" s="20">
        <v>122706.88766666666</v>
      </c>
      <c r="G4487" s="7">
        <v>16</v>
      </c>
      <c r="H4487" s="5">
        <v>2636.6320000000001</v>
      </c>
      <c r="I4487" s="5"/>
      <c r="J4487" s="5">
        <v>886227.13466666674</v>
      </c>
      <c r="K4487" s="6">
        <f t="shared" si="483"/>
        <v>763520.24700000009</v>
      </c>
      <c r="L4487" s="5"/>
      <c r="M4487" s="14">
        <f t="shared" si="484"/>
        <v>1.1976515588656546E-4</v>
      </c>
      <c r="N4487" s="13">
        <f t="shared" si="485"/>
        <v>2.3295417780944588E-4</v>
      </c>
      <c r="O4487" s="13">
        <f t="shared" si="486"/>
        <v>4.7108988811888018E-5</v>
      </c>
      <c r="P4487" s="13">
        <f t="shared" si="487"/>
        <v>2.5422994402363939</v>
      </c>
      <c r="Q4487" s="13">
        <f t="shared" si="488"/>
        <v>4.9450048426991406</v>
      </c>
      <c r="R4487" s="13">
        <f t="shared" si="489"/>
        <v>12.571683043560283</v>
      </c>
    </row>
    <row r="4488" spans="1:18" x14ac:dyDescent="0.25">
      <c r="A4488" s="16">
        <v>853530</v>
      </c>
      <c r="B4488" t="s">
        <v>3330</v>
      </c>
      <c r="C4488" s="5">
        <v>582266.70499999996</v>
      </c>
      <c r="D4488" s="5"/>
      <c r="E4488" s="7"/>
      <c r="F4488" s="20">
        <v>322381.36099999998</v>
      </c>
      <c r="G4488" s="7">
        <v>12.5</v>
      </c>
      <c r="H4488" s="5">
        <v>3660.9180000000001</v>
      </c>
      <c r="I4488" s="5"/>
      <c r="J4488" s="5">
        <v>1512462.8183333334</v>
      </c>
      <c r="K4488" s="6">
        <f t="shared" ref="K4488:K4551" si="490">+J4488-F4488</f>
        <v>1190081.4573333333</v>
      </c>
      <c r="L4488" s="5"/>
      <c r="M4488" s="14">
        <f t="shared" ref="M4488:M4551" si="491">+C4488/$D$7</f>
        <v>1.0508416258390685E-4</v>
      </c>
      <c r="N4488" s="13">
        <f t="shared" ref="N4488:N4551" si="492">+H4488/$I$7</f>
        <v>3.2345285300254301E-4</v>
      </c>
      <c r="O4488" s="13">
        <f t="shared" ref="O4488:O4551" si="493">+K4488/$L$7</f>
        <v>7.3427697928161661E-5</v>
      </c>
      <c r="P4488" s="13">
        <f t="shared" ref="P4488:P4551" si="494">+M4488/O4488</f>
        <v>1.4311242970835942</v>
      </c>
      <c r="Q4488" s="13">
        <f t="shared" ref="Q4488:Q4551" si="495">+N4488/O4488</f>
        <v>4.4050523457646005</v>
      </c>
      <c r="R4488" s="13">
        <f t="shared" ref="R4488:R4551" si="496">+P4488*Q4488</f>
        <v>6.3041774419488021</v>
      </c>
    </row>
    <row r="4489" spans="1:18" x14ac:dyDescent="0.25">
      <c r="A4489" s="16">
        <v>853540</v>
      </c>
      <c r="B4489" t="s">
        <v>3331</v>
      </c>
      <c r="C4489" s="5">
        <v>298631.45566666668</v>
      </c>
      <c r="D4489" s="5"/>
      <c r="E4489" s="7"/>
      <c r="F4489" s="20">
        <v>129333.06533333333</v>
      </c>
      <c r="G4489" s="7">
        <v>16</v>
      </c>
      <c r="H4489" s="5">
        <v>1288.7006666666666</v>
      </c>
      <c r="I4489" s="5"/>
      <c r="J4489" s="5">
        <v>634469.90899999999</v>
      </c>
      <c r="K4489" s="6">
        <f t="shared" si="490"/>
        <v>505136.84366666665</v>
      </c>
      <c r="L4489" s="5"/>
      <c r="M4489" s="14">
        <f t="shared" si="491"/>
        <v>5.3895296039543897E-5</v>
      </c>
      <c r="N4489" s="13">
        <f t="shared" si="492"/>
        <v>1.1386048726019335E-4</v>
      </c>
      <c r="O4489" s="13">
        <f t="shared" si="493"/>
        <v>3.1166804037307246E-5</v>
      </c>
      <c r="P4489" s="13">
        <f t="shared" si="494"/>
        <v>1.7292532136124776</v>
      </c>
      <c r="Q4489" s="13">
        <f t="shared" si="495"/>
        <v>3.6532615639351476</v>
      </c>
      <c r="R4489" s="13">
        <f t="shared" si="496"/>
        <v>6.3174142996017997</v>
      </c>
    </row>
    <row r="4490" spans="1:18" x14ac:dyDescent="0.25">
      <c r="A4490" s="16">
        <v>853590</v>
      </c>
      <c r="B4490" t="s">
        <v>3332</v>
      </c>
      <c r="C4490" s="5">
        <v>2702997.1093333331</v>
      </c>
      <c r="D4490" s="5"/>
      <c r="E4490" s="7"/>
      <c r="F4490" s="20">
        <v>899937.83033333335</v>
      </c>
      <c r="G4490" s="7">
        <v>14.99</v>
      </c>
      <c r="H4490" s="5">
        <v>1856.7626666666667</v>
      </c>
      <c r="I4490" s="5"/>
      <c r="J4490" s="5">
        <v>3415984.4296666668</v>
      </c>
      <c r="K4490" s="6">
        <f t="shared" si="490"/>
        <v>2516046.5993333333</v>
      </c>
      <c r="L4490" s="5"/>
      <c r="M4490" s="14">
        <f t="shared" si="491"/>
        <v>4.87821448937243E-4</v>
      </c>
      <c r="N4490" s="13">
        <f t="shared" si="492"/>
        <v>1.6405043267342866E-4</v>
      </c>
      <c r="O4490" s="13">
        <f t="shared" si="493"/>
        <v>1.5523938175038716E-4</v>
      </c>
      <c r="P4490" s="13">
        <f t="shared" si="494"/>
        <v>3.1423820646337148</v>
      </c>
      <c r="Q4490" s="13">
        <f t="shared" si="495"/>
        <v>1.0567578331200069</v>
      </c>
      <c r="R4490" s="13">
        <f t="shared" si="496"/>
        <v>3.3207368614574979</v>
      </c>
    </row>
    <row r="4491" spans="1:18" x14ac:dyDescent="0.25">
      <c r="A4491" s="16">
        <v>853610</v>
      </c>
      <c r="B4491" t="s">
        <v>3333</v>
      </c>
      <c r="C4491" s="5">
        <v>735622.23766666662</v>
      </c>
      <c r="D4491" s="5"/>
      <c r="E4491" s="7"/>
      <c r="F4491" s="20">
        <v>406717.80066666665</v>
      </c>
      <c r="G4491" s="7">
        <v>16</v>
      </c>
      <c r="H4491" s="5">
        <v>719.61066666666659</v>
      </c>
      <c r="I4491" s="5"/>
      <c r="J4491" s="5">
        <v>2289669.3706666664</v>
      </c>
      <c r="K4491" s="6">
        <f t="shared" si="490"/>
        <v>1882951.5699999998</v>
      </c>
      <c r="L4491" s="5"/>
      <c r="M4491" s="14">
        <f t="shared" si="491"/>
        <v>1.3276089146004212E-4</v>
      </c>
      <c r="N4491" s="13">
        <f t="shared" si="492"/>
        <v>6.3579715028961396E-5</v>
      </c>
      <c r="O4491" s="13">
        <f t="shared" si="493"/>
        <v>1.1617759292302954E-4</v>
      </c>
      <c r="P4491" s="13">
        <f t="shared" si="494"/>
        <v>1.1427409375575497</v>
      </c>
      <c r="Q4491" s="13">
        <f t="shared" si="495"/>
        <v>0.54726314626852779</v>
      </c>
      <c r="R4491" s="13">
        <f t="shared" si="496"/>
        <v>0.62538000085759193</v>
      </c>
    </row>
    <row r="4492" spans="1:18" x14ac:dyDescent="0.25">
      <c r="A4492" s="16">
        <v>853620</v>
      </c>
      <c r="B4492" t="s">
        <v>3329</v>
      </c>
      <c r="C4492" s="5">
        <v>3735983.219</v>
      </c>
      <c r="D4492" s="5"/>
      <c r="E4492" s="7"/>
      <c r="F4492" s="20">
        <v>1609280.034</v>
      </c>
      <c r="G4492" s="7">
        <v>18</v>
      </c>
      <c r="H4492" s="5">
        <v>3278.8813333333333</v>
      </c>
      <c r="I4492" s="5"/>
      <c r="J4492" s="5">
        <v>6085956.3640000001</v>
      </c>
      <c r="K4492" s="6">
        <f t="shared" si="490"/>
        <v>4476676.33</v>
      </c>
      <c r="L4492" s="5"/>
      <c r="M4492" s="14">
        <f t="shared" si="491"/>
        <v>6.7424887019109855E-4</v>
      </c>
      <c r="N4492" s="13">
        <f t="shared" si="492"/>
        <v>2.8969879192143849E-4</v>
      </c>
      <c r="O4492" s="13">
        <f t="shared" si="493"/>
        <v>2.7620969577826261E-4</v>
      </c>
      <c r="P4492" s="13">
        <f t="shared" si="494"/>
        <v>2.4410760393160724</v>
      </c>
      <c r="Q4492" s="13">
        <f t="shared" si="495"/>
        <v>1.048836432425619</v>
      </c>
      <c r="R4492" s="13">
        <f t="shared" si="496"/>
        <v>2.5602894843559292</v>
      </c>
    </row>
    <row r="4493" spans="1:18" x14ac:dyDescent="0.25">
      <c r="A4493" s="16">
        <v>853630</v>
      </c>
      <c r="B4493" t="s">
        <v>3334</v>
      </c>
      <c r="C4493" s="5">
        <v>2242053.8513333336</v>
      </c>
      <c r="D4493" s="5"/>
      <c r="E4493" s="7"/>
      <c r="F4493" s="20">
        <v>1004909.8943333334</v>
      </c>
      <c r="G4493" s="7">
        <v>16</v>
      </c>
      <c r="H4493" s="5">
        <v>744.88700000000006</v>
      </c>
      <c r="I4493" s="5"/>
      <c r="J4493" s="5">
        <v>3764291.625</v>
      </c>
      <c r="K4493" s="6">
        <f t="shared" si="490"/>
        <v>2759381.7306666668</v>
      </c>
      <c r="L4493" s="5"/>
      <c r="M4493" s="14">
        <f t="shared" si="491"/>
        <v>4.0463304772919581E-4</v>
      </c>
      <c r="N4493" s="13">
        <f t="shared" si="492"/>
        <v>6.5812953285079116E-5</v>
      </c>
      <c r="O4493" s="13">
        <f t="shared" si="493"/>
        <v>1.702530922899078E-4</v>
      </c>
      <c r="P4493" s="13">
        <f t="shared" si="494"/>
        <v>2.3766560846964513</v>
      </c>
      <c r="Q4493" s="13">
        <f t="shared" si="495"/>
        <v>0.38655951794997356</v>
      </c>
      <c r="R4493" s="13">
        <f t="shared" si="496"/>
        <v>0.91871903043313174</v>
      </c>
    </row>
    <row r="4494" spans="1:18" x14ac:dyDescent="0.25">
      <c r="A4494" s="16">
        <v>853641</v>
      </c>
      <c r="B4494" t="s">
        <v>3335</v>
      </c>
      <c r="C4494" s="5">
        <v>1404174.2810000002</v>
      </c>
      <c r="D4494" s="5"/>
      <c r="E4494" s="7"/>
      <c r="F4494" s="20">
        <v>824613.21166666655</v>
      </c>
      <c r="G4494" s="7">
        <v>15.97</v>
      </c>
      <c r="H4494" s="5">
        <v>819.90700000000004</v>
      </c>
      <c r="I4494" s="5"/>
      <c r="J4494" s="5">
        <v>4063437.0840000003</v>
      </c>
      <c r="K4494" s="6">
        <f t="shared" si="490"/>
        <v>3238823.8723333338</v>
      </c>
      <c r="L4494" s="5"/>
      <c r="M4494" s="14">
        <f t="shared" si="491"/>
        <v>2.5341733809207677E-4</v>
      </c>
      <c r="N4494" s="13">
        <f t="shared" si="492"/>
        <v>7.2441190528374592E-5</v>
      </c>
      <c r="O4494" s="13">
        <f t="shared" si="493"/>
        <v>1.998345402953366E-4</v>
      </c>
      <c r="P4494" s="13">
        <f t="shared" si="494"/>
        <v>1.2681358173494424</v>
      </c>
      <c r="Q4494" s="13">
        <f t="shared" si="495"/>
        <v>0.3625058531989182</v>
      </c>
      <c r="R4494" s="13">
        <f t="shared" si="496"/>
        <v>0.45970665644036712</v>
      </c>
    </row>
    <row r="4495" spans="1:18" x14ac:dyDescent="0.25">
      <c r="A4495" s="16">
        <v>853649</v>
      </c>
      <c r="B4495" t="s">
        <v>3336</v>
      </c>
      <c r="C4495" s="5">
        <v>2754534.5203333329</v>
      </c>
      <c r="D4495" s="5"/>
      <c r="E4495" s="7"/>
      <c r="F4495" s="20">
        <v>1370537.4503333333</v>
      </c>
      <c r="G4495" s="7">
        <v>15.89</v>
      </c>
      <c r="H4495" s="5">
        <v>2567.8766666666666</v>
      </c>
      <c r="I4495" s="5"/>
      <c r="J4495" s="5">
        <v>4758452.3703333335</v>
      </c>
      <c r="K4495" s="6">
        <f t="shared" si="490"/>
        <v>3387914.92</v>
      </c>
      <c r="L4495" s="5"/>
      <c r="M4495" s="14">
        <f t="shared" si="491"/>
        <v>4.9712262592396014E-4</v>
      </c>
      <c r="N4495" s="13">
        <f t="shared" si="492"/>
        <v>2.2687944225792368E-4</v>
      </c>
      <c r="O4495" s="13">
        <f t="shared" si="493"/>
        <v>2.0903341684651942E-4</v>
      </c>
      <c r="P4495" s="13">
        <f t="shared" si="494"/>
        <v>2.3781969094872863</v>
      </c>
      <c r="Q4495" s="13">
        <f t="shared" si="495"/>
        <v>1.0853740310072408</v>
      </c>
      <c r="R4495" s="13">
        <f t="shared" si="496"/>
        <v>2.5812331661791781</v>
      </c>
    </row>
    <row r="4496" spans="1:18" x14ac:dyDescent="0.25">
      <c r="A4496" s="16">
        <v>853650</v>
      </c>
      <c r="B4496" t="s">
        <v>3337</v>
      </c>
      <c r="C4496" s="5">
        <v>7583454.6236666664</v>
      </c>
      <c r="D4496" s="5"/>
      <c r="E4496" s="7"/>
      <c r="F4496" s="20">
        <v>4001728.2906666663</v>
      </c>
      <c r="G4496" s="7">
        <v>5.01</v>
      </c>
      <c r="H4496" s="5">
        <v>6022.0863333333327</v>
      </c>
      <c r="I4496" s="5"/>
      <c r="J4496" s="5">
        <v>16589469.077666668</v>
      </c>
      <c r="K4496" s="6">
        <f t="shared" si="490"/>
        <v>12587740.787000002</v>
      </c>
      <c r="L4496" s="5"/>
      <c r="M4496" s="14">
        <f t="shared" si="491"/>
        <v>1.3686184900801913E-3</v>
      </c>
      <c r="N4496" s="13">
        <f t="shared" si="492"/>
        <v>5.3206900715730039E-4</v>
      </c>
      <c r="O4496" s="13">
        <f t="shared" si="493"/>
        <v>7.7666013734633752E-4</v>
      </c>
      <c r="P4496" s="13">
        <f t="shared" si="494"/>
        <v>1.762184544138488</v>
      </c>
      <c r="Q4496" s="13">
        <f t="shared" si="495"/>
        <v>0.68507315049701578</v>
      </c>
      <c r="R4496" s="13">
        <f t="shared" si="496"/>
        <v>1.2072253174101015</v>
      </c>
    </row>
    <row r="4497" spans="1:18" x14ac:dyDescent="0.25">
      <c r="A4497" s="16">
        <v>853661</v>
      </c>
      <c r="B4497" t="s">
        <v>3338</v>
      </c>
      <c r="C4497" s="5">
        <v>282514.61533333338</v>
      </c>
      <c r="D4497" s="5"/>
      <c r="E4497" s="7"/>
      <c r="F4497" s="20">
        <v>161079.47500000001</v>
      </c>
      <c r="G4497" s="7">
        <v>16</v>
      </c>
      <c r="H4497" s="5">
        <v>762.37699999999995</v>
      </c>
      <c r="I4497" s="5"/>
      <c r="J4497" s="5">
        <v>644768.55000000005</v>
      </c>
      <c r="K4497" s="6">
        <f t="shared" si="490"/>
        <v>483689.07500000007</v>
      </c>
      <c r="L4497" s="5"/>
      <c r="M4497" s="14">
        <f t="shared" si="491"/>
        <v>5.0986620933473966E-5</v>
      </c>
      <c r="N4497" s="13">
        <f t="shared" si="492"/>
        <v>6.7358246132123066E-5</v>
      </c>
      <c r="O4497" s="13">
        <f t="shared" si="493"/>
        <v>2.984348262163042E-5</v>
      </c>
      <c r="P4497" s="13">
        <f t="shared" si="494"/>
        <v>1.7084675263911424</v>
      </c>
      <c r="Q4497" s="13">
        <f t="shared" si="495"/>
        <v>2.2570504584241156</v>
      </c>
      <c r="R4497" s="13">
        <f t="shared" si="496"/>
        <v>3.8560974136438428</v>
      </c>
    </row>
    <row r="4498" spans="1:18" x14ac:dyDescent="0.25">
      <c r="A4498" s="16">
        <v>853669</v>
      </c>
      <c r="B4498" t="s">
        <v>3339</v>
      </c>
      <c r="C4498" s="5">
        <v>4974158.4679999994</v>
      </c>
      <c r="D4498" s="5"/>
      <c r="E4498" s="7"/>
      <c r="F4498" s="20">
        <v>3220713.5896666669</v>
      </c>
      <c r="G4498" s="7">
        <v>16</v>
      </c>
      <c r="H4498" s="5">
        <v>4211.3980000000001</v>
      </c>
      <c r="I4498" s="5"/>
      <c r="J4498" s="5">
        <v>13572404.330666667</v>
      </c>
      <c r="K4498" s="6">
        <f t="shared" si="490"/>
        <v>10351690.741</v>
      </c>
      <c r="L4498" s="5"/>
      <c r="M4498" s="14">
        <f t="shared" si="491"/>
        <v>8.9770765300658736E-4</v>
      </c>
      <c r="N4498" s="13">
        <f t="shared" si="492"/>
        <v>3.720893770986413E-4</v>
      </c>
      <c r="O4498" s="13">
        <f t="shared" si="493"/>
        <v>6.3869646576889504E-4</v>
      </c>
      <c r="P4498" s="13">
        <f t="shared" si="494"/>
        <v>1.4055309542473851</v>
      </c>
      <c r="Q4498" s="13">
        <f t="shared" si="495"/>
        <v>0.58257622680078769</v>
      </c>
      <c r="R4498" s="13">
        <f t="shared" si="496"/>
        <v>0.81882891997715213</v>
      </c>
    </row>
    <row r="4499" spans="1:18" x14ac:dyDescent="0.25">
      <c r="A4499" s="16">
        <v>853670</v>
      </c>
      <c r="B4499" t="s">
        <v>3340</v>
      </c>
      <c r="C4499" s="5">
        <v>163512.25133333335</v>
      </c>
      <c r="D4499" s="5"/>
      <c r="E4499" s="7"/>
      <c r="F4499" s="20">
        <v>162485.10999999999</v>
      </c>
      <c r="G4499" s="7">
        <v>16</v>
      </c>
      <c r="H4499" s="5">
        <v>299.01933333333335</v>
      </c>
      <c r="I4499" s="5"/>
      <c r="J4499" s="5">
        <v>929661.3363333334</v>
      </c>
      <c r="K4499" s="6">
        <f t="shared" si="490"/>
        <v>767176.22633333341</v>
      </c>
      <c r="L4499" s="5"/>
      <c r="M4499" s="14">
        <f t="shared" si="491"/>
        <v>2.9509755333808143E-5</v>
      </c>
      <c r="N4499" s="13">
        <f t="shared" si="492"/>
        <v>2.641923595928264E-5</v>
      </c>
      <c r="O4499" s="13">
        <f t="shared" si="493"/>
        <v>4.7334561729158012E-5</v>
      </c>
      <c r="P4499" s="13">
        <f t="shared" si="494"/>
        <v>0.62342935596740046</v>
      </c>
      <c r="Q4499" s="13">
        <f t="shared" si="495"/>
        <v>0.55813838755812195</v>
      </c>
      <c r="R4499" s="13">
        <f t="shared" si="496"/>
        <v>0.3479598554960433</v>
      </c>
    </row>
    <row r="4500" spans="1:18" x14ac:dyDescent="0.25">
      <c r="A4500" s="16">
        <v>853690</v>
      </c>
      <c r="B4500" t="s">
        <v>3332</v>
      </c>
      <c r="C4500" s="5">
        <v>10406245.624</v>
      </c>
      <c r="D4500" s="5"/>
      <c r="E4500" s="7"/>
      <c r="F4500" s="20">
        <v>5404077.8633333333</v>
      </c>
      <c r="G4500" s="7">
        <v>12.3</v>
      </c>
      <c r="H4500" s="5">
        <v>3657.5813333333331</v>
      </c>
      <c r="I4500" s="5"/>
      <c r="J4500" s="5">
        <v>32507605.493666667</v>
      </c>
      <c r="K4500" s="6">
        <f t="shared" si="490"/>
        <v>27103527.630333334</v>
      </c>
      <c r="L4500" s="5"/>
      <c r="M4500" s="14">
        <f t="shared" si="491"/>
        <v>1.8780596548801211E-3</v>
      </c>
      <c r="N4500" s="13">
        <f t="shared" si="492"/>
        <v>3.2315804870677569E-4</v>
      </c>
      <c r="O4500" s="13">
        <f t="shared" si="493"/>
        <v>1.6722801849943223E-3</v>
      </c>
      <c r="P4500" s="13">
        <f t="shared" si="494"/>
        <v>1.1230532250111529</v>
      </c>
      <c r="Q4500" s="13">
        <f t="shared" si="495"/>
        <v>0.19324396211025657</v>
      </c>
      <c r="R4500" s="13">
        <f t="shared" si="496"/>
        <v>0.21702325486185667</v>
      </c>
    </row>
    <row r="4501" spans="1:18" x14ac:dyDescent="0.25">
      <c r="A4501" s="16">
        <v>853710</v>
      </c>
      <c r="B4501" t="s">
        <v>3341</v>
      </c>
      <c r="C4501" s="5">
        <v>15288893.455666667</v>
      </c>
      <c r="D4501" s="5"/>
      <c r="E4501" s="7"/>
      <c r="F4501" s="20">
        <v>6211125.9299999997</v>
      </c>
      <c r="G4501" s="7">
        <v>11.22</v>
      </c>
      <c r="H4501" s="5">
        <v>7916.5363333333335</v>
      </c>
      <c r="I4501" s="5"/>
      <c r="J4501" s="5">
        <v>34141684.807666667</v>
      </c>
      <c r="K4501" s="6">
        <f t="shared" si="490"/>
        <v>27930558.877666667</v>
      </c>
      <c r="L4501" s="5"/>
      <c r="M4501" s="14">
        <f t="shared" si="491"/>
        <v>2.7592519919601198E-3</v>
      </c>
      <c r="N4501" s="13">
        <f t="shared" si="492"/>
        <v>6.9944922637299098E-4</v>
      </c>
      <c r="O4501" s="13">
        <f t="shared" si="493"/>
        <v>1.7233077850229931E-3</v>
      </c>
      <c r="P4501" s="13">
        <f t="shared" si="494"/>
        <v>1.6011370783213312</v>
      </c>
      <c r="Q4501" s="13">
        <f t="shared" si="495"/>
        <v>0.40587597436267525</v>
      </c>
      <c r="R4501" s="13">
        <f t="shared" si="496"/>
        <v>0.64986307175187741</v>
      </c>
    </row>
    <row r="4502" spans="1:18" x14ac:dyDescent="0.25">
      <c r="A4502" s="16">
        <v>853720</v>
      </c>
      <c r="B4502" t="s">
        <v>3341</v>
      </c>
      <c r="C4502" s="5">
        <v>3123772.9036666662</v>
      </c>
      <c r="D4502" s="5"/>
      <c r="E4502" s="7"/>
      <c r="F4502" s="20">
        <v>502400.74833333335</v>
      </c>
      <c r="G4502" s="7">
        <v>9.9</v>
      </c>
      <c r="H4502" s="5">
        <v>5990.7003333333341</v>
      </c>
      <c r="I4502" s="5"/>
      <c r="J4502" s="5">
        <v>4847141.0796666667</v>
      </c>
      <c r="K4502" s="6">
        <f t="shared" si="490"/>
        <v>4344740.3313333336</v>
      </c>
      <c r="L4502" s="5"/>
      <c r="M4502" s="14">
        <f t="shared" si="491"/>
        <v>5.6376065618265222E-4</v>
      </c>
      <c r="N4502" s="13">
        <f t="shared" si="492"/>
        <v>5.2929596191445764E-4</v>
      </c>
      <c r="O4502" s="13">
        <f t="shared" si="493"/>
        <v>2.6806928102240707E-4</v>
      </c>
      <c r="P4502" s="13">
        <f t="shared" si="494"/>
        <v>2.1030408782106194</v>
      </c>
      <c r="Q4502" s="13">
        <f t="shared" si="495"/>
        <v>1.9744745085887534</v>
      </c>
      <c r="R4502" s="13">
        <f t="shared" si="496"/>
        <v>4.1524006045469735</v>
      </c>
    </row>
    <row r="4503" spans="1:18" x14ac:dyDescent="0.25">
      <c r="A4503" s="16">
        <v>853810</v>
      </c>
      <c r="B4503" t="s">
        <v>3341</v>
      </c>
      <c r="C4503" s="5">
        <v>2148671.6349999998</v>
      </c>
      <c r="D4503" s="5"/>
      <c r="E4503" s="7"/>
      <c r="F4503" s="20">
        <v>1021251.448</v>
      </c>
      <c r="G4503" s="7">
        <v>16</v>
      </c>
      <c r="H4503" s="5">
        <v>1124.8096666666668</v>
      </c>
      <c r="I4503" s="5"/>
      <c r="J4503" s="5">
        <v>3185279.6886666664</v>
      </c>
      <c r="K4503" s="6">
        <f t="shared" si="490"/>
        <v>2164028.2406666665</v>
      </c>
      <c r="L4503" s="5"/>
      <c r="M4503" s="14">
        <f t="shared" si="491"/>
        <v>3.8777995975533059E-4</v>
      </c>
      <c r="N4503" s="13">
        <f t="shared" si="492"/>
        <v>9.9380236259914248E-5</v>
      </c>
      <c r="O4503" s="13">
        <f t="shared" si="493"/>
        <v>1.3351994603775805E-4</v>
      </c>
      <c r="P4503" s="13">
        <f t="shared" si="494"/>
        <v>2.9042848747532481</v>
      </c>
      <c r="Q4503" s="13">
        <f t="shared" si="495"/>
        <v>0.74431003912936389</v>
      </c>
      <c r="R4503" s="13">
        <f t="shared" si="496"/>
        <v>2.1616883887704099</v>
      </c>
    </row>
    <row r="4504" spans="1:18" x14ac:dyDescent="0.25">
      <c r="A4504" s="16">
        <v>853890</v>
      </c>
      <c r="B4504" t="s">
        <v>2786</v>
      </c>
      <c r="C4504" s="5">
        <v>11822226.090333335</v>
      </c>
      <c r="D4504" s="5"/>
      <c r="E4504" s="7"/>
      <c r="F4504" s="20">
        <v>5736663.4629999995</v>
      </c>
      <c r="G4504" s="7">
        <v>9.99</v>
      </c>
      <c r="H4504" s="5">
        <v>1764.2893333333334</v>
      </c>
      <c r="I4504" s="5"/>
      <c r="J4504" s="5">
        <v>26743650.789000001</v>
      </c>
      <c r="K4504" s="6">
        <f t="shared" si="490"/>
        <v>21006987.326000001</v>
      </c>
      <c r="L4504" s="5"/>
      <c r="M4504" s="14">
        <f t="shared" si="491"/>
        <v>2.1336077057339106E-3</v>
      </c>
      <c r="N4504" s="13">
        <f t="shared" si="492"/>
        <v>1.5588014219073502E-4</v>
      </c>
      <c r="O4504" s="13">
        <f t="shared" si="493"/>
        <v>1.2961253284380911E-3</v>
      </c>
      <c r="P4504" s="13">
        <f t="shared" si="494"/>
        <v>1.6461430533920944</v>
      </c>
      <c r="Q4504" s="13">
        <f t="shared" si="495"/>
        <v>0.12026625725968951</v>
      </c>
      <c r="R4504" s="13">
        <f t="shared" si="496"/>
        <v>0.19797546394550444</v>
      </c>
    </row>
    <row r="4505" spans="1:18" x14ac:dyDescent="0.25">
      <c r="A4505" s="16">
        <v>853910</v>
      </c>
      <c r="B4505" t="s">
        <v>3342</v>
      </c>
      <c r="C4505" s="5">
        <v>375481.11366666667</v>
      </c>
      <c r="D4505" s="5"/>
      <c r="E4505" s="7"/>
      <c r="F4505" s="20">
        <v>156958.21599999999</v>
      </c>
      <c r="G4505" s="7">
        <v>17.79</v>
      </c>
      <c r="H4505" s="5">
        <v>458.39000000000004</v>
      </c>
      <c r="I4505" s="5"/>
      <c r="J4505" s="5">
        <v>484080.73933333327</v>
      </c>
      <c r="K4505" s="6">
        <f t="shared" si="490"/>
        <v>327122.52333333332</v>
      </c>
      <c r="L4505" s="5"/>
      <c r="M4505" s="14">
        <f t="shared" si="491"/>
        <v>6.7764682501868982E-5</v>
      </c>
      <c r="N4505" s="13">
        <f t="shared" si="492"/>
        <v>4.0500102238792487E-5</v>
      </c>
      <c r="O4505" s="13">
        <f t="shared" si="493"/>
        <v>2.0183369533914373E-5</v>
      </c>
      <c r="P4505" s="13">
        <f t="shared" si="494"/>
        <v>3.3574514100830943</v>
      </c>
      <c r="Q4505" s="13">
        <f t="shared" si="495"/>
        <v>2.0066075771312439</v>
      </c>
      <c r="R4505" s="13">
        <f t="shared" si="496"/>
        <v>6.7370874393227167</v>
      </c>
    </row>
    <row r="4506" spans="1:18" x14ac:dyDescent="0.25">
      <c r="A4506" s="16">
        <v>853921</v>
      </c>
      <c r="B4506" t="s">
        <v>3343</v>
      </c>
      <c r="C4506" s="5">
        <v>1659751.7929999998</v>
      </c>
      <c r="D4506" s="5"/>
      <c r="E4506" s="7"/>
      <c r="F4506" s="20">
        <v>867966.93699999992</v>
      </c>
      <c r="G4506" s="7">
        <v>17.79</v>
      </c>
      <c r="H4506" s="5">
        <v>1652.8709999999999</v>
      </c>
      <c r="I4506" s="5"/>
      <c r="J4506" s="5">
        <v>2562171.4939999999</v>
      </c>
      <c r="K4506" s="6">
        <f t="shared" si="490"/>
        <v>1694204.557</v>
      </c>
      <c r="L4506" s="5"/>
      <c r="M4506" s="14">
        <f t="shared" si="491"/>
        <v>2.9954250477801732E-4</v>
      </c>
      <c r="N4506" s="13">
        <f t="shared" si="492"/>
        <v>1.4603600533941657E-4</v>
      </c>
      <c r="O4506" s="13">
        <f t="shared" si="493"/>
        <v>1.045319542400592E-4</v>
      </c>
      <c r="P4506" s="13">
        <f t="shared" si="494"/>
        <v>2.865559215415733</v>
      </c>
      <c r="Q4506" s="13">
        <f t="shared" si="495"/>
        <v>1.3970465433377692</v>
      </c>
      <c r="R4506" s="13">
        <f t="shared" si="496"/>
        <v>4.0033195966262403</v>
      </c>
    </row>
    <row r="4507" spans="1:18" x14ac:dyDescent="0.25">
      <c r="A4507" s="16">
        <v>853922</v>
      </c>
      <c r="B4507" t="s">
        <v>3343</v>
      </c>
      <c r="C4507" s="5">
        <v>432107.321</v>
      </c>
      <c r="D4507" s="5"/>
      <c r="E4507" s="7"/>
      <c r="F4507" s="20">
        <v>282232.11433333333</v>
      </c>
      <c r="G4507" s="7">
        <v>18</v>
      </c>
      <c r="H4507" s="5">
        <v>2638.8449999999998</v>
      </c>
      <c r="I4507" s="5"/>
      <c r="J4507" s="5">
        <v>1180371.1603333333</v>
      </c>
      <c r="K4507" s="6">
        <f t="shared" si="490"/>
        <v>898139.04599999997</v>
      </c>
      <c r="L4507" s="5"/>
      <c r="M4507" s="14">
        <f t="shared" si="491"/>
        <v>7.7984256327451226E-5</v>
      </c>
      <c r="N4507" s="13">
        <f t="shared" si="492"/>
        <v>2.3314970285635885E-4</v>
      </c>
      <c r="O4507" s="13">
        <f t="shared" si="493"/>
        <v>5.5414931608924019E-5</v>
      </c>
      <c r="P4507" s="13">
        <f t="shared" si="494"/>
        <v>1.4072787615764673</v>
      </c>
      <c r="Q4507" s="13">
        <f t="shared" si="495"/>
        <v>4.2073444121838897</v>
      </c>
      <c r="R4507" s="13">
        <f t="shared" si="496"/>
        <v>5.9209064339038138</v>
      </c>
    </row>
    <row r="4508" spans="1:18" x14ac:dyDescent="0.25">
      <c r="A4508" s="16">
        <v>853929</v>
      </c>
      <c r="B4508" t="s">
        <v>3343</v>
      </c>
      <c r="C4508" s="5">
        <v>519712.49766666669</v>
      </c>
      <c r="D4508" s="5"/>
      <c r="E4508" s="7"/>
      <c r="F4508" s="20">
        <v>367663.96633333334</v>
      </c>
      <c r="G4508" s="7">
        <v>17.89</v>
      </c>
      <c r="H4508" s="5">
        <v>1350.9043333333332</v>
      </c>
      <c r="I4508" s="5"/>
      <c r="J4508" s="5">
        <v>1370350.6443333332</v>
      </c>
      <c r="K4508" s="6">
        <f t="shared" si="490"/>
        <v>1002686.6779999998</v>
      </c>
      <c r="L4508" s="5"/>
      <c r="M4508" s="14">
        <f t="shared" si="491"/>
        <v>9.3794737244494027E-5</v>
      </c>
      <c r="N4508" s="13">
        <f t="shared" si="492"/>
        <v>1.1935636382736925E-4</v>
      </c>
      <c r="O4508" s="13">
        <f t="shared" si="493"/>
        <v>6.1865491689745795E-5</v>
      </c>
      <c r="P4508" s="13">
        <f t="shared" si="494"/>
        <v>1.5161075210534616</v>
      </c>
      <c r="Q4508" s="13">
        <f t="shared" si="495"/>
        <v>1.929288211688982</v>
      </c>
      <c r="R4508" s="13">
        <f t="shared" si="496"/>
        <v>2.9250083680214485</v>
      </c>
    </row>
    <row r="4509" spans="1:18" x14ac:dyDescent="0.25">
      <c r="A4509" s="16">
        <v>853931</v>
      </c>
      <c r="B4509" t="s">
        <v>3344</v>
      </c>
      <c r="C4509" s="5">
        <v>1675865.4143333335</v>
      </c>
      <c r="D4509" s="5"/>
      <c r="E4509" s="7"/>
      <c r="F4509" s="20">
        <v>1223948.2213333333</v>
      </c>
      <c r="G4509" s="7">
        <v>17.3</v>
      </c>
      <c r="H4509" s="5">
        <v>10336.447666666665</v>
      </c>
      <c r="I4509" s="5"/>
      <c r="J4509" s="5">
        <v>4983608.3313333327</v>
      </c>
      <c r="K4509" s="6">
        <f t="shared" si="490"/>
        <v>3759660.1099999994</v>
      </c>
      <c r="L4509" s="5"/>
      <c r="M4509" s="14">
        <f t="shared" si="491"/>
        <v>3.0245059893738976E-4</v>
      </c>
      <c r="N4509" s="13">
        <f t="shared" si="492"/>
        <v>9.1325549703511833E-4</v>
      </c>
      <c r="O4509" s="13">
        <f t="shared" si="493"/>
        <v>2.3196999261565311E-4</v>
      </c>
      <c r="P4509" s="13">
        <f t="shared" si="494"/>
        <v>1.3038350155854628</v>
      </c>
      <c r="Q4509" s="13">
        <f t="shared" si="495"/>
        <v>3.9369553222699576</v>
      </c>
      <c r="R4509" s="13">
        <f t="shared" si="496"/>
        <v>5.1331402039711209</v>
      </c>
    </row>
    <row r="4510" spans="1:18" x14ac:dyDescent="0.25">
      <c r="A4510" s="16">
        <v>853932</v>
      </c>
      <c r="B4510" t="s">
        <v>3344</v>
      </c>
      <c r="C4510" s="5">
        <v>1392309.3930000002</v>
      </c>
      <c r="D4510" s="5"/>
      <c r="E4510" s="7"/>
      <c r="F4510" s="20">
        <v>629145.95666666667</v>
      </c>
      <c r="G4510" s="7">
        <v>18</v>
      </c>
      <c r="H4510" s="5">
        <v>1272.2313333333334</v>
      </c>
      <c r="I4510" s="5"/>
      <c r="J4510" s="5">
        <v>2021231.9380000001</v>
      </c>
      <c r="K4510" s="6">
        <f t="shared" si="490"/>
        <v>1392085.9813333335</v>
      </c>
      <c r="L4510" s="5"/>
      <c r="M4510" s="14">
        <f t="shared" si="491"/>
        <v>2.5127603100904194E-4</v>
      </c>
      <c r="N4510" s="13">
        <f t="shared" si="492"/>
        <v>1.1240537330961687E-4</v>
      </c>
      <c r="O4510" s="13">
        <f t="shared" si="493"/>
        <v>8.5891321386030197E-5</v>
      </c>
      <c r="P4510" s="13">
        <f t="shared" si="494"/>
        <v>2.9255112967665995</v>
      </c>
      <c r="Q4510" s="13">
        <f t="shared" si="495"/>
        <v>1.3086930262071745</v>
      </c>
      <c r="R4510" s="13">
        <f t="shared" si="496"/>
        <v>3.8285962321687563</v>
      </c>
    </row>
    <row r="4511" spans="1:18" x14ac:dyDescent="0.25">
      <c r="A4511" s="16">
        <v>853939</v>
      </c>
      <c r="B4511" t="s">
        <v>3344</v>
      </c>
      <c r="C4511" s="5">
        <v>221739.81366666665</v>
      </c>
      <c r="D4511" s="5"/>
      <c r="E4511" s="7"/>
      <c r="F4511" s="20">
        <v>176257.63766666665</v>
      </c>
      <c r="G4511" s="7">
        <v>18</v>
      </c>
      <c r="H4511" s="5">
        <v>1117.5240000000001</v>
      </c>
      <c r="I4511" s="5"/>
      <c r="J4511" s="5">
        <v>1599142.7856666667</v>
      </c>
      <c r="K4511" s="6">
        <f t="shared" si="490"/>
        <v>1422885.148</v>
      </c>
      <c r="L4511" s="5"/>
      <c r="M4511" s="14">
        <f t="shared" si="491"/>
        <v>4.001833254517483E-5</v>
      </c>
      <c r="N4511" s="13">
        <f t="shared" si="492"/>
        <v>9.8736526220694892E-5</v>
      </c>
      <c r="O4511" s="13">
        <f t="shared" si="493"/>
        <v>8.7791621481039293E-5</v>
      </c>
      <c r="P4511" s="13">
        <f t="shared" si="494"/>
        <v>0.45583316346216191</v>
      </c>
      <c r="Q4511" s="13">
        <f t="shared" si="495"/>
        <v>1.1246691262220212</v>
      </c>
      <c r="R4511" s="13">
        <f t="shared" si="496"/>
        <v>0.51266148565400937</v>
      </c>
    </row>
    <row r="4512" spans="1:18" x14ac:dyDescent="0.25">
      <c r="A4512" s="16">
        <v>853941</v>
      </c>
      <c r="B4512" t="s">
        <v>3345</v>
      </c>
      <c r="C4512" s="5">
        <v>411216.83299999993</v>
      </c>
      <c r="D4512" s="5"/>
      <c r="E4512" s="7"/>
      <c r="F4512" s="20">
        <v>104610.03866666666</v>
      </c>
      <c r="G4512" s="7">
        <v>10</v>
      </c>
      <c r="H4512" s="5">
        <v>64.955666666666659</v>
      </c>
      <c r="I4512" s="5"/>
      <c r="J4512" s="5">
        <v>373380.03433333331</v>
      </c>
      <c r="K4512" s="6">
        <f t="shared" si="490"/>
        <v>268769.99566666665</v>
      </c>
      <c r="L4512" s="5"/>
      <c r="M4512" s="14">
        <f t="shared" si="491"/>
        <v>7.4214060610268396E-5</v>
      </c>
      <c r="N4512" s="13">
        <f t="shared" si="492"/>
        <v>5.7390238464820879E-6</v>
      </c>
      <c r="O4512" s="13">
        <f t="shared" si="493"/>
        <v>1.6583034658977667E-5</v>
      </c>
      <c r="P4512" s="13">
        <f t="shared" si="494"/>
        <v>4.4753003377515492</v>
      </c>
      <c r="Q4512" s="13">
        <f t="shared" si="495"/>
        <v>0.34607802278065641</v>
      </c>
      <c r="R4512" s="13">
        <f t="shared" si="496"/>
        <v>1.54880309223866</v>
      </c>
    </row>
    <row r="4513" spans="1:18" x14ac:dyDescent="0.25">
      <c r="A4513" s="16">
        <v>853949</v>
      </c>
      <c r="B4513" t="s">
        <v>3346</v>
      </c>
      <c r="C4513" s="5">
        <v>346172.56966666668</v>
      </c>
      <c r="D4513" s="5"/>
      <c r="E4513" s="7"/>
      <c r="F4513" s="20">
        <v>143500.37033333335</v>
      </c>
      <c r="G4513" s="7">
        <v>18</v>
      </c>
      <c r="H4513" s="5">
        <v>298.20066666666668</v>
      </c>
      <c r="I4513" s="5"/>
      <c r="J4513" s="5">
        <v>873175.53899999999</v>
      </c>
      <c r="K4513" s="6">
        <f t="shared" si="490"/>
        <v>729675.16866666661</v>
      </c>
      <c r="L4513" s="5"/>
      <c r="M4513" s="14">
        <f t="shared" si="491"/>
        <v>6.2475244214660742E-5</v>
      </c>
      <c r="N4513" s="13">
        <f t="shared" si="492"/>
        <v>2.6346904355845627E-5</v>
      </c>
      <c r="O4513" s="13">
        <f t="shared" si="493"/>
        <v>4.5020756806506142E-5</v>
      </c>
      <c r="P4513" s="13">
        <f t="shared" si="494"/>
        <v>1.3876986671541731</v>
      </c>
      <c r="Q4513" s="13">
        <f t="shared" si="495"/>
        <v>0.58521682496545957</v>
      </c>
      <c r="R4513" s="13">
        <f t="shared" si="496"/>
        <v>0.81210460800076523</v>
      </c>
    </row>
    <row r="4514" spans="1:18" x14ac:dyDescent="0.25">
      <c r="A4514" s="16">
        <v>853990</v>
      </c>
      <c r="B4514" t="s">
        <v>3347</v>
      </c>
      <c r="C4514" s="5">
        <v>610724.46799999999</v>
      </c>
      <c r="D4514" s="5"/>
      <c r="E4514" s="7"/>
      <c r="F4514" s="20">
        <v>281578.34366666665</v>
      </c>
      <c r="G4514" s="7">
        <v>14</v>
      </c>
      <c r="H4514" s="5">
        <v>79.747</v>
      </c>
      <c r="I4514" s="5"/>
      <c r="J4514" s="5">
        <v>1281569.2213333333</v>
      </c>
      <c r="K4514" s="6">
        <f t="shared" si="490"/>
        <v>999990.87766666664</v>
      </c>
      <c r="L4514" s="5"/>
      <c r="M4514" s="14">
        <f t="shared" si="491"/>
        <v>1.1022005678528711E-4</v>
      </c>
      <c r="N4514" s="13">
        <f t="shared" si="492"/>
        <v>7.0458815707955753E-6</v>
      </c>
      <c r="O4514" s="13">
        <f t="shared" si="493"/>
        <v>6.1699161552148171E-5</v>
      </c>
      <c r="P4514" s="13">
        <f t="shared" si="494"/>
        <v>1.7864109335121037</v>
      </c>
      <c r="Q4514" s="13">
        <f t="shared" si="495"/>
        <v>0.11419736336028476</v>
      </c>
      <c r="R4514" s="13">
        <f t="shared" si="496"/>
        <v>0.2040034184850672</v>
      </c>
    </row>
    <row r="4515" spans="1:18" x14ac:dyDescent="0.25">
      <c r="A4515" s="16">
        <v>854011</v>
      </c>
      <c r="B4515" t="s">
        <v>3348</v>
      </c>
      <c r="C4515" s="5">
        <v>11108.123666666666</v>
      </c>
      <c r="D4515" s="5"/>
      <c r="E4515" s="7"/>
      <c r="F4515" s="20">
        <v>13136.519666666665</v>
      </c>
      <c r="G4515" s="7">
        <v>18</v>
      </c>
      <c r="H4515" s="5">
        <v>3.2753333333333328</v>
      </c>
      <c r="I4515" s="5"/>
      <c r="J4515" s="5">
        <v>759187.429</v>
      </c>
      <c r="K4515" s="6">
        <f t="shared" si="490"/>
        <v>746050.90933333337</v>
      </c>
      <c r="L4515" s="5"/>
      <c r="M4515" s="14">
        <f t="shared" si="491"/>
        <v>2.0047305871458745E-6</v>
      </c>
      <c r="N4515" s="13">
        <f t="shared" si="492"/>
        <v>2.8938531570523997E-7</v>
      </c>
      <c r="O4515" s="13">
        <f t="shared" si="493"/>
        <v>4.6031135492446059E-5</v>
      </c>
      <c r="P4515" s="13">
        <f t="shared" si="494"/>
        <v>4.3551621434036986E-2</v>
      </c>
      <c r="Q4515" s="13">
        <f t="shared" si="495"/>
        <v>6.2867298972611608E-3</v>
      </c>
      <c r="R4515" s="13">
        <f t="shared" si="496"/>
        <v>2.7379728054356033E-4</v>
      </c>
    </row>
    <row r="4516" spans="1:18" x14ac:dyDescent="0.25">
      <c r="A4516" s="16">
        <v>854012</v>
      </c>
      <c r="B4516" t="s">
        <v>3348</v>
      </c>
      <c r="C4516" s="5">
        <v>1178.4846666666667</v>
      </c>
      <c r="D4516" s="5"/>
      <c r="E4516" s="7"/>
      <c r="F4516" s="20">
        <v>657.81333333333339</v>
      </c>
      <c r="G4516" s="7">
        <v>18</v>
      </c>
      <c r="H4516" s="5">
        <v>0.88400000000000001</v>
      </c>
      <c r="I4516" s="5"/>
      <c r="J4516" s="5">
        <v>7966.5216666666674</v>
      </c>
      <c r="K4516" s="6">
        <f t="shared" si="490"/>
        <v>7308.7083333333339</v>
      </c>
      <c r="L4516" s="5"/>
      <c r="M4516" s="14">
        <f t="shared" si="491"/>
        <v>2.1268616812744132E-7</v>
      </c>
      <c r="N4516" s="13">
        <f t="shared" si="492"/>
        <v>7.8103995242244704E-8</v>
      </c>
      <c r="O4516" s="13">
        <f t="shared" si="493"/>
        <v>4.5094528986911431E-7</v>
      </c>
      <c r="P4516" s="13">
        <f t="shared" si="494"/>
        <v>0.47164517050210886</v>
      </c>
      <c r="Q4516" s="13">
        <f t="shared" si="495"/>
        <v>0.17320060104167886</v>
      </c>
      <c r="R4516" s="13">
        <f t="shared" si="496"/>
        <v>8.1689227009370355E-2</v>
      </c>
    </row>
    <row r="4517" spans="1:18" x14ac:dyDescent="0.25">
      <c r="A4517" s="16">
        <v>854020</v>
      </c>
      <c r="B4517" t="s">
        <v>3349</v>
      </c>
      <c r="C4517" s="5">
        <v>262333.27033333335</v>
      </c>
      <c r="D4517" s="5"/>
      <c r="E4517" s="7"/>
      <c r="F4517" s="20">
        <v>114847.03066666664</v>
      </c>
      <c r="G4517" s="7">
        <v>4.5</v>
      </c>
      <c r="H4517" s="5">
        <v>0.72733333333333328</v>
      </c>
      <c r="I4517" s="5"/>
      <c r="J4517" s="5">
        <v>465312.8033333334</v>
      </c>
      <c r="K4517" s="6">
        <f t="shared" si="490"/>
        <v>350465.77266666677</v>
      </c>
      <c r="L4517" s="5"/>
      <c r="M4517" s="14">
        <f t="shared" si="491"/>
        <v>4.734440728647878E-5</v>
      </c>
      <c r="N4517" s="13">
        <f t="shared" si="492"/>
        <v>6.4262035301122904E-8</v>
      </c>
      <c r="O4517" s="13">
        <f t="shared" si="493"/>
        <v>2.1623641584325522E-5</v>
      </c>
      <c r="P4517" s="13">
        <f t="shared" si="494"/>
        <v>2.1894742891409025</v>
      </c>
      <c r="Q4517" s="13">
        <f t="shared" si="495"/>
        <v>2.9718414935116649E-3</v>
      </c>
      <c r="R4517" s="13">
        <f t="shared" si="496"/>
        <v>6.5067705414458901E-3</v>
      </c>
    </row>
    <row r="4518" spans="1:18" x14ac:dyDescent="0.25">
      <c r="A4518" s="16">
        <v>854040</v>
      </c>
      <c r="B4518" t="s">
        <v>3350</v>
      </c>
      <c r="C4518" s="5">
        <v>3321.1653333333329</v>
      </c>
      <c r="D4518" s="5"/>
      <c r="E4518" s="7"/>
      <c r="F4518" s="20">
        <v>4436.9173333333338</v>
      </c>
      <c r="G4518" s="7">
        <v>0</v>
      </c>
      <c r="H4518" s="5">
        <v>0</v>
      </c>
      <c r="I4518" s="5"/>
      <c r="J4518" s="5">
        <v>56709.681000000004</v>
      </c>
      <c r="K4518" s="6">
        <f t="shared" si="490"/>
        <v>52272.763666666673</v>
      </c>
      <c r="L4518" s="5"/>
      <c r="M4518" s="14">
        <f t="shared" si="491"/>
        <v>5.9938491220451149E-7</v>
      </c>
      <c r="N4518" s="13">
        <f t="shared" si="492"/>
        <v>0</v>
      </c>
      <c r="O4518" s="13">
        <f t="shared" si="493"/>
        <v>3.2252151117342496E-6</v>
      </c>
      <c r="P4518" s="13">
        <f t="shared" si="494"/>
        <v>0.185843390731917</v>
      </c>
      <c r="Q4518" s="13">
        <f t="shared" si="495"/>
        <v>0</v>
      </c>
      <c r="R4518" s="13">
        <f t="shared" si="496"/>
        <v>0</v>
      </c>
    </row>
    <row r="4519" spans="1:18" x14ac:dyDescent="0.25">
      <c r="A4519" s="16">
        <v>854050</v>
      </c>
      <c r="B4519" t="s">
        <v>3351</v>
      </c>
      <c r="C4519" s="5">
        <v>3608.798666666667</v>
      </c>
      <c r="D4519" s="5"/>
      <c r="E4519" s="7"/>
      <c r="F4519" s="20">
        <v>2100.0596666666665</v>
      </c>
      <c r="G4519" s="7">
        <v>4</v>
      </c>
      <c r="H4519" s="5">
        <v>0.42466666666666669</v>
      </c>
      <c r="I4519" s="5"/>
      <c r="J4519" s="5">
        <v>15159.301999999998</v>
      </c>
      <c r="K4519" s="6">
        <f t="shared" si="490"/>
        <v>13059.242333333332</v>
      </c>
      <c r="L4519" s="5"/>
      <c r="M4519" s="14">
        <f t="shared" si="491"/>
        <v>6.5129533006800776E-7</v>
      </c>
      <c r="N4519" s="13">
        <f t="shared" si="492"/>
        <v>3.7520546734019518E-8</v>
      </c>
      <c r="O4519" s="13">
        <f t="shared" si="493"/>
        <v>8.0575165280814655E-7</v>
      </c>
      <c r="P4519" s="13">
        <f t="shared" si="494"/>
        <v>0.80830778044098461</v>
      </c>
      <c r="Q4519" s="13">
        <f t="shared" si="495"/>
        <v>4.6565894842729348E-2</v>
      </c>
      <c r="R4519" s="13">
        <f t="shared" si="496"/>
        <v>3.763957510457485E-2</v>
      </c>
    </row>
    <row r="4520" spans="1:18" x14ac:dyDescent="0.25">
      <c r="A4520" s="16">
        <v>854060</v>
      </c>
      <c r="B4520" t="s">
        <v>3352</v>
      </c>
      <c r="C4520" s="5">
        <v>12424.574333333332</v>
      </c>
      <c r="D4520" s="5"/>
      <c r="E4520" s="7"/>
      <c r="F4520" s="20">
        <v>5658.4116666666669</v>
      </c>
      <c r="G4520" s="7">
        <v>13</v>
      </c>
      <c r="H4520" s="5">
        <v>6.8969999999999994</v>
      </c>
      <c r="I4520" s="5"/>
      <c r="J4520" s="5">
        <v>55110.253666666664</v>
      </c>
      <c r="K4520" s="6">
        <f t="shared" si="490"/>
        <v>49451.841999999997</v>
      </c>
      <c r="L4520" s="5"/>
      <c r="M4520" s="14">
        <f t="shared" si="491"/>
        <v>2.2423160693686515E-6</v>
      </c>
      <c r="N4520" s="13">
        <f t="shared" si="492"/>
        <v>6.0937019817393857E-7</v>
      </c>
      <c r="O4520" s="13">
        <f t="shared" si="493"/>
        <v>3.0511650223536952E-6</v>
      </c>
      <c r="P4520" s="13">
        <f t="shared" si="494"/>
        <v>0.73490488155862166</v>
      </c>
      <c r="Q4520" s="13">
        <f t="shared" si="495"/>
        <v>0.19971722070406572</v>
      </c>
      <c r="R4520" s="13">
        <f t="shared" si="496"/>
        <v>0.14677316042673852</v>
      </c>
    </row>
    <row r="4521" spans="1:18" x14ac:dyDescent="0.25">
      <c r="A4521" s="16">
        <v>854071</v>
      </c>
      <c r="B4521" t="s">
        <v>3353</v>
      </c>
      <c r="C4521" s="5">
        <v>91293.507999999987</v>
      </c>
      <c r="D4521" s="5"/>
      <c r="E4521" s="7"/>
      <c r="F4521" s="20">
        <v>42233.409999999996</v>
      </c>
      <c r="G4521" s="7">
        <v>18</v>
      </c>
      <c r="H4521" s="5">
        <v>3.8226666666666667</v>
      </c>
      <c r="I4521" s="5"/>
      <c r="J4521" s="5">
        <v>252922.6033333333</v>
      </c>
      <c r="K4521" s="6">
        <f t="shared" si="490"/>
        <v>210689.1933333333</v>
      </c>
      <c r="L4521" s="5"/>
      <c r="M4521" s="14">
        <f t="shared" si="491"/>
        <v>1.6476129847622319E-5</v>
      </c>
      <c r="N4521" s="13">
        <f t="shared" si="492"/>
        <v>3.3774382256337194E-7</v>
      </c>
      <c r="O4521" s="13">
        <f t="shared" si="493"/>
        <v>1.2999465162219477E-5</v>
      </c>
      <c r="P4521" s="13">
        <f t="shared" si="494"/>
        <v>1.2674467481560026</v>
      </c>
      <c r="Q4521" s="13">
        <f t="shared" si="495"/>
        <v>2.5981362952143709E-2</v>
      </c>
      <c r="R4521" s="13">
        <f t="shared" si="496"/>
        <v>3.2929993986355384E-2</v>
      </c>
    </row>
    <row r="4522" spans="1:18" x14ac:dyDescent="0.25">
      <c r="A4522" s="16">
        <v>854072</v>
      </c>
      <c r="B4522" t="s">
        <v>3354</v>
      </c>
      <c r="C4522" s="5">
        <v>14605.768666666665</v>
      </c>
      <c r="D4522" s="5"/>
      <c r="E4522" s="7"/>
      <c r="F4522" s="20">
        <v>4169.6359999999995</v>
      </c>
      <c r="G4522" s="7">
        <v>0</v>
      </c>
      <c r="H4522" s="5">
        <v>0</v>
      </c>
      <c r="I4522" s="5"/>
      <c r="J4522" s="5">
        <v>24561.965999999997</v>
      </c>
      <c r="K4522" s="6">
        <f t="shared" si="490"/>
        <v>20392.329999999998</v>
      </c>
      <c r="L4522" s="5"/>
      <c r="M4522" s="14">
        <f t="shared" si="491"/>
        <v>2.6359655395905428E-6</v>
      </c>
      <c r="N4522" s="13">
        <f t="shared" si="492"/>
        <v>0</v>
      </c>
      <c r="O4522" s="13">
        <f t="shared" si="493"/>
        <v>1.2582011408249247E-6</v>
      </c>
      <c r="P4522" s="13">
        <f t="shared" si="494"/>
        <v>2.0950271415763484</v>
      </c>
      <c r="Q4522" s="13">
        <f t="shared" si="495"/>
        <v>0</v>
      </c>
      <c r="R4522" s="13">
        <f t="shared" si="496"/>
        <v>0</v>
      </c>
    </row>
    <row r="4523" spans="1:18" x14ac:dyDescent="0.25">
      <c r="A4523" s="16">
        <v>854079</v>
      </c>
      <c r="B4523" t="s">
        <v>3355</v>
      </c>
      <c r="C4523" s="5">
        <v>172097.59066666666</v>
      </c>
      <c r="D4523" s="5"/>
      <c r="E4523" s="7"/>
      <c r="F4523" s="20">
        <v>69207.483666666667</v>
      </c>
      <c r="G4523" s="7">
        <v>18</v>
      </c>
      <c r="H4523" s="5">
        <v>0.96</v>
      </c>
      <c r="I4523" s="5"/>
      <c r="J4523" s="5">
        <v>263914.75733333331</v>
      </c>
      <c r="K4523" s="6">
        <f t="shared" si="490"/>
        <v>194707.27366666665</v>
      </c>
      <c r="L4523" s="5"/>
      <c r="M4523" s="14">
        <f t="shared" si="491"/>
        <v>3.1059188242464682E-5</v>
      </c>
      <c r="N4523" s="13">
        <f t="shared" si="492"/>
        <v>8.4818818362618684E-8</v>
      </c>
      <c r="O4523" s="13">
        <f t="shared" si="493"/>
        <v>1.2013385123441549E-5</v>
      </c>
      <c r="P4523" s="13">
        <f t="shared" si="494"/>
        <v>2.5853818822356178</v>
      </c>
      <c r="Q4523" s="13">
        <f t="shared" si="495"/>
        <v>7.0603595482103473E-3</v>
      </c>
      <c r="R4523" s="13">
        <f t="shared" si="496"/>
        <v>1.8253725658012285E-2</v>
      </c>
    </row>
    <row r="4524" spans="1:18" x14ac:dyDescent="0.25">
      <c r="A4524" s="16">
        <v>854081</v>
      </c>
      <c r="B4524" t="s">
        <v>3356</v>
      </c>
      <c r="C4524" s="5">
        <v>74157.619333333336</v>
      </c>
      <c r="D4524" s="5"/>
      <c r="E4524" s="7"/>
      <c r="F4524" s="20">
        <v>19218.548999999999</v>
      </c>
      <c r="G4524" s="7">
        <v>18</v>
      </c>
      <c r="H4524" s="5">
        <v>5.1783333333333337</v>
      </c>
      <c r="I4524" s="5"/>
      <c r="J4524" s="5">
        <v>123618.26666666668</v>
      </c>
      <c r="K4524" s="6">
        <f t="shared" si="490"/>
        <v>104399.71766666668</v>
      </c>
      <c r="L4524" s="5"/>
      <c r="M4524" s="14">
        <f t="shared" si="491"/>
        <v>1.3383542730404747E-5</v>
      </c>
      <c r="N4524" s="13">
        <f t="shared" si="492"/>
        <v>4.5752095252197272E-7</v>
      </c>
      <c r="O4524" s="13">
        <f t="shared" si="493"/>
        <v>6.4414338072206591E-6</v>
      </c>
      <c r="P4524" s="13">
        <f t="shared" si="494"/>
        <v>2.0777272779551326</v>
      </c>
      <c r="Q4524" s="13">
        <f t="shared" si="495"/>
        <v>7.1027812473847846E-2</v>
      </c>
      <c r="R4524" s="13">
        <f t="shared" si="496"/>
        <v>0.14757642347039548</v>
      </c>
    </row>
    <row r="4525" spans="1:18" x14ac:dyDescent="0.25">
      <c r="A4525" s="16">
        <v>854089</v>
      </c>
      <c r="B4525" t="s">
        <v>3357</v>
      </c>
      <c r="C4525" s="5">
        <v>92852.436666666661</v>
      </c>
      <c r="D4525" s="5"/>
      <c r="E4525" s="7"/>
      <c r="F4525" s="20">
        <v>46252.322333333337</v>
      </c>
      <c r="G4525" s="7">
        <v>9</v>
      </c>
      <c r="H4525" s="5">
        <v>51.861666666666657</v>
      </c>
      <c r="I4525" s="5"/>
      <c r="J4525" s="5">
        <v>265273.40133333328</v>
      </c>
      <c r="K4525" s="6">
        <f t="shared" si="490"/>
        <v>219021.07899999994</v>
      </c>
      <c r="L4525" s="5"/>
      <c r="M4525" s="14">
        <f t="shared" si="491"/>
        <v>1.6757476371574283E-5</v>
      </c>
      <c r="N4525" s="13">
        <f t="shared" si="492"/>
        <v>4.5821305051902865E-6</v>
      </c>
      <c r="O4525" s="13">
        <f t="shared" si="493"/>
        <v>1.3513540211565128E-5</v>
      </c>
      <c r="P4525" s="13">
        <f t="shared" si="494"/>
        <v>1.2400508015829144</v>
      </c>
      <c r="Q4525" s="13">
        <f t="shared" si="495"/>
        <v>0.33907698748465764</v>
      </c>
      <c r="R4525" s="13">
        <f t="shared" si="496"/>
        <v>0.42047269012866956</v>
      </c>
    </row>
    <row r="4526" spans="1:18" x14ac:dyDescent="0.25">
      <c r="A4526" s="16">
        <v>854091</v>
      </c>
      <c r="B4526" t="s">
        <v>3358</v>
      </c>
      <c r="C4526" s="5">
        <v>9656.1186666666672</v>
      </c>
      <c r="D4526" s="5"/>
      <c r="E4526" s="7"/>
      <c r="F4526" s="20">
        <v>6333.4320000000007</v>
      </c>
      <c r="G4526" s="7">
        <v>10.4</v>
      </c>
      <c r="H4526" s="5">
        <v>6.448999999999999</v>
      </c>
      <c r="I4526" s="5"/>
      <c r="J4526" s="5">
        <v>132122.31566666666</v>
      </c>
      <c r="K4526" s="6">
        <f t="shared" si="490"/>
        <v>125788.88366666666</v>
      </c>
      <c r="L4526" s="5"/>
      <c r="M4526" s="14">
        <f t="shared" si="491"/>
        <v>1.7426810346257012E-6</v>
      </c>
      <c r="N4526" s="13">
        <f t="shared" si="492"/>
        <v>5.6978808293804981E-7</v>
      </c>
      <c r="O4526" s="13">
        <f t="shared" si="493"/>
        <v>7.7611394545151903E-6</v>
      </c>
      <c r="P4526" s="13">
        <f t="shared" si="494"/>
        <v>0.22453932761275966</v>
      </c>
      <c r="Q4526" s="13">
        <f t="shared" si="495"/>
        <v>7.3415519238810317E-2</v>
      </c>
      <c r="R4526" s="13">
        <f t="shared" si="496"/>
        <v>1.6484671326224089E-2</v>
      </c>
    </row>
    <row r="4527" spans="1:18" x14ac:dyDescent="0.25">
      <c r="A4527" s="16">
        <v>854099</v>
      </c>
      <c r="B4527" t="s">
        <v>3359</v>
      </c>
      <c r="C4527" s="5">
        <v>56265.403666666673</v>
      </c>
      <c r="D4527" s="5"/>
      <c r="E4527" s="7"/>
      <c r="F4527" s="20">
        <v>28576.541333333338</v>
      </c>
      <c r="G4527" s="7">
        <v>16</v>
      </c>
      <c r="H4527" s="5">
        <v>1.3096666666666668</v>
      </c>
      <c r="I4527" s="5"/>
      <c r="J4527" s="5">
        <v>217303.09199999998</v>
      </c>
      <c r="K4527" s="6">
        <f t="shared" si="490"/>
        <v>188726.55066666665</v>
      </c>
      <c r="L4527" s="5"/>
      <c r="M4527" s="14">
        <f t="shared" si="491"/>
        <v>1.015445804471535E-5</v>
      </c>
      <c r="N4527" s="13">
        <f t="shared" si="492"/>
        <v>1.1571289491205863E-7</v>
      </c>
      <c r="O4527" s="13">
        <f t="shared" si="493"/>
        <v>1.1644376162643158E-5</v>
      </c>
      <c r="P4527" s="13">
        <f t="shared" si="494"/>
        <v>0.87204826629461862</v>
      </c>
      <c r="Q4527" s="13">
        <f t="shared" si="495"/>
        <v>9.937234360676386E-3</v>
      </c>
      <c r="R4527" s="13">
        <f t="shared" si="496"/>
        <v>8.6657479959911556E-3</v>
      </c>
    </row>
    <row r="4528" spans="1:18" x14ac:dyDescent="0.25">
      <c r="A4528" s="16">
        <v>854110</v>
      </c>
      <c r="B4528" t="s">
        <v>3360</v>
      </c>
      <c r="C4528" s="5">
        <v>1543649.9666666668</v>
      </c>
      <c r="D4528" s="5"/>
      <c r="E4528" s="7"/>
      <c r="F4528" s="20">
        <v>1104160.9803333334</v>
      </c>
      <c r="G4528" s="7">
        <v>3.33</v>
      </c>
      <c r="H4528" s="5">
        <v>32.910333333333334</v>
      </c>
      <c r="I4528" s="5"/>
      <c r="J4528" s="5">
        <v>9422434.8569999989</v>
      </c>
      <c r="K4528" s="6">
        <f t="shared" si="490"/>
        <v>8318273.8766666651</v>
      </c>
      <c r="L4528" s="5"/>
      <c r="M4528" s="14">
        <f t="shared" si="491"/>
        <v>2.7858911161654423E-4</v>
      </c>
      <c r="N4528" s="13">
        <f t="shared" si="492"/>
        <v>2.9077245679721202E-6</v>
      </c>
      <c r="O4528" s="13">
        <f t="shared" si="493"/>
        <v>5.1323520565409479E-4</v>
      </c>
      <c r="P4528" s="13">
        <f t="shared" si="494"/>
        <v>0.54280982393149579</v>
      </c>
      <c r="Q4528" s="13">
        <f t="shared" si="495"/>
        <v>5.6654815101126162E-3</v>
      </c>
      <c r="R4528" s="13">
        <f t="shared" si="496"/>
        <v>3.0752790209913742E-3</v>
      </c>
    </row>
    <row r="4529" spans="1:18" x14ac:dyDescent="0.25">
      <c r="A4529" s="16">
        <v>854121</v>
      </c>
      <c r="B4529" t="s">
        <v>3361</v>
      </c>
      <c r="C4529" s="5">
        <v>575239.27333333332</v>
      </c>
      <c r="D4529" s="5"/>
      <c r="E4529" s="7"/>
      <c r="F4529" s="20">
        <v>362389.45399999997</v>
      </c>
      <c r="G4529" s="7">
        <v>3</v>
      </c>
      <c r="H4529" s="5">
        <v>29.821666666666669</v>
      </c>
      <c r="I4529" s="5"/>
      <c r="J4529" s="5">
        <v>5613121.1323333336</v>
      </c>
      <c r="K4529" s="6">
        <f t="shared" si="490"/>
        <v>5250731.6783333337</v>
      </c>
      <c r="L4529" s="5"/>
      <c r="M4529" s="14">
        <f t="shared" si="491"/>
        <v>1.038158919349655E-4</v>
      </c>
      <c r="N4529" s="13">
        <f t="shared" si="492"/>
        <v>2.634831800281834E-6</v>
      </c>
      <c r="O4529" s="13">
        <f t="shared" si="493"/>
        <v>3.2396869743891809E-4</v>
      </c>
      <c r="P4529" s="13">
        <f t="shared" si="494"/>
        <v>0.3204503791744856</v>
      </c>
      <c r="Q4529" s="13">
        <f t="shared" si="495"/>
        <v>8.1329826650261856E-3</v>
      </c>
      <c r="R4529" s="13">
        <f t="shared" si="496"/>
        <v>2.6062173788271594E-3</v>
      </c>
    </row>
    <row r="4530" spans="1:18" x14ac:dyDescent="0.25">
      <c r="A4530" s="16">
        <v>854129</v>
      </c>
      <c r="B4530" t="s">
        <v>3361</v>
      </c>
      <c r="C4530" s="5">
        <v>2054254.4890000001</v>
      </c>
      <c r="D4530" s="5"/>
      <c r="E4530" s="7"/>
      <c r="F4530" s="20">
        <v>1516556.5866666667</v>
      </c>
      <c r="G4530" s="7">
        <v>0</v>
      </c>
      <c r="H4530" s="5">
        <v>12.604333333333335</v>
      </c>
      <c r="I4530" s="5"/>
      <c r="J4530" s="5">
        <v>12215197.979666665</v>
      </c>
      <c r="K4530" s="6">
        <f t="shared" si="490"/>
        <v>10698641.392999999</v>
      </c>
      <c r="L4530" s="5"/>
      <c r="M4530" s="14">
        <f t="shared" si="491"/>
        <v>3.7074009359816735E-4</v>
      </c>
      <c r="N4530" s="13">
        <f t="shared" si="492"/>
        <v>1.1136298537311461E-6</v>
      </c>
      <c r="O4530" s="13">
        <f t="shared" si="493"/>
        <v>6.6010322537686289E-4</v>
      </c>
      <c r="P4530" s="13">
        <f t="shared" si="494"/>
        <v>0.561639572941802</v>
      </c>
      <c r="Q4530" s="13">
        <f t="shared" si="495"/>
        <v>1.6870541014177866E-3</v>
      </c>
      <c r="R4530" s="13">
        <f t="shared" si="496"/>
        <v>9.4751634505000118E-4</v>
      </c>
    </row>
    <row r="4531" spans="1:18" x14ac:dyDescent="0.25">
      <c r="A4531" s="16">
        <v>854130</v>
      </c>
      <c r="B4531" t="s">
        <v>3362</v>
      </c>
      <c r="C4531" s="5">
        <v>483357.46233333339</v>
      </c>
      <c r="D4531" s="5"/>
      <c r="E4531" s="7"/>
      <c r="F4531" s="20">
        <v>255467.89866666668</v>
      </c>
      <c r="G4531" s="7">
        <v>4.4800000000000004</v>
      </c>
      <c r="H4531" s="5">
        <v>19.439666666666668</v>
      </c>
      <c r="I4531" s="5"/>
      <c r="J4531" s="5">
        <v>1325306.2423333332</v>
      </c>
      <c r="K4531" s="6">
        <f t="shared" si="490"/>
        <v>1069838.3436666667</v>
      </c>
      <c r="L4531" s="5"/>
      <c r="M4531" s="14">
        <f t="shared" si="491"/>
        <v>8.7233588528783633E-5</v>
      </c>
      <c r="N4531" s="13">
        <f t="shared" si="492"/>
        <v>1.7175516208644303E-6</v>
      </c>
      <c r="O4531" s="13">
        <f t="shared" si="493"/>
        <v>6.6008730954218955E-5</v>
      </c>
      <c r="P4531" s="13">
        <f t="shared" si="494"/>
        <v>1.3215462146861359</v>
      </c>
      <c r="Q4531" s="13">
        <f t="shared" si="495"/>
        <v>2.6020067285578572E-2</v>
      </c>
      <c r="R4531" s="13">
        <f t="shared" si="496"/>
        <v>3.438672142713492E-2</v>
      </c>
    </row>
    <row r="4532" spans="1:18" x14ac:dyDescent="0.25">
      <c r="A4532" s="16">
        <v>854140</v>
      </c>
      <c r="B4532" t="s">
        <v>3363</v>
      </c>
      <c r="C4532" s="5">
        <v>14703353.792666666</v>
      </c>
      <c r="D4532" s="5"/>
      <c r="E4532" s="7"/>
      <c r="F4532" s="20">
        <v>21237955.388</v>
      </c>
      <c r="G4532" s="7">
        <v>2.0699999999999998</v>
      </c>
      <c r="H4532" s="5">
        <v>748.51766666666663</v>
      </c>
      <c r="I4532" s="5"/>
      <c r="J4532" s="5">
        <v>64795445.626333326</v>
      </c>
      <c r="K4532" s="6">
        <f t="shared" si="490"/>
        <v>43557490.23833333</v>
      </c>
      <c r="L4532" s="5"/>
      <c r="M4532" s="14">
        <f t="shared" si="491"/>
        <v>2.6535771446476362E-3</v>
      </c>
      <c r="N4532" s="13">
        <f t="shared" si="492"/>
        <v>6.6133733343969953E-5</v>
      </c>
      <c r="O4532" s="13">
        <f t="shared" si="493"/>
        <v>2.6874851431563495E-3</v>
      </c>
      <c r="P4532" s="13">
        <f t="shared" si="494"/>
        <v>0.98738300057395301</v>
      </c>
      <c r="Q4532" s="13">
        <f t="shared" si="495"/>
        <v>2.4608036815525754E-2</v>
      </c>
      <c r="R4532" s="13">
        <f t="shared" si="496"/>
        <v>2.4297557229148121E-2</v>
      </c>
    </row>
    <row r="4533" spans="1:18" x14ac:dyDescent="0.25">
      <c r="A4533" s="16">
        <v>854150</v>
      </c>
      <c r="B4533" t="s">
        <v>3364</v>
      </c>
      <c r="C4533" s="5">
        <v>1238363.68</v>
      </c>
      <c r="D4533" s="5"/>
      <c r="E4533" s="7"/>
      <c r="F4533" s="20">
        <v>337314.64333333337</v>
      </c>
      <c r="G4533" s="7">
        <v>6</v>
      </c>
      <c r="H4533" s="5">
        <v>11.228999999999999</v>
      </c>
      <c r="I4533" s="5"/>
      <c r="J4533" s="5">
        <v>3030218.0560000003</v>
      </c>
      <c r="K4533" s="6">
        <f t="shared" si="490"/>
        <v>2692903.4126666668</v>
      </c>
      <c r="L4533" s="5"/>
      <c r="M4533" s="14">
        <f t="shared" si="491"/>
        <v>2.2349278976397112E-4</v>
      </c>
      <c r="N4533" s="13">
        <f t="shared" si="492"/>
        <v>9.921151160352554E-7</v>
      </c>
      <c r="O4533" s="13">
        <f t="shared" si="493"/>
        <v>1.6615139839089174E-4</v>
      </c>
      <c r="P4533" s="13">
        <f t="shared" si="494"/>
        <v>1.3451153100630344</v>
      </c>
      <c r="Q4533" s="13">
        <f t="shared" si="495"/>
        <v>5.9711511648020063E-3</v>
      </c>
      <c r="R4533" s="13">
        <f t="shared" si="496"/>
        <v>8.0318868504759E-3</v>
      </c>
    </row>
    <row r="4534" spans="1:18" x14ac:dyDescent="0.25">
      <c r="A4534" s="16">
        <v>854160</v>
      </c>
      <c r="B4534" t="s">
        <v>3365</v>
      </c>
      <c r="C4534" s="5">
        <v>809241.77533333329</v>
      </c>
      <c r="D4534" s="5"/>
      <c r="E4534" s="7"/>
      <c r="F4534" s="20">
        <v>596009.46</v>
      </c>
      <c r="G4534" s="7">
        <v>6</v>
      </c>
      <c r="H4534" s="5">
        <v>12.758000000000001</v>
      </c>
      <c r="I4534" s="5"/>
      <c r="J4534" s="5">
        <v>6561592.3229999999</v>
      </c>
      <c r="K4534" s="6">
        <f t="shared" si="490"/>
        <v>5965582.8629999999</v>
      </c>
      <c r="L4534" s="5"/>
      <c r="M4534" s="14">
        <f t="shared" si="491"/>
        <v>1.4604732429070871E-4</v>
      </c>
      <c r="N4534" s="13">
        <f t="shared" si="492"/>
        <v>1.1272067548648847E-6</v>
      </c>
      <c r="O4534" s="13">
        <f t="shared" si="493"/>
        <v>3.6807481851814977E-4</v>
      </c>
      <c r="P4534" s="13">
        <f t="shared" si="494"/>
        <v>0.39678705780169288</v>
      </c>
      <c r="Q4534" s="13">
        <f t="shared" si="495"/>
        <v>3.0624392057108417E-3</v>
      </c>
      <c r="R4534" s="13">
        <f t="shared" si="496"/>
        <v>1.2151362421305581E-3</v>
      </c>
    </row>
    <row r="4535" spans="1:18" x14ac:dyDescent="0.25">
      <c r="A4535" s="16">
        <v>854190</v>
      </c>
      <c r="B4535" t="s">
        <v>3366</v>
      </c>
      <c r="C4535" s="5">
        <v>508763.1706666667</v>
      </c>
      <c r="D4535" s="5"/>
      <c r="E4535" s="7"/>
      <c r="F4535" s="20">
        <v>394725.70666666672</v>
      </c>
      <c r="G4535" s="7">
        <v>0</v>
      </c>
      <c r="H4535" s="5">
        <v>27.194999999999997</v>
      </c>
      <c r="I4535" s="5"/>
      <c r="J4535" s="5">
        <v>9624876.4836666677</v>
      </c>
      <c r="K4535" s="6">
        <f t="shared" si="490"/>
        <v>9230150.7770000007</v>
      </c>
      <c r="L4535" s="5"/>
      <c r="M4535" s="14">
        <f t="shared" si="491"/>
        <v>9.1818665370948789E-5</v>
      </c>
      <c r="N4535" s="13">
        <f t="shared" si="492"/>
        <v>2.4027580889285574E-6</v>
      </c>
      <c r="O4535" s="13">
        <f t="shared" si="493"/>
        <v>5.694977590892E-4</v>
      </c>
      <c r="P4535" s="13">
        <f t="shared" si="494"/>
        <v>0.16122743927525673</v>
      </c>
      <c r="Q4535" s="13">
        <f t="shared" si="495"/>
        <v>4.2190826049452726E-3</v>
      </c>
      <c r="R4535" s="13">
        <f t="shared" si="496"/>
        <v>6.8023188448610588E-4</v>
      </c>
    </row>
    <row r="4536" spans="1:18" x14ac:dyDescent="0.25">
      <c r="A4536" s="16">
        <v>854231</v>
      </c>
      <c r="B4536" t="s">
        <v>3367</v>
      </c>
      <c r="C4536" s="5">
        <v>16522172.628666667</v>
      </c>
      <c r="D4536" s="5"/>
      <c r="E4536" s="7"/>
      <c r="F4536" s="20">
        <v>12399314.298</v>
      </c>
      <c r="G4536" s="7">
        <v>0</v>
      </c>
      <c r="H4536" s="5">
        <v>2000.9373333333333</v>
      </c>
      <c r="I4536" s="5"/>
      <c r="J4536" s="5">
        <v>202262996.93099999</v>
      </c>
      <c r="K4536" s="6">
        <f t="shared" si="490"/>
        <v>189863682.63299999</v>
      </c>
      <c r="L4536" s="5"/>
      <c r="M4536" s="14">
        <f t="shared" si="491"/>
        <v>2.9818271589995581E-3</v>
      </c>
      <c r="N4536" s="13">
        <f t="shared" si="492"/>
        <v>1.7678868774060688E-4</v>
      </c>
      <c r="O4536" s="13">
        <f t="shared" si="493"/>
        <v>1.1714536891569627E-2</v>
      </c>
      <c r="P4536" s="13">
        <f t="shared" si="494"/>
        <v>0.25454076303651679</v>
      </c>
      <c r="Q4536" s="13">
        <f t="shared" si="495"/>
        <v>1.509139365704102E-2</v>
      </c>
      <c r="R4536" s="13">
        <f t="shared" si="496"/>
        <v>3.8413748567476709E-3</v>
      </c>
    </row>
    <row r="4537" spans="1:18" x14ac:dyDescent="0.25">
      <c r="A4537" s="16">
        <v>854232</v>
      </c>
      <c r="B4537" t="s">
        <v>3368</v>
      </c>
      <c r="C4537" s="5">
        <v>2707436.1696666665</v>
      </c>
      <c r="D4537" s="5"/>
      <c r="E4537" s="7"/>
      <c r="F4537" s="20">
        <v>3223024.6863333336</v>
      </c>
      <c r="G4537" s="7">
        <v>3.2</v>
      </c>
      <c r="H4537" s="5">
        <v>486.9736666666667</v>
      </c>
      <c r="I4537" s="5"/>
      <c r="J4537" s="5">
        <v>80274325.938333333</v>
      </c>
      <c r="K4537" s="6">
        <f t="shared" si="490"/>
        <v>77051301.252000004</v>
      </c>
      <c r="L4537" s="5"/>
      <c r="M4537" s="14">
        <f t="shared" si="491"/>
        <v>4.8862258514129195E-4</v>
      </c>
      <c r="N4537" s="13">
        <f t="shared" si="492"/>
        <v>4.3025553104560859E-5</v>
      </c>
      <c r="O4537" s="13">
        <f t="shared" si="493"/>
        <v>4.7540440517249063E-3</v>
      </c>
      <c r="P4537" s="13">
        <f t="shared" si="494"/>
        <v>0.10278040754881212</v>
      </c>
      <c r="Q4537" s="13">
        <f t="shared" si="495"/>
        <v>9.0503059366793051E-3</v>
      </c>
      <c r="R4537" s="13">
        <f t="shared" si="496"/>
        <v>9.3019413261333282E-4</v>
      </c>
    </row>
    <row r="4538" spans="1:18" x14ac:dyDescent="0.25">
      <c r="A4538" s="16">
        <v>854233</v>
      </c>
      <c r="B4538" t="s">
        <v>3369</v>
      </c>
      <c r="C4538" s="5">
        <v>886094.04099999985</v>
      </c>
      <c r="D4538" s="5"/>
      <c r="E4538" s="7"/>
      <c r="F4538" s="20">
        <v>762175.18066666683</v>
      </c>
      <c r="G4538" s="7">
        <v>4.46</v>
      </c>
      <c r="H4538" s="5">
        <v>31.557666666666666</v>
      </c>
      <c r="I4538" s="5"/>
      <c r="J4538" s="5">
        <v>10451408.045</v>
      </c>
      <c r="K4538" s="6">
        <f t="shared" si="490"/>
        <v>9689232.8643333334</v>
      </c>
      <c r="L4538" s="5"/>
      <c r="M4538" s="14">
        <f t="shared" si="491"/>
        <v>1.5991718136979002E-4</v>
      </c>
      <c r="N4538" s="13">
        <f t="shared" si="492"/>
        <v>2.7882124968209023E-6</v>
      </c>
      <c r="O4538" s="13">
        <f t="shared" si="493"/>
        <v>5.978229973535419E-4</v>
      </c>
      <c r="P4538" s="13">
        <f t="shared" si="494"/>
        <v>0.26749921310775177</v>
      </c>
      <c r="Q4538" s="13">
        <f t="shared" si="495"/>
        <v>4.6639431891443324E-3</v>
      </c>
      <c r="R4538" s="13">
        <f t="shared" si="496"/>
        <v>1.2476011330753672E-3</v>
      </c>
    </row>
    <row r="4539" spans="1:18" x14ac:dyDescent="0.25">
      <c r="A4539" s="16">
        <v>854239</v>
      </c>
      <c r="B4539" t="s">
        <v>3370</v>
      </c>
      <c r="C4539" s="5">
        <v>12998536.140333334</v>
      </c>
      <c r="D4539" s="5"/>
      <c r="E4539" s="7"/>
      <c r="F4539" s="20">
        <v>10124277.077</v>
      </c>
      <c r="G4539" s="7">
        <v>3.42</v>
      </c>
      <c r="H4539" s="5">
        <v>208.87433333333334</v>
      </c>
      <c r="I4539" s="5"/>
      <c r="J4539" s="5">
        <v>172916665.01166666</v>
      </c>
      <c r="K4539" s="6">
        <f t="shared" si="490"/>
        <v>162792387.93466666</v>
      </c>
      <c r="L4539" s="5"/>
      <c r="M4539" s="14">
        <f t="shared" si="491"/>
        <v>2.3459014114907656E-3</v>
      </c>
      <c r="N4539" s="13">
        <f t="shared" si="492"/>
        <v>1.8454660562096948E-5</v>
      </c>
      <c r="O4539" s="13">
        <f t="shared" si="493"/>
        <v>1.0044245469596232E-2</v>
      </c>
      <c r="P4539" s="13">
        <f t="shared" si="494"/>
        <v>0.23355675830422215</v>
      </c>
      <c r="Q4539" s="13">
        <f t="shared" si="495"/>
        <v>1.837336673815759E-3</v>
      </c>
      <c r="R4539" s="13">
        <f t="shared" si="496"/>
        <v>4.2912239744987069E-4</v>
      </c>
    </row>
    <row r="4540" spans="1:18" x14ac:dyDescent="0.25">
      <c r="A4540" s="16">
        <v>854290</v>
      </c>
      <c r="B4540" t="s">
        <v>3371</v>
      </c>
      <c r="C4540" s="5">
        <v>903761.62466666661</v>
      </c>
      <c r="D4540" s="5"/>
      <c r="E4540" s="7"/>
      <c r="F4540" s="20">
        <v>463086.07966666669</v>
      </c>
      <c r="G4540" s="7">
        <v>0</v>
      </c>
      <c r="H4540" s="5">
        <v>66.723333333333329</v>
      </c>
      <c r="I4540" s="5"/>
      <c r="J4540" s="5">
        <v>24254654.317333329</v>
      </c>
      <c r="K4540" s="6">
        <f t="shared" si="490"/>
        <v>23791568.237666663</v>
      </c>
      <c r="L4540" s="5"/>
      <c r="M4540" s="14">
        <f t="shared" si="491"/>
        <v>1.6310572575769689E-4</v>
      </c>
      <c r="N4540" s="13">
        <f t="shared" si="492"/>
        <v>5.8952023859879796E-6</v>
      </c>
      <c r="O4540" s="13">
        <f t="shared" si="493"/>
        <v>1.4679332032507438E-3</v>
      </c>
      <c r="P4540" s="13">
        <f t="shared" si="494"/>
        <v>0.11111249844100442</v>
      </c>
      <c r="Q4540" s="13">
        <f t="shared" si="495"/>
        <v>4.0159881750293754E-3</v>
      </c>
      <c r="R4540" s="13">
        <f t="shared" si="496"/>
        <v>4.4622647983704367E-4</v>
      </c>
    </row>
    <row r="4541" spans="1:18" x14ac:dyDescent="0.25">
      <c r="A4541" s="16">
        <v>854310</v>
      </c>
      <c r="B4541" t="s">
        <v>3372</v>
      </c>
      <c r="C4541" s="5">
        <v>125866.44233333335</v>
      </c>
      <c r="D4541" s="5"/>
      <c r="E4541" s="7"/>
      <c r="F4541" s="20">
        <v>34990.31766666667</v>
      </c>
      <c r="G4541" s="7">
        <v>0</v>
      </c>
      <c r="H4541" s="5">
        <v>0.86266666666666669</v>
      </c>
      <c r="I4541" s="5"/>
      <c r="J4541" s="5">
        <v>166889.99166666667</v>
      </c>
      <c r="K4541" s="6">
        <f t="shared" si="490"/>
        <v>131899.674</v>
      </c>
      <c r="L4541" s="5"/>
      <c r="M4541" s="14">
        <f t="shared" si="491"/>
        <v>2.2715655173884518E-5</v>
      </c>
      <c r="N4541" s="13">
        <f t="shared" si="492"/>
        <v>7.6219132611964302E-8</v>
      </c>
      <c r="O4541" s="13">
        <f t="shared" si="493"/>
        <v>8.1381735339333785E-6</v>
      </c>
      <c r="P4541" s="13">
        <f t="shared" si="494"/>
        <v>2.7912473332213996</v>
      </c>
      <c r="Q4541" s="13">
        <f t="shared" si="495"/>
        <v>9.365631280060174E-3</v>
      </c>
      <c r="R4541" s="13">
        <f t="shared" si="496"/>
        <v>2.6141793334402884E-2</v>
      </c>
    </row>
    <row r="4542" spans="1:18" x14ac:dyDescent="0.25">
      <c r="A4542" s="16">
        <v>854320</v>
      </c>
      <c r="B4542" t="s">
        <v>3373</v>
      </c>
      <c r="C4542" s="5">
        <v>402987.1256666666</v>
      </c>
      <c r="D4542" s="5"/>
      <c r="E4542" s="7"/>
      <c r="F4542" s="20">
        <v>161073.13933333333</v>
      </c>
      <c r="G4542" s="7">
        <v>13.99</v>
      </c>
      <c r="H4542" s="5">
        <v>57.717666666666666</v>
      </c>
      <c r="I4542" s="5"/>
      <c r="J4542" s="5">
        <v>992644.60900000005</v>
      </c>
      <c r="K4542" s="6">
        <f t="shared" si="490"/>
        <v>831571.4696666667</v>
      </c>
      <c r="L4542" s="5"/>
      <c r="M4542" s="14">
        <f t="shared" si="491"/>
        <v>7.2728810129676395E-5</v>
      </c>
      <c r="N4542" s="13">
        <f t="shared" si="492"/>
        <v>5.099525297202262E-6</v>
      </c>
      <c r="O4542" s="13">
        <f t="shared" si="493"/>
        <v>5.1307730495341112E-5</v>
      </c>
      <c r="P4542" s="13">
        <f t="shared" si="494"/>
        <v>1.417501990977371</v>
      </c>
      <c r="Q4542" s="13">
        <f t="shared" si="495"/>
        <v>9.9390973796147808E-2</v>
      </c>
      <c r="R4542" s="13">
        <f t="shared" si="496"/>
        <v>0.14088690324121922</v>
      </c>
    </row>
    <row r="4543" spans="1:18" x14ac:dyDescent="0.25">
      <c r="A4543" s="16">
        <v>854330</v>
      </c>
      <c r="B4543" t="s">
        <v>3374</v>
      </c>
      <c r="C4543" s="5">
        <v>543902.84633333341</v>
      </c>
      <c r="D4543" s="5"/>
      <c r="E4543" s="7"/>
      <c r="F4543" s="20">
        <v>56254.151333333335</v>
      </c>
      <c r="G4543" s="7">
        <v>14</v>
      </c>
      <c r="H4543" s="5">
        <v>24.282999999999998</v>
      </c>
      <c r="I4543" s="5"/>
      <c r="J4543" s="5">
        <v>1409849.4246666667</v>
      </c>
      <c r="K4543" s="6">
        <f t="shared" si="490"/>
        <v>1353595.2733333334</v>
      </c>
      <c r="L4543" s="5"/>
      <c r="M4543" s="14">
        <f t="shared" si="491"/>
        <v>9.8160472929568793E-5</v>
      </c>
      <c r="N4543" s="13">
        <f t="shared" si="492"/>
        <v>2.1454743398952806E-6</v>
      </c>
      <c r="O4543" s="13">
        <f t="shared" si="493"/>
        <v>8.3516455310561665E-5</v>
      </c>
      <c r="P4543" s="13">
        <f t="shared" si="494"/>
        <v>1.1753429017617227</v>
      </c>
      <c r="Q4543" s="13">
        <f t="shared" si="495"/>
        <v>2.5689240903690024E-2</v>
      </c>
      <c r="R4543" s="13">
        <f t="shared" si="496"/>
        <v>3.0193666947798972E-2</v>
      </c>
    </row>
    <row r="4544" spans="1:18" x14ac:dyDescent="0.25">
      <c r="A4544" s="16">
        <v>854370</v>
      </c>
      <c r="B4544" t="s">
        <v>3375</v>
      </c>
      <c r="C4544" s="5">
        <v>5698233.4780000001</v>
      </c>
      <c r="D4544" s="5"/>
      <c r="E4544" s="7"/>
      <c r="F4544" s="20">
        <v>3961043.9049999998</v>
      </c>
      <c r="G4544" s="7">
        <v>5.49</v>
      </c>
      <c r="H4544" s="5">
        <v>16918.395</v>
      </c>
      <c r="I4544" s="5"/>
      <c r="J4544" s="5">
        <v>24481572.843666669</v>
      </c>
      <c r="K4544" s="6">
        <f t="shared" si="490"/>
        <v>20520528.938666668</v>
      </c>
      <c r="L4544" s="5"/>
      <c r="M4544" s="14">
        <f t="shared" si="491"/>
        <v>1.0283845669025727E-3</v>
      </c>
      <c r="N4544" s="13">
        <f t="shared" si="492"/>
        <v>1.4947898671792044E-3</v>
      </c>
      <c r="O4544" s="13">
        <f t="shared" si="493"/>
        <v>1.266110980008723E-3</v>
      </c>
      <c r="P4544" s="13">
        <f t="shared" si="494"/>
        <v>0.81223888200976468</v>
      </c>
      <c r="Q4544" s="13">
        <f t="shared" si="495"/>
        <v>1.1806151994423948</v>
      </c>
      <c r="R4544" s="13">
        <f t="shared" si="496"/>
        <v>0.95894156967882616</v>
      </c>
    </row>
    <row r="4545" spans="1:18" x14ac:dyDescent="0.25">
      <c r="A4545" s="16">
        <v>854390</v>
      </c>
      <c r="B4545" t="s">
        <v>3376</v>
      </c>
      <c r="C4545" s="5">
        <v>1938481.067</v>
      </c>
      <c r="D4545" s="5"/>
      <c r="E4545" s="7"/>
      <c r="F4545" s="20">
        <v>829898.36533333326</v>
      </c>
      <c r="G4545" s="7">
        <v>12.96</v>
      </c>
      <c r="H4545" s="5">
        <v>246.78166666666667</v>
      </c>
      <c r="I4545" s="5"/>
      <c r="J4545" s="5">
        <v>6626389.7366666673</v>
      </c>
      <c r="K4545" s="6">
        <f t="shared" si="490"/>
        <v>5796491.3713333337</v>
      </c>
      <c r="L4545" s="5"/>
      <c r="M4545" s="14">
        <f t="shared" si="491"/>
        <v>3.4984596897130369E-4</v>
      </c>
      <c r="N4545" s="13">
        <f t="shared" si="492"/>
        <v>2.1803884750233659E-5</v>
      </c>
      <c r="O4545" s="13">
        <f t="shared" si="493"/>
        <v>3.5764192008433724E-4</v>
      </c>
      <c r="P4545" s="13">
        <f t="shared" si="494"/>
        <v>0.97820179717412559</v>
      </c>
      <c r="Q4545" s="13">
        <f t="shared" si="495"/>
        <v>6.0965685300794666E-2</v>
      </c>
      <c r="R4545" s="13">
        <f t="shared" si="496"/>
        <v>5.9636742927189512E-2</v>
      </c>
    </row>
    <row r="4546" spans="1:18" x14ac:dyDescent="0.25">
      <c r="A4546" s="16">
        <v>854411</v>
      </c>
      <c r="B4546" t="s">
        <v>3377</v>
      </c>
      <c r="C4546" s="5">
        <v>2792749.436666667</v>
      </c>
      <c r="D4546" s="5"/>
      <c r="E4546" s="7"/>
      <c r="F4546" s="20">
        <v>1445831.8546666664</v>
      </c>
      <c r="G4546" s="7">
        <v>14</v>
      </c>
      <c r="H4546" s="5">
        <v>3815.2973333333334</v>
      </c>
      <c r="I4546" s="5"/>
      <c r="J4546" s="5">
        <v>5375800.9479999999</v>
      </c>
      <c r="K4546" s="6">
        <f t="shared" si="490"/>
        <v>3929969.0933333337</v>
      </c>
      <c r="L4546" s="5"/>
      <c r="M4546" s="14">
        <f t="shared" si="491"/>
        <v>5.0401943531838103E-4</v>
      </c>
      <c r="N4546" s="13">
        <f t="shared" si="492"/>
        <v>3.3709272032852441E-4</v>
      </c>
      <c r="O4546" s="13">
        <f t="shared" si="493"/>
        <v>2.4247800994975542E-4</v>
      </c>
      <c r="P4546" s="13">
        <f t="shared" si="494"/>
        <v>2.0786191515792312</v>
      </c>
      <c r="Q4546" s="13">
        <f t="shared" si="495"/>
        <v>1.3901991376388085</v>
      </c>
      <c r="R4546" s="13">
        <f t="shared" si="496"/>
        <v>2.8896945520049591</v>
      </c>
    </row>
    <row r="4547" spans="1:18" x14ac:dyDescent="0.25">
      <c r="A4547" s="16">
        <v>854419</v>
      </c>
      <c r="B4547" t="s">
        <v>3378</v>
      </c>
      <c r="C4547" s="5">
        <v>179276.41</v>
      </c>
      <c r="D4547" s="5"/>
      <c r="E4547" s="7"/>
      <c r="F4547" s="20">
        <v>189774.15133333334</v>
      </c>
      <c r="G4547" s="7">
        <v>14</v>
      </c>
      <c r="H4547" s="5">
        <v>476.62066666666669</v>
      </c>
      <c r="I4547" s="5"/>
      <c r="J4547" s="5">
        <v>1123146.7380000001</v>
      </c>
      <c r="K4547" s="6">
        <f t="shared" si="490"/>
        <v>933372.58666666679</v>
      </c>
      <c r="L4547" s="5"/>
      <c r="M4547" s="14">
        <f t="shared" si="491"/>
        <v>3.2354780471088666E-5</v>
      </c>
      <c r="N4547" s="13">
        <f t="shared" si="492"/>
        <v>4.2110835160281489E-5</v>
      </c>
      <c r="O4547" s="13">
        <f t="shared" si="493"/>
        <v>5.7588831357609021E-5</v>
      </c>
      <c r="P4547" s="13">
        <f t="shared" si="494"/>
        <v>0.56182387640713494</v>
      </c>
      <c r="Q4547" s="13">
        <f t="shared" si="495"/>
        <v>0.73123267424522109</v>
      </c>
      <c r="R4547" s="13">
        <f t="shared" si="496"/>
        <v>0.41082397560000583</v>
      </c>
    </row>
    <row r="4548" spans="1:18" x14ac:dyDescent="0.25">
      <c r="A4548" s="16">
        <v>854420</v>
      </c>
      <c r="B4548" t="s">
        <v>3379</v>
      </c>
      <c r="C4548" s="5">
        <v>1581643.3956666666</v>
      </c>
      <c r="D4548" s="5"/>
      <c r="E4548" s="7"/>
      <c r="F4548" s="20">
        <v>1081023.5593333333</v>
      </c>
      <c r="G4548" s="7">
        <v>16</v>
      </c>
      <c r="H4548" s="5">
        <v>3469.3656666666666</v>
      </c>
      <c r="I4548" s="5"/>
      <c r="J4548" s="5">
        <v>5401916.9290000005</v>
      </c>
      <c r="K4548" s="6">
        <f t="shared" si="490"/>
        <v>4320893.3696666677</v>
      </c>
      <c r="L4548" s="5"/>
      <c r="M4548" s="14">
        <f t="shared" si="491"/>
        <v>2.8544594824462529E-4</v>
      </c>
      <c r="N4548" s="13">
        <f t="shared" si="492"/>
        <v>3.0652864199427656E-4</v>
      </c>
      <c r="O4548" s="13">
        <f t="shared" si="493"/>
        <v>2.665979300598536E-4</v>
      </c>
      <c r="P4548" s="13">
        <f t="shared" si="494"/>
        <v>1.0706982915454</v>
      </c>
      <c r="Q4548" s="13">
        <f t="shared" si="495"/>
        <v>1.1497787770724932</v>
      </c>
      <c r="R4548" s="13">
        <f t="shared" si="496"/>
        <v>1.2310661722666778</v>
      </c>
    </row>
    <row r="4549" spans="1:18" x14ac:dyDescent="0.25">
      <c r="A4549" s="16">
        <v>854430</v>
      </c>
      <c r="B4549" t="s">
        <v>3380</v>
      </c>
      <c r="C4549" s="5">
        <v>8505610.75</v>
      </c>
      <c r="D4549" s="5"/>
      <c r="E4549" s="7"/>
      <c r="F4549" s="20">
        <v>7107192.0226666676</v>
      </c>
      <c r="G4549" s="7">
        <v>16.010000000000002</v>
      </c>
      <c r="H4549" s="5">
        <v>561.75599999999997</v>
      </c>
      <c r="I4549" s="5"/>
      <c r="J4549" s="5">
        <v>27817367.664666668</v>
      </c>
      <c r="K4549" s="6">
        <f t="shared" si="490"/>
        <v>20710175.642000001</v>
      </c>
      <c r="L4549" s="5"/>
      <c r="M4549" s="14">
        <f t="shared" si="491"/>
        <v>1.5350439502262558E-3</v>
      </c>
      <c r="N4549" s="13">
        <f t="shared" si="492"/>
        <v>4.9632791800115859E-5</v>
      </c>
      <c r="O4549" s="13">
        <f t="shared" si="493"/>
        <v>1.2778121293373034E-3</v>
      </c>
      <c r="P4549" s="13">
        <f t="shared" si="494"/>
        <v>1.2013064479379747</v>
      </c>
      <c r="Q4549" s="13">
        <f t="shared" si="495"/>
        <v>3.8842010230296008E-2</v>
      </c>
      <c r="R4549" s="13">
        <f t="shared" si="496"/>
        <v>4.6661157340527372E-2</v>
      </c>
    </row>
    <row r="4550" spans="1:18" x14ac:dyDescent="0.25">
      <c r="A4550" s="16">
        <v>854442</v>
      </c>
      <c r="B4550" t="s">
        <v>3381</v>
      </c>
      <c r="C4550" s="5">
        <v>6580702.2879999997</v>
      </c>
      <c r="D4550" s="5"/>
      <c r="E4550" s="7"/>
      <c r="F4550" s="20">
        <v>4473164.8390000006</v>
      </c>
      <c r="G4550" s="7">
        <v>15.93</v>
      </c>
      <c r="H4550" s="5">
        <v>5722.5753333333341</v>
      </c>
      <c r="I4550" s="5"/>
      <c r="J4550" s="5">
        <v>20319643.045333333</v>
      </c>
      <c r="K4550" s="6">
        <f t="shared" si="490"/>
        <v>15846478.206333332</v>
      </c>
      <c r="L4550" s="5"/>
      <c r="M4550" s="14">
        <f t="shared" si="491"/>
        <v>1.1876474873288175E-3</v>
      </c>
      <c r="N4550" s="13">
        <f t="shared" si="492"/>
        <v>5.0560633100458564E-4</v>
      </c>
      <c r="O4550" s="13">
        <f t="shared" si="493"/>
        <v>9.7772333800335252E-4</v>
      </c>
      <c r="P4550" s="13">
        <f t="shared" si="494"/>
        <v>1.2147071069758439</v>
      </c>
      <c r="Q4550" s="13">
        <f t="shared" si="495"/>
        <v>0.51712617603779854</v>
      </c>
      <c r="R4550" s="13">
        <f t="shared" si="496"/>
        <v>0.62815684123635529</v>
      </c>
    </row>
    <row r="4551" spans="1:18" x14ac:dyDescent="0.25">
      <c r="A4551" s="16">
        <v>854449</v>
      </c>
      <c r="B4551" t="s">
        <v>3381</v>
      </c>
      <c r="C4551" s="5">
        <v>11716268.766666666</v>
      </c>
      <c r="D4551" s="5"/>
      <c r="E4551" s="7"/>
      <c r="F4551" s="20">
        <v>6423597.169999999</v>
      </c>
      <c r="G4551" s="7">
        <v>16</v>
      </c>
      <c r="H4551" s="5">
        <v>9391.9206666666669</v>
      </c>
      <c r="I4551" s="5"/>
      <c r="J4551" s="5">
        <v>22701210.464000002</v>
      </c>
      <c r="K4551" s="6">
        <f t="shared" si="490"/>
        <v>16277613.294000003</v>
      </c>
      <c r="L4551" s="5"/>
      <c r="M4551" s="14">
        <f t="shared" si="491"/>
        <v>2.1144851343563426E-3</v>
      </c>
      <c r="N4551" s="13">
        <f t="shared" si="492"/>
        <v>8.2980376364804654E-4</v>
      </c>
      <c r="O4551" s="13">
        <f t="shared" si="493"/>
        <v>1.0043242540905216E-3</v>
      </c>
      <c r="P4551" s="13">
        <f t="shared" si="494"/>
        <v>2.1053809322479631</v>
      </c>
      <c r="Q4551" s="13">
        <f t="shared" si="495"/>
        <v>0.82623093116424406</v>
      </c>
      <c r="R4551" s="13">
        <f t="shared" si="496"/>
        <v>1.7395308481066787</v>
      </c>
    </row>
    <row r="4552" spans="1:18" x14ac:dyDescent="0.25">
      <c r="A4552" s="16">
        <v>854460</v>
      </c>
      <c r="B4552" t="s">
        <v>3382</v>
      </c>
      <c r="C4552" s="5">
        <v>2886362.1229999997</v>
      </c>
      <c r="D4552" s="5"/>
      <c r="E4552" s="7"/>
      <c r="F4552" s="20">
        <v>1224937.7493333335</v>
      </c>
      <c r="G4552" s="7">
        <v>12.51</v>
      </c>
      <c r="H4552" s="5">
        <v>8342.9260000000013</v>
      </c>
      <c r="I4552" s="5"/>
      <c r="J4552" s="5">
        <v>4940830.4239999996</v>
      </c>
      <c r="K4552" s="6">
        <f t="shared" ref="K4552:K4615" si="497">+J4552-F4552</f>
        <v>3715892.6746666664</v>
      </c>
      <c r="L4552" s="5"/>
      <c r="M4552" s="14">
        <f t="shared" ref="M4552:M4615" si="498">+C4552/$D$7</f>
        <v>5.2091411719885742E-4</v>
      </c>
      <c r="N4552" s="13">
        <f t="shared" ref="N4552:N4615" si="499">+H4552/$I$7</f>
        <v>7.3712200521538433E-4</v>
      </c>
      <c r="O4552" s="13">
        <f t="shared" ref="O4552:O4615" si="500">+K4552/$L$7</f>
        <v>2.2926955391799667E-4</v>
      </c>
      <c r="P4552" s="13">
        <f t="shared" ref="P4552:P4615" si="501">+M4552/O4552</f>
        <v>2.2720597144144743</v>
      </c>
      <c r="Q4552" s="13">
        <f t="shared" ref="Q4552:Q4615" si="502">+N4552/O4552</f>
        <v>3.2150889318650324</v>
      </c>
      <c r="R4552" s="13">
        <f t="shared" ref="R4552:R4615" si="503">+P4552*Q4552</f>
        <v>7.3048740403504029</v>
      </c>
    </row>
    <row r="4553" spans="1:18" x14ac:dyDescent="0.25">
      <c r="A4553" s="16">
        <v>854470</v>
      </c>
      <c r="B4553" t="s">
        <v>3383</v>
      </c>
      <c r="C4553" s="5">
        <v>1409553.4016666666</v>
      </c>
      <c r="D4553" s="5"/>
      <c r="E4553" s="7"/>
      <c r="F4553" s="20">
        <v>750989.82633333339</v>
      </c>
      <c r="G4553" s="7">
        <v>10.71</v>
      </c>
      <c r="H4553" s="5">
        <v>4980.1339999999991</v>
      </c>
      <c r="I4553" s="5"/>
      <c r="J4553" s="5">
        <v>3923294.6696666665</v>
      </c>
      <c r="K4553" s="6">
        <f t="shared" si="497"/>
        <v>3172304.8433333333</v>
      </c>
      <c r="L4553" s="5"/>
      <c r="M4553" s="14">
        <f t="shared" si="498"/>
        <v>2.5438813100508463E-4</v>
      </c>
      <c r="N4553" s="13">
        <f t="shared" si="499"/>
        <v>4.4000945954948082E-4</v>
      </c>
      <c r="O4553" s="13">
        <f t="shared" si="500"/>
        <v>1.9573033453884056E-4</v>
      </c>
      <c r="P4553" s="13">
        <f t="shared" si="501"/>
        <v>1.2996867941009118</v>
      </c>
      <c r="Q4553" s="13">
        <f t="shared" si="502"/>
        <v>2.2480391738265064</v>
      </c>
      <c r="R4553" s="13">
        <f t="shared" si="503"/>
        <v>2.9217468268438345</v>
      </c>
    </row>
    <row r="4554" spans="1:18" x14ac:dyDescent="0.25">
      <c r="A4554" s="16">
        <v>854511</v>
      </c>
      <c r="B4554" t="s">
        <v>3384</v>
      </c>
      <c r="C4554" s="5">
        <v>1173041.2433333334</v>
      </c>
      <c r="D4554" s="5"/>
      <c r="E4554" s="7"/>
      <c r="F4554" s="20">
        <v>479320.22666666674</v>
      </c>
      <c r="G4554" s="7">
        <v>8.33</v>
      </c>
      <c r="H4554" s="5">
        <v>6.7353333333333332</v>
      </c>
      <c r="I4554" s="5"/>
      <c r="J4554" s="5">
        <v>3246827.8606666666</v>
      </c>
      <c r="K4554" s="6">
        <f t="shared" si="497"/>
        <v>2767507.6340000001</v>
      </c>
      <c r="L4554" s="5"/>
      <c r="M4554" s="14">
        <f t="shared" si="498"/>
        <v>2.1170377023716007E-4</v>
      </c>
      <c r="N4554" s="13">
        <f t="shared" si="499"/>
        <v>5.9508647355384486E-7</v>
      </c>
      <c r="O4554" s="13">
        <f t="shared" si="500"/>
        <v>1.7075445828605601E-4</v>
      </c>
      <c r="P4554" s="13">
        <f t="shared" si="501"/>
        <v>1.2398140134209781</v>
      </c>
      <c r="Q4554" s="13">
        <f t="shared" si="502"/>
        <v>3.4850420863209771E-3</v>
      </c>
      <c r="R4554" s="13">
        <f t="shared" si="503"/>
        <v>4.3208040159826294E-3</v>
      </c>
    </row>
    <row r="4555" spans="1:18" x14ac:dyDescent="0.25">
      <c r="A4555" s="16">
        <v>854519</v>
      </c>
      <c r="B4555" t="s">
        <v>3385</v>
      </c>
      <c r="C4555" s="5">
        <v>638503.96100000001</v>
      </c>
      <c r="D4555" s="5"/>
      <c r="E4555" s="7"/>
      <c r="F4555" s="20">
        <v>117562.53966666666</v>
      </c>
      <c r="G4555" s="7">
        <v>7</v>
      </c>
      <c r="H4555" s="5">
        <v>46.888666666666666</v>
      </c>
      <c r="I4555" s="5"/>
      <c r="J4555" s="5">
        <v>1231189.7723333335</v>
      </c>
      <c r="K4555" s="6">
        <f t="shared" si="497"/>
        <v>1113627.2326666669</v>
      </c>
      <c r="L4555" s="5"/>
      <c r="M4555" s="14">
        <f t="shared" si="498"/>
        <v>1.1523354069883237E-4</v>
      </c>
      <c r="N4555" s="13">
        <f t="shared" si="499"/>
        <v>4.1427513554847639E-6</v>
      </c>
      <c r="O4555" s="13">
        <f t="shared" si="500"/>
        <v>6.8710493337196098E-5</v>
      </c>
      <c r="P4555" s="13">
        <f t="shared" si="501"/>
        <v>1.6770879541400592</v>
      </c>
      <c r="Q4555" s="13">
        <f t="shared" si="502"/>
        <v>6.0292848359482017E-2</v>
      </c>
      <c r="R4555" s="13">
        <f t="shared" si="503"/>
        <v>0.10111640970448052</v>
      </c>
    </row>
    <row r="4556" spans="1:18" x14ac:dyDescent="0.25">
      <c r="A4556" s="16">
        <v>854520</v>
      </c>
      <c r="B4556" t="s">
        <v>3386</v>
      </c>
      <c r="C4556" s="5">
        <v>392236.74433333334</v>
      </c>
      <c r="D4556" s="5"/>
      <c r="E4556" s="7"/>
      <c r="F4556" s="20">
        <v>164681.31700000001</v>
      </c>
      <c r="G4556" s="7">
        <v>11.99</v>
      </c>
      <c r="H4556" s="5">
        <v>212.40599999999998</v>
      </c>
      <c r="I4556" s="5"/>
      <c r="J4556" s="5">
        <v>634420.99366666668</v>
      </c>
      <c r="K4556" s="6">
        <f t="shared" si="497"/>
        <v>469739.67666666664</v>
      </c>
      <c r="L4556" s="5"/>
      <c r="M4556" s="14">
        <f t="shared" si="498"/>
        <v>7.0788642831477557E-5</v>
      </c>
      <c r="N4556" s="13">
        <f t="shared" si="499"/>
        <v>1.876669368034415E-5</v>
      </c>
      <c r="O4556" s="13">
        <f t="shared" si="500"/>
        <v>2.8982808588951398E-5</v>
      </c>
      <c r="P4556" s="13">
        <f t="shared" si="501"/>
        <v>2.4424355774292716</v>
      </c>
      <c r="Q4556" s="13">
        <f t="shared" si="502"/>
        <v>0.64751121764983965</v>
      </c>
      <c r="R4556" s="13">
        <f t="shared" si="503"/>
        <v>1.5815044347725169</v>
      </c>
    </row>
    <row r="4557" spans="1:18" x14ac:dyDescent="0.25">
      <c r="A4557" s="16">
        <v>854590</v>
      </c>
      <c r="B4557" t="s">
        <v>3387</v>
      </c>
      <c r="C4557" s="5">
        <v>210379.18033333332</v>
      </c>
      <c r="D4557" s="5"/>
      <c r="E4557" s="7"/>
      <c r="F4557" s="20">
        <v>85733.850999999995</v>
      </c>
      <c r="G4557" s="7">
        <v>12</v>
      </c>
      <c r="H4557" s="5">
        <v>57.605666666666671</v>
      </c>
      <c r="I4557" s="5"/>
      <c r="J4557" s="5">
        <v>559580.27333333332</v>
      </c>
      <c r="K4557" s="6">
        <f t="shared" si="497"/>
        <v>473846.42233333329</v>
      </c>
      <c r="L4557" s="5"/>
      <c r="M4557" s="14">
        <f t="shared" si="498"/>
        <v>3.7968030458511377E-5</v>
      </c>
      <c r="N4557" s="13">
        <f t="shared" si="499"/>
        <v>5.08962976839329E-6</v>
      </c>
      <c r="O4557" s="13">
        <f t="shared" si="500"/>
        <v>2.9236193664755771E-5</v>
      </c>
      <c r="P4557" s="13">
        <f t="shared" si="501"/>
        <v>1.2986653082778636</v>
      </c>
      <c r="Q4557" s="13">
        <f t="shared" si="502"/>
        <v>0.17408660740022525</v>
      </c>
      <c r="R4557" s="13">
        <f t="shared" si="503"/>
        <v>0.22608023766646093</v>
      </c>
    </row>
    <row r="4558" spans="1:18" x14ac:dyDescent="0.25">
      <c r="A4558" s="16">
        <v>854610</v>
      </c>
      <c r="B4558" t="s">
        <v>3388</v>
      </c>
      <c r="C4558" s="5">
        <v>85566.066333333321</v>
      </c>
      <c r="D4558" s="5"/>
      <c r="E4558" s="7"/>
      <c r="F4558" s="20">
        <v>30849.574666666664</v>
      </c>
      <c r="G4558" s="7">
        <v>16</v>
      </c>
      <c r="H4558" s="5">
        <v>742.75200000000007</v>
      </c>
      <c r="I4558" s="5"/>
      <c r="J4558" s="5">
        <v>201835.19866666666</v>
      </c>
      <c r="K4558" s="6">
        <f t="shared" si="497"/>
        <v>170985.62400000001</v>
      </c>
      <c r="L4558" s="5"/>
      <c r="M4558" s="14">
        <f t="shared" si="498"/>
        <v>1.5442473953988763E-5</v>
      </c>
      <c r="N4558" s="13">
        <f t="shared" si="499"/>
        <v>6.5624319767158086E-5</v>
      </c>
      <c r="O4558" s="13">
        <f t="shared" si="500"/>
        <v>1.0549765876751782E-5</v>
      </c>
      <c r="P4558" s="13">
        <f t="shared" si="501"/>
        <v>1.4637740907614738</v>
      </c>
      <c r="Q4558" s="13">
        <f t="shared" si="502"/>
        <v>6.2204527127727571</v>
      </c>
      <c r="R4558" s="13">
        <f t="shared" si="503"/>
        <v>9.1053375137636863</v>
      </c>
    </row>
    <row r="4559" spans="1:18" x14ac:dyDescent="0.25">
      <c r="A4559" s="16">
        <v>854620</v>
      </c>
      <c r="B4559" t="s">
        <v>3389</v>
      </c>
      <c r="C4559" s="5">
        <v>266303.26500000001</v>
      </c>
      <c r="D4559" s="5"/>
      <c r="E4559" s="7"/>
      <c r="F4559" s="20">
        <v>130678.29166666667</v>
      </c>
      <c r="G4559" s="7">
        <v>16</v>
      </c>
      <c r="H4559" s="5">
        <v>1183.3543333333334</v>
      </c>
      <c r="I4559" s="5"/>
      <c r="J4559" s="5">
        <v>892003.83666666679</v>
      </c>
      <c r="K4559" s="6">
        <f t="shared" si="497"/>
        <v>761325.54500000016</v>
      </c>
      <c r="L4559" s="5"/>
      <c r="M4559" s="14">
        <f t="shared" si="498"/>
        <v>4.8060889203488345E-5</v>
      </c>
      <c r="N4559" s="13">
        <f t="shared" si="499"/>
        <v>1.0455282943501848E-4</v>
      </c>
      <c r="O4559" s="13">
        <f t="shared" si="500"/>
        <v>4.6973576303353162E-5</v>
      </c>
      <c r="P4559" s="13">
        <f t="shared" si="501"/>
        <v>1.0231473305995133</v>
      </c>
      <c r="Q4559" s="13">
        <f t="shared" si="502"/>
        <v>2.2257796332095556</v>
      </c>
      <c r="R4559" s="13">
        <f t="shared" si="503"/>
        <v>2.2773004902211209</v>
      </c>
    </row>
    <row r="4560" spans="1:18" x14ac:dyDescent="0.25">
      <c r="A4560" s="16">
        <v>854690</v>
      </c>
      <c r="B4560" t="s">
        <v>3390</v>
      </c>
      <c r="C4560" s="5">
        <v>537532.58766666672</v>
      </c>
      <c r="D4560" s="5"/>
      <c r="E4560" s="7"/>
      <c r="F4560" s="20">
        <v>255992.95299999998</v>
      </c>
      <c r="G4560" s="7">
        <v>16</v>
      </c>
      <c r="H4560" s="5">
        <v>1074.537</v>
      </c>
      <c r="I4560" s="5"/>
      <c r="J4560" s="5">
        <v>1279751.9099999999</v>
      </c>
      <c r="K4560" s="6">
        <f t="shared" si="497"/>
        <v>1023758.9569999999</v>
      </c>
      <c r="L4560" s="5"/>
      <c r="M4560" s="14">
        <f t="shared" si="498"/>
        <v>9.7010805102641355E-5</v>
      </c>
      <c r="N4560" s="13">
        <f t="shared" si="499"/>
        <v>9.4938498569701249E-5</v>
      </c>
      <c r="O4560" s="13">
        <f t="shared" si="500"/>
        <v>6.3165645496475142E-5</v>
      </c>
      <c r="P4560" s="13">
        <f t="shared" si="501"/>
        <v>1.5358159382390051</v>
      </c>
      <c r="Q4560" s="13">
        <f t="shared" si="502"/>
        <v>1.5030084442816174</v>
      </c>
      <c r="R4560" s="13">
        <f t="shared" si="503"/>
        <v>2.3083443240355197</v>
      </c>
    </row>
    <row r="4561" spans="1:18" x14ac:dyDescent="0.25">
      <c r="A4561" s="16">
        <v>854710</v>
      </c>
      <c r="B4561" t="s">
        <v>3391</v>
      </c>
      <c r="C4561" s="5">
        <v>209065.94099999999</v>
      </c>
      <c r="D4561" s="5"/>
      <c r="E4561" s="7"/>
      <c r="F4561" s="20">
        <v>99200.103000000003</v>
      </c>
      <c r="G4561" s="7">
        <v>16</v>
      </c>
      <c r="H4561" s="5">
        <v>58.693333333333335</v>
      </c>
      <c r="I4561" s="5"/>
      <c r="J4561" s="5">
        <v>458198.93566666666</v>
      </c>
      <c r="K4561" s="6">
        <f t="shared" si="497"/>
        <v>358998.83266666665</v>
      </c>
      <c r="L4561" s="5"/>
      <c r="M4561" s="14">
        <f t="shared" si="498"/>
        <v>3.7731024539350019E-5</v>
      </c>
      <c r="N4561" s="13">
        <f t="shared" si="499"/>
        <v>5.1857283115589927E-6</v>
      </c>
      <c r="O4561" s="13">
        <f t="shared" si="500"/>
        <v>2.2150129034593706E-5</v>
      </c>
      <c r="P4561" s="13">
        <f t="shared" si="501"/>
        <v>1.7034223358438376</v>
      </c>
      <c r="Q4561" s="13">
        <f t="shared" si="502"/>
        <v>0.2341172958162008</v>
      </c>
      <c r="R4561" s="13">
        <f t="shared" si="503"/>
        <v>0.39880063090067547</v>
      </c>
    </row>
    <row r="4562" spans="1:18" x14ac:dyDescent="0.25">
      <c r="A4562" s="16">
        <v>854720</v>
      </c>
      <c r="B4562" t="s">
        <v>3391</v>
      </c>
      <c r="C4562" s="5">
        <v>1529135.9156666666</v>
      </c>
      <c r="D4562" s="5"/>
      <c r="E4562" s="7"/>
      <c r="F4562" s="20">
        <v>834814.61600000004</v>
      </c>
      <c r="G4562" s="7">
        <v>9</v>
      </c>
      <c r="H4562" s="5">
        <v>27.784333333333333</v>
      </c>
      <c r="I4562" s="5"/>
      <c r="J4562" s="5">
        <v>2826843.7183333333</v>
      </c>
      <c r="K4562" s="6">
        <f t="shared" si="497"/>
        <v>1992029.1023333333</v>
      </c>
      <c r="L4562" s="5"/>
      <c r="M4562" s="14">
        <f t="shared" si="498"/>
        <v>2.7596969875652995E-4</v>
      </c>
      <c r="N4562" s="13">
        <f t="shared" si="499"/>
        <v>2.4548274190900538E-6</v>
      </c>
      <c r="O4562" s="13">
        <f t="shared" si="500"/>
        <v>1.2290764660596659E-4</v>
      </c>
      <c r="P4562" s="13">
        <f t="shared" si="501"/>
        <v>2.2453419813762254</v>
      </c>
      <c r="Q4562" s="13">
        <f t="shared" si="502"/>
        <v>1.9972942993205792E-2</v>
      </c>
      <c r="R4562" s="13">
        <f t="shared" si="503"/>
        <v>4.4846087394279095E-2</v>
      </c>
    </row>
    <row r="4563" spans="1:18" x14ac:dyDescent="0.25">
      <c r="A4563" s="16">
        <v>854790</v>
      </c>
      <c r="B4563" t="s">
        <v>3391</v>
      </c>
      <c r="C4563" s="5">
        <v>209474.79833333334</v>
      </c>
      <c r="D4563" s="5"/>
      <c r="E4563" s="7"/>
      <c r="F4563" s="20">
        <v>129222.16466666666</v>
      </c>
      <c r="G4563" s="7">
        <v>16</v>
      </c>
      <c r="H4563" s="5">
        <v>457.79333333333335</v>
      </c>
      <c r="I4563" s="5"/>
      <c r="J4563" s="5">
        <v>806580.75266666664</v>
      </c>
      <c r="K4563" s="6">
        <f t="shared" si="497"/>
        <v>677358.58799999999</v>
      </c>
      <c r="L4563" s="5"/>
      <c r="M4563" s="14">
        <f t="shared" si="498"/>
        <v>3.7804812770963954E-5</v>
      </c>
      <c r="N4563" s="13">
        <f t="shared" si="499"/>
        <v>4.0447384987101823E-5</v>
      </c>
      <c r="O4563" s="13">
        <f t="shared" si="500"/>
        <v>4.1792838197947962E-5</v>
      </c>
      <c r="P4563" s="13">
        <f t="shared" si="501"/>
        <v>0.90457634372437001</v>
      </c>
      <c r="Q4563" s="13">
        <f t="shared" si="502"/>
        <v>0.96780660828839804</v>
      </c>
      <c r="R4563" s="13">
        <f t="shared" si="503"/>
        <v>0.87545496315780269</v>
      </c>
    </row>
    <row r="4564" spans="1:18" x14ac:dyDescent="0.25">
      <c r="A4564" s="16">
        <v>854810</v>
      </c>
      <c r="B4564" t="s">
        <v>3392</v>
      </c>
      <c r="C4564" s="5">
        <v>384689.82966666669</v>
      </c>
      <c r="D4564" s="5"/>
      <c r="E4564" s="7"/>
      <c r="F4564" s="20">
        <v>215134.31133333335</v>
      </c>
      <c r="G4564" s="7">
        <v>0</v>
      </c>
      <c r="H4564" s="5">
        <v>0.79</v>
      </c>
      <c r="I4564" s="5"/>
      <c r="J4564" s="5">
        <v>806899.77766666654</v>
      </c>
      <c r="K4564" s="6">
        <f t="shared" si="497"/>
        <v>591765.46633333317</v>
      </c>
      <c r="L4564" s="5"/>
      <c r="M4564" s="14">
        <f t="shared" si="498"/>
        <v>6.9426618863717172E-5</v>
      </c>
      <c r="N4564" s="13">
        <f t="shared" si="499"/>
        <v>6.9798819277571632E-8</v>
      </c>
      <c r="O4564" s="13">
        <f t="shared" si="500"/>
        <v>3.6511766180784314E-5</v>
      </c>
      <c r="P4564" s="13">
        <f t="shared" si="501"/>
        <v>1.9014861817409296</v>
      </c>
      <c r="Q4564" s="13">
        <f t="shared" si="502"/>
        <v>1.9116801672088347E-3</v>
      </c>
      <c r="R4564" s="13">
        <f t="shared" si="503"/>
        <v>3.6350334218557892E-3</v>
      </c>
    </row>
    <row r="4565" spans="1:18" x14ac:dyDescent="0.25">
      <c r="A4565" s="16">
        <v>854890</v>
      </c>
      <c r="B4565" t="s">
        <v>3393</v>
      </c>
      <c r="C4565" s="5">
        <v>1177070.2890000001</v>
      </c>
      <c r="D4565" s="5"/>
      <c r="E4565" s="7"/>
      <c r="F4565" s="20">
        <v>949608.49699999997</v>
      </c>
      <c r="G4565" s="7">
        <v>14</v>
      </c>
      <c r="H4565" s="5">
        <v>0.93233333333333324</v>
      </c>
      <c r="I4565" s="5"/>
      <c r="J4565" s="5">
        <v>3584602.2250000001</v>
      </c>
      <c r="K4565" s="6">
        <f t="shared" si="497"/>
        <v>2634993.7280000001</v>
      </c>
      <c r="L4565" s="5"/>
      <c r="M4565" s="14">
        <f t="shared" si="498"/>
        <v>2.1243090934069852E-4</v>
      </c>
      <c r="N4565" s="13">
        <f t="shared" si="499"/>
        <v>8.2374387138973762E-8</v>
      </c>
      <c r="O4565" s="13">
        <f t="shared" si="500"/>
        <v>1.6257838680700643E-4</v>
      </c>
      <c r="P4565" s="13">
        <f t="shared" si="501"/>
        <v>1.3066368384677789</v>
      </c>
      <c r="Q4565" s="13">
        <f t="shared" si="502"/>
        <v>5.0667489545679133E-4</v>
      </c>
      <c r="R4565" s="13">
        <f t="shared" si="503"/>
        <v>6.6204008353065421E-4</v>
      </c>
    </row>
    <row r="4566" spans="1:18" x14ac:dyDescent="0.25">
      <c r="A4566" s="16">
        <v>860110</v>
      </c>
      <c r="B4566" t="s">
        <v>3394</v>
      </c>
      <c r="C4566" s="5">
        <v>745380.41300000006</v>
      </c>
      <c r="D4566" s="5"/>
      <c r="E4566" s="7"/>
      <c r="F4566" s="20">
        <v>555031.34433333331</v>
      </c>
      <c r="G4566" s="7">
        <v>0</v>
      </c>
      <c r="H4566" s="5">
        <v>0</v>
      </c>
      <c r="I4566" s="5"/>
      <c r="J4566" s="5">
        <v>1067978.8223333333</v>
      </c>
      <c r="K4566" s="6">
        <f t="shared" si="497"/>
        <v>512947.478</v>
      </c>
      <c r="L4566" s="5"/>
      <c r="M4566" s="14">
        <f t="shared" si="498"/>
        <v>1.3452199109779367E-4</v>
      </c>
      <c r="N4566" s="13">
        <f t="shared" si="499"/>
        <v>0</v>
      </c>
      <c r="O4566" s="13">
        <f t="shared" si="500"/>
        <v>3.1648718023044348E-5</v>
      </c>
      <c r="P4566" s="13">
        <f t="shared" si="501"/>
        <v>4.250472041232265</v>
      </c>
      <c r="Q4566" s="13">
        <f t="shared" si="502"/>
        <v>0</v>
      </c>
      <c r="R4566" s="13">
        <f t="shared" si="503"/>
        <v>0</v>
      </c>
    </row>
    <row r="4567" spans="1:18" x14ac:dyDescent="0.25">
      <c r="A4567" s="16">
        <v>860120</v>
      </c>
      <c r="B4567" t="s">
        <v>3395</v>
      </c>
      <c r="C4567" s="5">
        <v>19905.418333333331</v>
      </c>
      <c r="D4567" s="5"/>
      <c r="E4567" s="7"/>
      <c r="F4567" s="20">
        <v>30307.326666666664</v>
      </c>
      <c r="G4567" s="7">
        <v>0</v>
      </c>
      <c r="H4567" s="5">
        <v>0</v>
      </c>
      <c r="I4567" s="5"/>
      <c r="J4567" s="5">
        <v>146725.11166666666</v>
      </c>
      <c r="K4567" s="6">
        <f t="shared" si="497"/>
        <v>116417.785</v>
      </c>
      <c r="L4567" s="5"/>
      <c r="M4567" s="14">
        <f t="shared" si="498"/>
        <v>3.5924159813339834E-6</v>
      </c>
      <c r="N4567" s="13">
        <f t="shared" si="499"/>
        <v>0</v>
      </c>
      <c r="O4567" s="13">
        <f t="shared" si="500"/>
        <v>7.1829452494791339E-6</v>
      </c>
      <c r="P4567" s="13">
        <f t="shared" si="501"/>
        <v>0.50013133283933697</v>
      </c>
      <c r="Q4567" s="13">
        <f t="shared" si="502"/>
        <v>0</v>
      </c>
      <c r="R4567" s="13">
        <f t="shared" si="503"/>
        <v>0</v>
      </c>
    </row>
    <row r="4568" spans="1:18" x14ac:dyDescent="0.25">
      <c r="A4568" s="16">
        <v>860210</v>
      </c>
      <c r="B4568" t="s">
        <v>3396</v>
      </c>
      <c r="C4568" s="5">
        <v>399756.64033333334</v>
      </c>
      <c r="D4568" s="5"/>
      <c r="E4568" s="7"/>
      <c r="F4568" s="20">
        <v>78799.807000000001</v>
      </c>
      <c r="G4568" s="7">
        <v>14</v>
      </c>
      <c r="H4568" s="5">
        <v>0</v>
      </c>
      <c r="I4568" s="5"/>
      <c r="J4568" s="5">
        <v>1400280.7886666667</v>
      </c>
      <c r="K4568" s="6">
        <f t="shared" si="497"/>
        <v>1321480.9816666667</v>
      </c>
      <c r="L4568" s="5"/>
      <c r="M4568" s="14">
        <f t="shared" si="498"/>
        <v>7.2145790624906806E-5</v>
      </c>
      <c r="N4568" s="13">
        <f t="shared" si="499"/>
        <v>0</v>
      </c>
      <c r="O4568" s="13">
        <f t="shared" si="500"/>
        <v>8.1535012365504167E-5</v>
      </c>
      <c r="P4568" s="13">
        <f t="shared" si="501"/>
        <v>0.88484429611039406</v>
      </c>
      <c r="Q4568" s="13">
        <f t="shared" si="502"/>
        <v>0</v>
      </c>
      <c r="R4568" s="13">
        <f t="shared" si="503"/>
        <v>0</v>
      </c>
    </row>
    <row r="4569" spans="1:18" x14ac:dyDescent="0.25">
      <c r="A4569" s="16">
        <v>860290</v>
      </c>
      <c r="B4569" t="s">
        <v>3397</v>
      </c>
      <c r="C4569" s="5">
        <v>190857.09733333331</v>
      </c>
      <c r="D4569" s="5"/>
      <c r="E4569" s="7"/>
      <c r="F4569" s="20">
        <v>39705.636666666665</v>
      </c>
      <c r="G4569" s="7">
        <v>14</v>
      </c>
      <c r="H4569" s="5">
        <v>0</v>
      </c>
      <c r="I4569" s="5"/>
      <c r="J4569" s="5">
        <v>293142.71933333331</v>
      </c>
      <c r="K4569" s="6">
        <f t="shared" si="497"/>
        <v>253437.08266666665</v>
      </c>
      <c r="L4569" s="5"/>
      <c r="M4569" s="14">
        <f t="shared" si="498"/>
        <v>3.4444796644294705E-5</v>
      </c>
      <c r="N4569" s="13">
        <f t="shared" si="499"/>
        <v>0</v>
      </c>
      <c r="O4569" s="13">
        <f t="shared" si="500"/>
        <v>1.5636998152665279E-5</v>
      </c>
      <c r="P4569" s="13">
        <f t="shared" si="501"/>
        <v>2.2027755140729295</v>
      </c>
      <c r="Q4569" s="13">
        <f t="shared" si="502"/>
        <v>0</v>
      </c>
      <c r="R4569" s="13">
        <f t="shared" si="503"/>
        <v>0</v>
      </c>
    </row>
    <row r="4570" spans="1:18" x14ac:dyDescent="0.25">
      <c r="A4570" s="16">
        <v>860310</v>
      </c>
      <c r="B4570" t="s">
        <v>3398</v>
      </c>
      <c r="C4570" s="5">
        <v>3037060.1339999996</v>
      </c>
      <c r="D4570" s="5"/>
      <c r="E4570" s="7"/>
      <c r="F4570" s="20">
        <v>1076410.7503333334</v>
      </c>
      <c r="G4570" s="7">
        <v>14</v>
      </c>
      <c r="H4570" s="5">
        <v>0</v>
      </c>
      <c r="I4570" s="5"/>
      <c r="J4570" s="5">
        <v>3689290.4093333334</v>
      </c>
      <c r="K4570" s="6">
        <f t="shared" si="497"/>
        <v>2612879.659</v>
      </c>
      <c r="L4570" s="5"/>
      <c r="M4570" s="14">
        <f t="shared" si="498"/>
        <v>5.4811123177369019E-4</v>
      </c>
      <c r="N4570" s="13">
        <f t="shared" si="499"/>
        <v>0</v>
      </c>
      <c r="O4570" s="13">
        <f t="shared" si="500"/>
        <v>1.6121395484439691E-4</v>
      </c>
      <c r="P4570" s="13">
        <f t="shared" si="501"/>
        <v>3.3998994212549718</v>
      </c>
      <c r="Q4570" s="13">
        <f t="shared" si="502"/>
        <v>0</v>
      </c>
      <c r="R4570" s="13">
        <f t="shared" si="503"/>
        <v>0</v>
      </c>
    </row>
    <row r="4571" spans="1:18" x14ac:dyDescent="0.25">
      <c r="A4571" s="16">
        <v>860390</v>
      </c>
      <c r="B4571" t="s">
        <v>3398</v>
      </c>
      <c r="C4571" s="5">
        <v>243509.89533333332</v>
      </c>
      <c r="D4571" s="5"/>
      <c r="E4571" s="7"/>
      <c r="F4571" s="20">
        <v>254756.95766666668</v>
      </c>
      <c r="G4571" s="7">
        <v>0</v>
      </c>
      <c r="H4571" s="5">
        <v>0</v>
      </c>
      <c r="I4571" s="5"/>
      <c r="J4571" s="5">
        <v>689894.52733333327</v>
      </c>
      <c r="K4571" s="6">
        <f t="shared" si="497"/>
        <v>435137.56966666656</v>
      </c>
      <c r="L4571" s="5"/>
      <c r="M4571" s="14">
        <f t="shared" si="498"/>
        <v>4.3947272293369653E-5</v>
      </c>
      <c r="N4571" s="13">
        <f t="shared" si="499"/>
        <v>0</v>
      </c>
      <c r="O4571" s="13">
        <f t="shared" si="500"/>
        <v>2.6847868123475103E-5</v>
      </c>
      <c r="P4571" s="13">
        <f t="shared" si="501"/>
        <v>1.6368998868458855</v>
      </c>
      <c r="Q4571" s="13">
        <f t="shared" si="502"/>
        <v>0</v>
      </c>
      <c r="R4571" s="13">
        <f t="shared" si="503"/>
        <v>0</v>
      </c>
    </row>
    <row r="4572" spans="1:18" x14ac:dyDescent="0.25">
      <c r="A4572" s="16">
        <v>860400</v>
      </c>
      <c r="B4572" t="s">
        <v>3399</v>
      </c>
      <c r="C4572" s="5">
        <v>672085.15633333335</v>
      </c>
      <c r="D4572" s="5"/>
      <c r="E4572" s="7"/>
      <c r="F4572" s="20">
        <v>220917.14266666668</v>
      </c>
      <c r="G4572" s="7">
        <v>7</v>
      </c>
      <c r="H4572" s="5">
        <v>0</v>
      </c>
      <c r="I4572" s="5"/>
      <c r="J4572" s="5">
        <v>1129612.2779999999</v>
      </c>
      <c r="K4572" s="6">
        <f t="shared" si="497"/>
        <v>908695.13533333328</v>
      </c>
      <c r="L4572" s="5"/>
      <c r="M4572" s="14">
        <f t="shared" si="498"/>
        <v>1.2129408264613457E-4</v>
      </c>
      <c r="N4572" s="13">
        <f t="shared" si="499"/>
        <v>0</v>
      </c>
      <c r="O4572" s="13">
        <f t="shared" si="500"/>
        <v>5.6066239411507134E-5</v>
      </c>
      <c r="P4572" s="13">
        <f t="shared" si="501"/>
        <v>2.1634067831066259</v>
      </c>
      <c r="Q4572" s="13">
        <f t="shared" si="502"/>
        <v>0</v>
      </c>
      <c r="R4572" s="13">
        <f t="shared" si="503"/>
        <v>0</v>
      </c>
    </row>
    <row r="4573" spans="1:18" x14ac:dyDescent="0.25">
      <c r="A4573" s="16">
        <v>860500</v>
      </c>
      <c r="B4573" t="s">
        <v>3400</v>
      </c>
      <c r="C4573" s="5">
        <v>518574.11300000007</v>
      </c>
      <c r="D4573" s="5"/>
      <c r="E4573" s="7"/>
      <c r="F4573" s="20">
        <v>282520.95266666665</v>
      </c>
      <c r="G4573" s="7">
        <v>14</v>
      </c>
      <c r="H4573" s="5">
        <v>0</v>
      </c>
      <c r="I4573" s="5"/>
      <c r="J4573" s="5">
        <v>857206.12200000009</v>
      </c>
      <c r="K4573" s="6">
        <f t="shared" si="497"/>
        <v>574685.16933333338</v>
      </c>
      <c r="L4573" s="5"/>
      <c r="M4573" s="14">
        <f t="shared" si="498"/>
        <v>9.3589288094872775E-5</v>
      </c>
      <c r="N4573" s="13">
        <f t="shared" si="499"/>
        <v>0</v>
      </c>
      <c r="O4573" s="13">
        <f t="shared" si="500"/>
        <v>3.545791656325516E-5</v>
      </c>
      <c r="P4573" s="13">
        <f t="shared" si="501"/>
        <v>2.6394469039915003</v>
      </c>
      <c r="Q4573" s="13">
        <f t="shared" si="502"/>
        <v>0</v>
      </c>
      <c r="R4573" s="13">
        <f t="shared" si="503"/>
        <v>0</v>
      </c>
    </row>
    <row r="4574" spans="1:18" x14ac:dyDescent="0.25">
      <c r="A4574" s="16">
        <v>860610</v>
      </c>
      <c r="B4574" t="s">
        <v>3401</v>
      </c>
      <c r="C4574" s="5">
        <v>199701.51600000003</v>
      </c>
      <c r="D4574" s="5"/>
      <c r="E4574" s="7"/>
      <c r="F4574" s="20">
        <v>144287.77566666665</v>
      </c>
      <c r="G4574" s="7">
        <v>0</v>
      </c>
      <c r="H4574" s="5">
        <v>0</v>
      </c>
      <c r="I4574" s="5"/>
      <c r="J4574" s="5">
        <v>1259508.808</v>
      </c>
      <c r="K4574" s="6">
        <f t="shared" si="497"/>
        <v>1115221.0323333333</v>
      </c>
      <c r="L4574" s="5"/>
      <c r="M4574" s="14">
        <f t="shared" si="498"/>
        <v>3.6040986708310381E-5</v>
      </c>
      <c r="N4574" s="13">
        <f t="shared" si="499"/>
        <v>0</v>
      </c>
      <c r="O4574" s="13">
        <f t="shared" si="500"/>
        <v>6.8808830337374402E-5</v>
      </c>
      <c r="P4574" s="13">
        <f t="shared" si="501"/>
        <v>0.52378432436068101</v>
      </c>
      <c r="Q4574" s="13">
        <f t="shared" si="502"/>
        <v>0</v>
      </c>
      <c r="R4574" s="13">
        <f t="shared" si="503"/>
        <v>0</v>
      </c>
    </row>
    <row r="4575" spans="1:18" x14ac:dyDescent="0.25">
      <c r="A4575" s="16">
        <v>860630</v>
      </c>
      <c r="B4575" t="s">
        <v>3402</v>
      </c>
      <c r="C4575" s="5">
        <v>55561.04066666666</v>
      </c>
      <c r="D4575" s="5"/>
      <c r="E4575" s="7"/>
      <c r="F4575" s="20">
        <v>19356.661666666667</v>
      </c>
      <c r="G4575" s="7">
        <v>14</v>
      </c>
      <c r="H4575" s="5">
        <v>0</v>
      </c>
      <c r="I4575" s="5"/>
      <c r="J4575" s="5">
        <v>359366.32400000002</v>
      </c>
      <c r="K4575" s="6">
        <f t="shared" si="497"/>
        <v>340009.66233333334</v>
      </c>
      <c r="L4575" s="5"/>
      <c r="M4575" s="14">
        <f t="shared" si="498"/>
        <v>1.0027338641571581E-5</v>
      </c>
      <c r="N4575" s="13">
        <f t="shared" si="499"/>
        <v>0</v>
      </c>
      <c r="O4575" s="13">
        <f t="shared" si="500"/>
        <v>2.0978502458487945E-5</v>
      </c>
      <c r="P4575" s="13">
        <f t="shared" si="501"/>
        <v>0.47798162244486136</v>
      </c>
      <c r="Q4575" s="13">
        <f t="shared" si="502"/>
        <v>0</v>
      </c>
      <c r="R4575" s="13">
        <f t="shared" si="503"/>
        <v>0</v>
      </c>
    </row>
    <row r="4576" spans="1:18" x14ac:dyDescent="0.25">
      <c r="A4576" s="16">
        <v>860691</v>
      </c>
      <c r="B4576" t="s">
        <v>3403</v>
      </c>
      <c r="C4576" s="5">
        <v>44390.514666666662</v>
      </c>
      <c r="D4576" s="5"/>
      <c r="E4576" s="7"/>
      <c r="F4576" s="20">
        <v>104242.04700000001</v>
      </c>
      <c r="G4576" s="7">
        <v>0</v>
      </c>
      <c r="H4576" s="5">
        <v>0</v>
      </c>
      <c r="I4576" s="5"/>
      <c r="J4576" s="5">
        <v>353064.24566666665</v>
      </c>
      <c r="K4576" s="6">
        <f t="shared" si="497"/>
        <v>248822.19866666663</v>
      </c>
      <c r="L4576" s="5"/>
      <c r="M4576" s="14">
        <f t="shared" si="498"/>
        <v>8.0113460384366321E-6</v>
      </c>
      <c r="N4576" s="13">
        <f t="shared" si="499"/>
        <v>0</v>
      </c>
      <c r="O4576" s="13">
        <f t="shared" si="500"/>
        <v>1.535226108173838E-5</v>
      </c>
      <c r="P4576" s="13">
        <f t="shared" si="501"/>
        <v>0.52183492684124444</v>
      </c>
      <c r="Q4576" s="13">
        <f t="shared" si="502"/>
        <v>0</v>
      </c>
      <c r="R4576" s="13">
        <f t="shared" si="503"/>
        <v>0</v>
      </c>
    </row>
    <row r="4577" spans="1:18" x14ac:dyDescent="0.25">
      <c r="A4577" s="16">
        <v>860692</v>
      </c>
      <c r="B4577" t="s">
        <v>3404</v>
      </c>
      <c r="C4577" s="5">
        <v>78504.344333333327</v>
      </c>
      <c r="D4577" s="5"/>
      <c r="E4577" s="7"/>
      <c r="F4577" s="20">
        <v>76574.013999999996</v>
      </c>
      <c r="G4577" s="7">
        <v>0</v>
      </c>
      <c r="H4577" s="5">
        <v>0</v>
      </c>
      <c r="I4577" s="5"/>
      <c r="J4577" s="5">
        <v>2085786.7186666669</v>
      </c>
      <c r="K4577" s="6">
        <f t="shared" si="497"/>
        <v>2009212.7046666669</v>
      </c>
      <c r="L4577" s="5"/>
      <c r="M4577" s="14">
        <f t="shared" si="498"/>
        <v>1.4168014781932288E-5</v>
      </c>
      <c r="N4577" s="13">
        <f t="shared" si="499"/>
        <v>0</v>
      </c>
      <c r="O4577" s="13">
        <f t="shared" si="500"/>
        <v>1.2396787013409125E-4</v>
      </c>
      <c r="P4577" s="13">
        <f t="shared" si="501"/>
        <v>0.11428779704456724</v>
      </c>
      <c r="Q4577" s="13">
        <f t="shared" si="502"/>
        <v>0</v>
      </c>
      <c r="R4577" s="13">
        <f t="shared" si="503"/>
        <v>0</v>
      </c>
    </row>
    <row r="4578" spans="1:18" x14ac:dyDescent="0.25">
      <c r="A4578" s="16">
        <v>860699</v>
      </c>
      <c r="B4578" t="s">
        <v>3404</v>
      </c>
      <c r="C4578" s="5">
        <v>404922.23933333327</v>
      </c>
      <c r="D4578" s="5"/>
      <c r="E4578" s="7"/>
      <c r="F4578" s="20">
        <v>161962.45433333333</v>
      </c>
      <c r="G4578" s="7">
        <v>14</v>
      </c>
      <c r="H4578" s="5">
        <v>0</v>
      </c>
      <c r="I4578" s="5"/>
      <c r="J4578" s="5">
        <v>547570.91899999988</v>
      </c>
      <c r="K4578" s="6">
        <f t="shared" si="497"/>
        <v>385608.46466666658</v>
      </c>
      <c r="L4578" s="5"/>
      <c r="M4578" s="14">
        <f t="shared" si="498"/>
        <v>7.30780483695073E-5</v>
      </c>
      <c r="N4578" s="13">
        <f t="shared" si="499"/>
        <v>0</v>
      </c>
      <c r="O4578" s="13">
        <f t="shared" si="500"/>
        <v>2.3791935995315278E-5</v>
      </c>
      <c r="P4578" s="13">
        <f t="shared" si="501"/>
        <v>3.0715469469948409</v>
      </c>
      <c r="Q4578" s="13">
        <f t="shared" si="502"/>
        <v>0</v>
      </c>
      <c r="R4578" s="13">
        <f t="shared" si="503"/>
        <v>0</v>
      </c>
    </row>
    <row r="4579" spans="1:18" x14ac:dyDescent="0.25">
      <c r="A4579" s="16">
        <v>860711</v>
      </c>
      <c r="B4579" t="s">
        <v>3405</v>
      </c>
      <c r="C4579" s="5">
        <v>433542.4096666667</v>
      </c>
      <c r="D4579" s="5"/>
      <c r="E4579" s="7"/>
      <c r="F4579" s="20">
        <v>159077.948</v>
      </c>
      <c r="G4579" s="7">
        <v>14</v>
      </c>
      <c r="H4579" s="5">
        <v>0</v>
      </c>
      <c r="I4579" s="5"/>
      <c r="J4579" s="5">
        <v>410272.29366666666</v>
      </c>
      <c r="K4579" s="6">
        <f t="shared" si="497"/>
        <v>251194.34566666666</v>
      </c>
      <c r="L4579" s="5"/>
      <c r="M4579" s="14">
        <f t="shared" si="498"/>
        <v>7.8243252916944227E-5</v>
      </c>
      <c r="N4579" s="13">
        <f t="shared" si="499"/>
        <v>0</v>
      </c>
      <c r="O4579" s="13">
        <f t="shared" si="500"/>
        <v>1.5498621897868976E-5</v>
      </c>
      <c r="P4579" s="13">
        <f t="shared" si="501"/>
        <v>5.0484006534608401</v>
      </c>
      <c r="Q4579" s="13">
        <f t="shared" si="502"/>
        <v>0</v>
      </c>
      <c r="R4579" s="13">
        <f t="shared" si="503"/>
        <v>0</v>
      </c>
    </row>
    <row r="4580" spans="1:18" x14ac:dyDescent="0.25">
      <c r="A4580" s="16">
        <v>860712</v>
      </c>
      <c r="B4580" t="s">
        <v>3406</v>
      </c>
      <c r="C4580" s="5">
        <v>370556.13833333337</v>
      </c>
      <c r="D4580" s="5"/>
      <c r="E4580" s="7"/>
      <c r="F4580" s="20">
        <v>179901.42033333331</v>
      </c>
      <c r="G4580" s="7">
        <v>3.48</v>
      </c>
      <c r="H4580" s="5">
        <v>0</v>
      </c>
      <c r="I4580" s="5"/>
      <c r="J4580" s="5">
        <v>526291.60699999996</v>
      </c>
      <c r="K4580" s="6">
        <f t="shared" si="497"/>
        <v>346390.18666666665</v>
      </c>
      <c r="L4580" s="5"/>
      <c r="M4580" s="14">
        <f t="shared" si="498"/>
        <v>6.6875851139530098E-5</v>
      </c>
      <c r="N4580" s="13">
        <f t="shared" si="499"/>
        <v>0</v>
      </c>
      <c r="O4580" s="13">
        <f t="shared" si="500"/>
        <v>2.1372179051366793E-5</v>
      </c>
      <c r="P4580" s="13">
        <f t="shared" si="501"/>
        <v>3.1291077516615347</v>
      </c>
      <c r="Q4580" s="13">
        <f t="shared" si="502"/>
        <v>0</v>
      </c>
      <c r="R4580" s="13">
        <f t="shared" si="503"/>
        <v>0</v>
      </c>
    </row>
    <row r="4581" spans="1:18" x14ac:dyDescent="0.25">
      <c r="A4581" s="16">
        <v>860719</v>
      </c>
      <c r="B4581" t="s">
        <v>3407</v>
      </c>
      <c r="C4581" s="5">
        <v>1403140.03</v>
      </c>
      <c r="D4581" s="5"/>
      <c r="E4581" s="7"/>
      <c r="F4581" s="20">
        <v>614720.76</v>
      </c>
      <c r="G4581" s="7">
        <v>9.2799999999999994</v>
      </c>
      <c r="H4581" s="5">
        <v>6.0166666666666666</v>
      </c>
      <c r="I4581" s="5"/>
      <c r="J4581" s="5">
        <v>3365102.2866666666</v>
      </c>
      <c r="K4581" s="6">
        <f t="shared" si="497"/>
        <v>2750381.5266666664</v>
      </c>
      <c r="L4581" s="5"/>
      <c r="M4581" s="14">
        <f t="shared" si="498"/>
        <v>2.5323068239065458E-4</v>
      </c>
      <c r="N4581" s="13">
        <f t="shared" si="499"/>
        <v>5.3159016369627338E-7</v>
      </c>
      <c r="O4581" s="13">
        <f t="shared" si="500"/>
        <v>1.696977821835856E-4</v>
      </c>
      <c r="P4581" s="13">
        <f t="shared" si="501"/>
        <v>1.4922450908444982</v>
      </c>
      <c r="Q4581" s="13">
        <f t="shared" si="502"/>
        <v>3.1325698948804098E-3</v>
      </c>
      <c r="R4581" s="13">
        <f t="shared" si="503"/>
        <v>4.6745620473625576E-3</v>
      </c>
    </row>
    <row r="4582" spans="1:18" x14ac:dyDescent="0.25">
      <c r="A4582" s="16">
        <v>860721</v>
      </c>
      <c r="B4582" t="s">
        <v>3408</v>
      </c>
      <c r="C4582" s="5">
        <v>1109430.0843333334</v>
      </c>
      <c r="D4582" s="5"/>
      <c r="E4582" s="7"/>
      <c r="F4582" s="20">
        <v>493787.3286666667</v>
      </c>
      <c r="G4582" s="7">
        <v>14</v>
      </c>
      <c r="H4582" s="5">
        <v>0.11833333333333333</v>
      </c>
      <c r="I4582" s="5"/>
      <c r="J4582" s="5">
        <v>1558334.1106666664</v>
      </c>
      <c r="K4582" s="6">
        <f t="shared" si="497"/>
        <v>1064546.7819999997</v>
      </c>
      <c r="L4582" s="5"/>
      <c r="M4582" s="14">
        <f t="shared" si="498"/>
        <v>2.0022359230992181E-4</v>
      </c>
      <c r="N4582" s="13">
        <f t="shared" si="499"/>
        <v>1.0455097402336679E-8</v>
      </c>
      <c r="O4582" s="13">
        <f t="shared" si="500"/>
        <v>6.5682243057752702E-5</v>
      </c>
      <c r="P4582" s="13">
        <f t="shared" si="501"/>
        <v>3.0483671535679799</v>
      </c>
      <c r="Q4582" s="13">
        <f t="shared" si="502"/>
        <v>1.5917692386272164E-4</v>
      </c>
      <c r="R4582" s="13">
        <f t="shared" si="503"/>
        <v>4.8522970630911184E-4</v>
      </c>
    </row>
    <row r="4583" spans="1:18" x14ac:dyDescent="0.25">
      <c r="A4583" s="16">
        <v>860729</v>
      </c>
      <c r="B4583" t="s">
        <v>3409</v>
      </c>
      <c r="C4583" s="5">
        <v>166231.93799999999</v>
      </c>
      <c r="D4583" s="5"/>
      <c r="E4583" s="7"/>
      <c r="F4583" s="20">
        <v>90555.877999999982</v>
      </c>
      <c r="G4583" s="7">
        <v>14</v>
      </c>
      <c r="H4583" s="5">
        <v>5.3153333333333332</v>
      </c>
      <c r="I4583" s="5"/>
      <c r="J4583" s="5">
        <v>308236.13099999999</v>
      </c>
      <c r="K4583" s="6">
        <f t="shared" si="497"/>
        <v>217680.25300000003</v>
      </c>
      <c r="L4583" s="5"/>
      <c r="M4583" s="14">
        <f t="shared" si="498"/>
        <v>3.0000588818537931E-5</v>
      </c>
      <c r="N4583" s="13">
        <f t="shared" si="499"/>
        <v>4.6962530472580471E-7</v>
      </c>
      <c r="O4583" s="13">
        <f t="shared" si="500"/>
        <v>1.3430811616899996E-5</v>
      </c>
      <c r="P4583" s="13">
        <f t="shared" si="501"/>
        <v>2.2337137675870742</v>
      </c>
      <c r="Q4583" s="13">
        <f t="shared" si="502"/>
        <v>3.4966263999628655E-2</v>
      </c>
      <c r="R4583" s="13">
        <f t="shared" si="503"/>
        <v>7.8104625297054794E-2</v>
      </c>
    </row>
    <row r="4584" spans="1:18" x14ac:dyDescent="0.25">
      <c r="A4584" s="16">
        <v>860730</v>
      </c>
      <c r="B4584" t="s">
        <v>3410</v>
      </c>
      <c r="C4584" s="5">
        <v>374366.74766666669</v>
      </c>
      <c r="D4584" s="5"/>
      <c r="E4584" s="7"/>
      <c r="F4584" s="20">
        <v>119665.43866666667</v>
      </c>
      <c r="G4584" s="7">
        <v>13.98</v>
      </c>
      <c r="H4584" s="5">
        <v>3.6753333333333331</v>
      </c>
      <c r="I4584" s="5"/>
      <c r="J4584" s="5">
        <v>818214.7583333333</v>
      </c>
      <c r="K4584" s="6">
        <f t="shared" si="497"/>
        <v>698549.31966666668</v>
      </c>
      <c r="L4584" s="5"/>
      <c r="M4584" s="14">
        <f t="shared" si="498"/>
        <v>6.7563568103747981E-5</v>
      </c>
      <c r="N4584" s="13">
        <f t="shared" si="499"/>
        <v>3.2472649002299779E-7</v>
      </c>
      <c r="O4584" s="13">
        <f t="shared" si="500"/>
        <v>4.3100300501564805E-5</v>
      </c>
      <c r="P4584" s="13">
        <f t="shared" si="501"/>
        <v>1.5675892584854485</v>
      </c>
      <c r="Q4584" s="13">
        <f t="shared" si="502"/>
        <v>7.5342047791803271E-3</v>
      </c>
      <c r="R4584" s="13">
        <f t="shared" si="503"/>
        <v>1.1810538483072812E-2</v>
      </c>
    </row>
    <row r="4585" spans="1:18" x14ac:dyDescent="0.25">
      <c r="A4585" s="16">
        <v>860791</v>
      </c>
      <c r="B4585" t="s">
        <v>3411</v>
      </c>
      <c r="C4585" s="5">
        <v>333898.07199999999</v>
      </c>
      <c r="D4585" s="5"/>
      <c r="E4585" s="7"/>
      <c r="F4585" s="20">
        <v>127656.05066666666</v>
      </c>
      <c r="G4585" s="7">
        <v>13.95</v>
      </c>
      <c r="H4585" s="5">
        <v>0</v>
      </c>
      <c r="I4585" s="5"/>
      <c r="J4585" s="5">
        <v>937915.5793333333</v>
      </c>
      <c r="K4585" s="6">
        <f t="shared" si="497"/>
        <v>810259.52866666659</v>
      </c>
      <c r="L4585" s="5"/>
      <c r="M4585" s="14">
        <f t="shared" si="498"/>
        <v>6.026001312319762E-5</v>
      </c>
      <c r="N4585" s="13">
        <f t="shared" si="499"/>
        <v>0</v>
      </c>
      <c r="O4585" s="13">
        <f t="shared" si="500"/>
        <v>4.9992789609263179E-5</v>
      </c>
      <c r="P4585" s="13">
        <f t="shared" si="501"/>
        <v>1.2053740868269536</v>
      </c>
      <c r="Q4585" s="13">
        <f t="shared" si="502"/>
        <v>0</v>
      </c>
      <c r="R4585" s="13">
        <f t="shared" si="503"/>
        <v>0</v>
      </c>
    </row>
    <row r="4586" spans="1:18" x14ac:dyDescent="0.25">
      <c r="A4586" s="16">
        <v>860799</v>
      </c>
      <c r="B4586" t="s">
        <v>3412</v>
      </c>
      <c r="C4586" s="5">
        <v>2221387.2516666669</v>
      </c>
      <c r="D4586" s="5"/>
      <c r="E4586" s="7"/>
      <c r="F4586" s="20">
        <v>1241219.6816666666</v>
      </c>
      <c r="G4586" s="7">
        <v>14</v>
      </c>
      <c r="H4586" s="5">
        <v>0.11666666666666665</v>
      </c>
      <c r="I4586" s="5"/>
      <c r="J4586" s="5">
        <v>3469142.1943333335</v>
      </c>
      <c r="K4586" s="6">
        <f t="shared" si="497"/>
        <v>2227922.5126666669</v>
      </c>
      <c r="L4586" s="5"/>
      <c r="M4586" s="14">
        <f t="shared" si="498"/>
        <v>4.0090325809709153E-4</v>
      </c>
      <c r="N4586" s="13">
        <f t="shared" si="499"/>
        <v>1.0307842509346021E-8</v>
      </c>
      <c r="O4586" s="13">
        <f t="shared" si="500"/>
        <v>1.3746220501074341E-4</v>
      </c>
      <c r="P4586" s="13">
        <f t="shared" si="501"/>
        <v>2.9164617144455001</v>
      </c>
      <c r="Q4586" s="13">
        <f t="shared" si="502"/>
        <v>7.4986739144337211E-5</v>
      </c>
      <c r="R4586" s="13">
        <f t="shared" si="503"/>
        <v>2.1869595380557121E-4</v>
      </c>
    </row>
    <row r="4587" spans="1:18" x14ac:dyDescent="0.25">
      <c r="A4587" s="16">
        <v>860800</v>
      </c>
      <c r="B4587" t="s">
        <v>3413</v>
      </c>
      <c r="C4587" s="5">
        <v>517507.14500000002</v>
      </c>
      <c r="D4587" s="5"/>
      <c r="E4587" s="7"/>
      <c r="F4587" s="20">
        <v>191694.42</v>
      </c>
      <c r="G4587" s="7">
        <v>14</v>
      </c>
      <c r="H4587" s="5">
        <v>70.293666666666681</v>
      </c>
      <c r="I4587" s="5"/>
      <c r="J4587" s="5">
        <v>796196.92766666657</v>
      </c>
      <c r="K4587" s="6">
        <f t="shared" si="497"/>
        <v>604502.50766666653</v>
      </c>
      <c r="L4587" s="5"/>
      <c r="M4587" s="14">
        <f t="shared" si="498"/>
        <v>9.3396727816531189E-5</v>
      </c>
      <c r="N4587" s="13">
        <f t="shared" si="499"/>
        <v>6.2106518177525681E-6</v>
      </c>
      <c r="O4587" s="13">
        <f t="shared" si="500"/>
        <v>3.7297638120691831E-5</v>
      </c>
      <c r="P4587" s="13">
        <f t="shared" si="501"/>
        <v>2.5040922836536645</v>
      </c>
      <c r="Q4587" s="13">
        <f t="shared" si="502"/>
        <v>0.16651595464719382</v>
      </c>
      <c r="R4587" s="13">
        <f t="shared" si="503"/>
        <v>0.4169713171372616</v>
      </c>
    </row>
    <row r="4588" spans="1:18" x14ac:dyDescent="0.25">
      <c r="A4588" s="16">
        <v>860900</v>
      </c>
      <c r="B4588" t="s">
        <v>3414</v>
      </c>
      <c r="C4588" s="5">
        <v>1104791.0110000002</v>
      </c>
      <c r="D4588" s="5"/>
      <c r="E4588" s="7"/>
      <c r="F4588" s="20">
        <v>510326.55099999998</v>
      </c>
      <c r="G4588" s="7">
        <v>10.02</v>
      </c>
      <c r="H4588" s="5">
        <v>849.41699999999992</v>
      </c>
      <c r="I4588" s="5"/>
      <c r="J4588" s="5">
        <v>2560322.1079999995</v>
      </c>
      <c r="K4588" s="6">
        <f t="shared" si="497"/>
        <v>2049995.5569999996</v>
      </c>
      <c r="L4588" s="5"/>
      <c r="M4588" s="14">
        <f t="shared" si="498"/>
        <v>1.993863589043149E-4</v>
      </c>
      <c r="N4588" s="13">
        <f t="shared" si="499"/>
        <v>7.5048485663667164E-5</v>
      </c>
      <c r="O4588" s="13">
        <f t="shared" si="500"/>
        <v>1.2648416088320593E-4</v>
      </c>
      <c r="P4588" s="13">
        <f t="shared" si="501"/>
        <v>1.57637412868182</v>
      </c>
      <c r="Q4588" s="13">
        <f t="shared" si="502"/>
        <v>0.59334295408708215</v>
      </c>
      <c r="R4588" s="13">
        <f t="shared" si="503"/>
        <v>0.93533048225852122</v>
      </c>
    </row>
    <row r="4589" spans="1:18" x14ac:dyDescent="0.25">
      <c r="A4589" s="16">
        <v>870110</v>
      </c>
      <c r="B4589" t="s">
        <v>3415</v>
      </c>
      <c r="C4589" s="5">
        <v>59392.915000000001</v>
      </c>
      <c r="D4589" s="5"/>
      <c r="E4589" s="7"/>
      <c r="F4589" s="20">
        <v>51974.41133333333</v>
      </c>
      <c r="G4589" s="7">
        <v>0</v>
      </c>
      <c r="H4589" s="5">
        <v>244.87466666666668</v>
      </c>
      <c r="I4589" s="5"/>
      <c r="J4589" s="5">
        <v>227888.02133333334</v>
      </c>
      <c r="K4589" s="6">
        <f t="shared" si="497"/>
        <v>175913.61000000002</v>
      </c>
      <c r="L4589" s="5"/>
      <c r="M4589" s="14">
        <f t="shared" si="498"/>
        <v>1.0718893391289066E-5</v>
      </c>
      <c r="N4589" s="13">
        <f t="shared" si="499"/>
        <v>2.1635395701673748E-5</v>
      </c>
      <c r="O4589" s="13">
        <f t="shared" si="500"/>
        <v>1.0853821254787016E-5</v>
      </c>
      <c r="P4589" s="13">
        <f t="shared" si="501"/>
        <v>0.9875686304085356</v>
      </c>
      <c r="Q4589" s="13">
        <f t="shared" si="502"/>
        <v>1.9933436523225938</v>
      </c>
      <c r="R4589" s="13">
        <f t="shared" si="503"/>
        <v>1.9685636606577721</v>
      </c>
    </row>
    <row r="4590" spans="1:18" x14ac:dyDescent="0.25">
      <c r="A4590" s="16">
        <v>870120</v>
      </c>
      <c r="B4590" t="s">
        <v>3416</v>
      </c>
      <c r="C4590" s="5">
        <v>16979600.077</v>
      </c>
      <c r="D4590" s="5"/>
      <c r="E4590" s="7"/>
      <c r="F4590" s="20">
        <v>4982376.1500000004</v>
      </c>
      <c r="G4590" s="7">
        <v>10.97</v>
      </c>
      <c r="H4590" s="5">
        <v>34339.435666666664</v>
      </c>
      <c r="I4590" s="5"/>
      <c r="J4590" s="5">
        <v>21504707.873999998</v>
      </c>
      <c r="K4590" s="6">
        <f t="shared" si="497"/>
        <v>16522331.723999998</v>
      </c>
      <c r="L4590" s="5"/>
      <c r="M4590" s="14">
        <f t="shared" si="498"/>
        <v>3.0643810470000776E-3</v>
      </c>
      <c r="N4590" s="13">
        <f t="shared" si="499"/>
        <v>3.0339899546727393E-3</v>
      </c>
      <c r="O4590" s="13">
        <f t="shared" si="500"/>
        <v>1.0194233137765347E-3</v>
      </c>
      <c r="P4590" s="13">
        <f t="shared" si="501"/>
        <v>3.005994669327146</v>
      </c>
      <c r="Q4590" s="13">
        <f t="shared" si="502"/>
        <v>2.976182625677926</v>
      </c>
      <c r="R4590" s="13">
        <f t="shared" si="503"/>
        <v>8.946389107731914</v>
      </c>
    </row>
    <row r="4591" spans="1:18" x14ac:dyDescent="0.25">
      <c r="A4591" s="16">
        <v>870130</v>
      </c>
      <c r="B4591" t="s">
        <v>3417</v>
      </c>
      <c r="C4591" s="5">
        <v>335365.08799999999</v>
      </c>
      <c r="D4591" s="5"/>
      <c r="E4591" s="7"/>
      <c r="F4591" s="20">
        <v>174613.14766666669</v>
      </c>
      <c r="G4591" s="7">
        <v>11.96</v>
      </c>
      <c r="H4591" s="5">
        <v>79.200333333333333</v>
      </c>
      <c r="I4591" s="5"/>
      <c r="J4591" s="5">
        <v>1189362.7153333335</v>
      </c>
      <c r="K4591" s="6">
        <f t="shared" si="497"/>
        <v>1014749.5676666668</v>
      </c>
      <c r="L4591" s="5"/>
      <c r="M4591" s="14">
        <f t="shared" si="498"/>
        <v>6.052477177508927E-5</v>
      </c>
      <c r="N4591" s="13">
        <f t="shared" si="499"/>
        <v>6.9975819658946398E-6</v>
      </c>
      <c r="O4591" s="13">
        <f t="shared" si="500"/>
        <v>6.2609768657617804E-5</v>
      </c>
      <c r="P4591" s="13">
        <f t="shared" si="501"/>
        <v>0.9666985371894542</v>
      </c>
      <c r="Q4591" s="13">
        <f t="shared" si="502"/>
        <v>0.11176501871714288</v>
      </c>
      <c r="R4591" s="13">
        <f t="shared" si="503"/>
        <v>0.10804308010281399</v>
      </c>
    </row>
    <row r="4592" spans="1:18" x14ac:dyDescent="0.25">
      <c r="A4592" s="16">
        <v>870190</v>
      </c>
      <c r="B4592" t="s">
        <v>3418</v>
      </c>
      <c r="C4592" s="5">
        <v>10757588.741333334</v>
      </c>
      <c r="D4592" s="5"/>
      <c r="E4592" s="7"/>
      <c r="F4592" s="20">
        <v>5441828.1009999998</v>
      </c>
      <c r="G4592" s="7">
        <v>4.12</v>
      </c>
      <c r="H4592" s="5">
        <v>78474.326000000001</v>
      </c>
      <c r="I4592" s="5"/>
      <c r="J4592" s="5">
        <v>17648582.220666666</v>
      </c>
      <c r="K4592" s="6">
        <f t="shared" si="497"/>
        <v>12206754.119666666</v>
      </c>
      <c r="L4592" s="5"/>
      <c r="M4592" s="14">
        <f t="shared" si="498"/>
        <v>1.9414680499464209E-3</v>
      </c>
      <c r="N4592" s="13">
        <f t="shared" si="499"/>
        <v>6.9334370865863802E-3</v>
      </c>
      <c r="O4592" s="13">
        <f t="shared" si="500"/>
        <v>7.5315336497271026E-4</v>
      </c>
      <c r="P4592" s="13">
        <f t="shared" si="501"/>
        <v>2.5777858006606236</v>
      </c>
      <c r="Q4592" s="13">
        <f t="shared" si="502"/>
        <v>9.2058767962055192</v>
      </c>
      <c r="R4592" s="13">
        <f t="shared" si="503"/>
        <v>23.730778487889701</v>
      </c>
    </row>
    <row r="4593" spans="1:18" x14ac:dyDescent="0.25">
      <c r="A4593" s="16">
        <v>870210</v>
      </c>
      <c r="B4593" t="s">
        <v>3419</v>
      </c>
      <c r="C4593" s="5">
        <v>4552704.6196666667</v>
      </c>
      <c r="D4593" s="5"/>
      <c r="E4593" s="7"/>
      <c r="F4593" s="20">
        <v>2244252.23</v>
      </c>
      <c r="G4593" s="7">
        <v>7.22</v>
      </c>
      <c r="H4593" s="5">
        <v>27792.05633333333</v>
      </c>
      <c r="I4593" s="5"/>
      <c r="J4593" s="5">
        <v>10570329.366000002</v>
      </c>
      <c r="K4593" s="6">
        <f t="shared" si="497"/>
        <v>8326077.1360000018</v>
      </c>
      <c r="L4593" s="5"/>
      <c r="M4593" s="14">
        <f t="shared" si="498"/>
        <v>8.2164607445578712E-4</v>
      </c>
      <c r="N4593" s="13">
        <f t="shared" si="499"/>
        <v>2.4555097688131939E-3</v>
      </c>
      <c r="O4593" s="13">
        <f t="shared" si="500"/>
        <v>5.137166646043647E-4</v>
      </c>
      <c r="P4593" s="13">
        <f t="shared" si="501"/>
        <v>1.5994148741282748</v>
      </c>
      <c r="Q4593" s="13">
        <f t="shared" si="502"/>
        <v>4.7798912085211169</v>
      </c>
      <c r="R4593" s="13">
        <f t="shared" si="503"/>
        <v>7.6450290956236495</v>
      </c>
    </row>
    <row r="4594" spans="1:18" x14ac:dyDescent="0.25">
      <c r="A4594" s="16">
        <v>870290</v>
      </c>
      <c r="B4594" t="s">
        <v>3419</v>
      </c>
      <c r="C4594" s="5">
        <v>237090.04633333333</v>
      </c>
      <c r="D4594" s="5"/>
      <c r="E4594" s="7"/>
      <c r="F4594" s="20">
        <v>201592.00933333332</v>
      </c>
      <c r="G4594" s="7">
        <v>10</v>
      </c>
      <c r="H4594" s="5">
        <v>286.17033333333336</v>
      </c>
      <c r="I4594" s="5"/>
      <c r="J4594" s="5">
        <v>2216781.9786666664</v>
      </c>
      <c r="K4594" s="6">
        <f t="shared" si="497"/>
        <v>2015189.9693333332</v>
      </c>
      <c r="L4594" s="5"/>
      <c r="M4594" s="14">
        <f t="shared" si="498"/>
        <v>4.2788654686889591E-5</v>
      </c>
      <c r="N4594" s="13">
        <f t="shared" si="499"/>
        <v>2.5283989087260464E-5</v>
      </c>
      <c r="O4594" s="13">
        <f t="shared" si="500"/>
        <v>1.2433666571667608E-4</v>
      </c>
      <c r="P4594" s="13">
        <f t="shared" si="501"/>
        <v>0.34413545224376046</v>
      </c>
      <c r="Q4594" s="13">
        <f t="shared" si="502"/>
        <v>0.20335103037807589</v>
      </c>
      <c r="R4594" s="13">
        <f t="shared" si="503"/>
        <v>6.998029880339382E-2</v>
      </c>
    </row>
    <row r="4595" spans="1:18" x14ac:dyDescent="0.25">
      <c r="A4595" s="16">
        <v>870310</v>
      </c>
      <c r="B4595" t="s">
        <v>3420</v>
      </c>
      <c r="C4595" s="5">
        <v>337725.2846666667</v>
      </c>
      <c r="D4595" s="5"/>
      <c r="E4595" s="7"/>
      <c r="F4595" s="20">
        <v>216678.60800000001</v>
      </c>
      <c r="G4595" s="7">
        <v>19.989999999999998</v>
      </c>
      <c r="H4595" s="5">
        <v>584.28399999999999</v>
      </c>
      <c r="I4595" s="5"/>
      <c r="J4595" s="5">
        <v>1509502.3703333333</v>
      </c>
      <c r="K4595" s="6">
        <f t="shared" si="497"/>
        <v>1292823.7623333333</v>
      </c>
      <c r="L4595" s="5"/>
      <c r="M4595" s="14">
        <f t="shared" si="498"/>
        <v>6.0950726561994011E-5</v>
      </c>
      <c r="N4595" s="13">
        <f t="shared" si="499"/>
        <v>5.1623206737691979E-5</v>
      </c>
      <c r="O4595" s="13">
        <f t="shared" si="500"/>
        <v>7.9766869830635899E-5</v>
      </c>
      <c r="P4595" s="13">
        <f t="shared" si="501"/>
        <v>0.76411079802187232</v>
      </c>
      <c r="Q4595" s="13">
        <f t="shared" si="502"/>
        <v>0.64717603746142183</v>
      </c>
      <c r="R4595" s="13">
        <f t="shared" si="503"/>
        <v>0.49451419844528016</v>
      </c>
    </row>
    <row r="4596" spans="1:18" x14ac:dyDescent="0.25">
      <c r="A4596" s="16">
        <v>870321</v>
      </c>
      <c r="B4596" t="s">
        <v>3421</v>
      </c>
      <c r="C4596" s="5">
        <v>6311980.3849999988</v>
      </c>
      <c r="D4596" s="5"/>
      <c r="E4596" s="7"/>
      <c r="F4596" s="20">
        <v>4284706.6100000003</v>
      </c>
      <c r="G4596" s="7">
        <v>32.4</v>
      </c>
      <c r="H4596" s="5">
        <v>18919.159333333333</v>
      </c>
      <c r="I4596" s="5"/>
      <c r="J4596" s="5">
        <v>11379302.193666667</v>
      </c>
      <c r="K4596" s="6">
        <f t="shared" si="497"/>
        <v>7094595.5836666664</v>
      </c>
      <c r="L4596" s="5"/>
      <c r="M4596" s="14">
        <f t="shared" si="498"/>
        <v>1.1391500961810462E-3</v>
      </c>
      <c r="N4596" s="13">
        <f t="shared" si="499"/>
        <v>1.6715632698619189E-3</v>
      </c>
      <c r="O4596" s="13">
        <f t="shared" si="500"/>
        <v>4.377345922246684E-4</v>
      </c>
      <c r="P4596" s="13">
        <f t="shared" si="501"/>
        <v>2.6023762261776526</v>
      </c>
      <c r="Q4596" s="13">
        <f t="shared" si="502"/>
        <v>3.8186684341455579</v>
      </c>
      <c r="R4596" s="13">
        <f t="shared" si="503"/>
        <v>9.9376119486754426</v>
      </c>
    </row>
    <row r="4597" spans="1:18" x14ac:dyDescent="0.25">
      <c r="A4597" s="16">
        <v>870322</v>
      </c>
      <c r="B4597" t="s">
        <v>3421</v>
      </c>
      <c r="C4597" s="5">
        <v>39898538.645000003</v>
      </c>
      <c r="D4597" s="5"/>
      <c r="E4597" s="7"/>
      <c r="F4597" s="20">
        <v>24551465.183666665</v>
      </c>
      <c r="G4597" s="7">
        <v>33.93</v>
      </c>
      <c r="H4597" s="5">
        <v>122226.46466666668</v>
      </c>
      <c r="I4597" s="5"/>
      <c r="J4597" s="5">
        <v>63354561.264666669</v>
      </c>
      <c r="K4597" s="6">
        <f t="shared" si="497"/>
        <v>38803096.081</v>
      </c>
      <c r="L4597" s="5"/>
      <c r="M4597" s="14">
        <f t="shared" si="498"/>
        <v>7.2006599137958115E-3</v>
      </c>
      <c r="N4597" s="13">
        <f t="shared" si="499"/>
        <v>1.0799066985069826E-2</v>
      </c>
      <c r="O4597" s="13">
        <f t="shared" si="500"/>
        <v>2.3941403339713201E-3</v>
      </c>
      <c r="P4597" s="13">
        <f t="shared" si="501"/>
        <v>3.0076181465317853</v>
      </c>
      <c r="Q4597" s="13">
        <f t="shared" si="502"/>
        <v>4.5106240565091245</v>
      </c>
      <c r="R4597" s="13">
        <f t="shared" si="503"/>
        <v>13.566234764539656</v>
      </c>
    </row>
    <row r="4598" spans="1:18" x14ac:dyDescent="0.25">
      <c r="A4598" s="16">
        <v>870323</v>
      </c>
      <c r="B4598" t="s">
        <v>3421</v>
      </c>
      <c r="C4598" s="5">
        <v>90689457.173666671</v>
      </c>
      <c r="D4598" s="5"/>
      <c r="E4598" s="7"/>
      <c r="F4598" s="20">
        <v>28091346.22933333</v>
      </c>
      <c r="G4598" s="7">
        <v>34.380000000000003</v>
      </c>
      <c r="H4598" s="5">
        <v>124779.59366666667</v>
      </c>
      <c r="I4598" s="5"/>
      <c r="J4598" s="5">
        <v>217931524.22966668</v>
      </c>
      <c r="K4598" s="6">
        <f t="shared" si="497"/>
        <v>189840178.00033334</v>
      </c>
      <c r="L4598" s="5"/>
      <c r="M4598" s="14">
        <f t="shared" si="498"/>
        <v>1.6367114211491531E-2</v>
      </c>
      <c r="N4598" s="13">
        <f t="shared" si="499"/>
        <v>1.102464342768163E-2</v>
      </c>
      <c r="O4598" s="13">
        <f t="shared" si="500"/>
        <v>1.1713086662212028E-2</v>
      </c>
      <c r="P4598" s="13">
        <f t="shared" si="501"/>
        <v>1.397335705223971</v>
      </c>
      <c r="Q4598" s="13">
        <f t="shared" si="502"/>
        <v>0.94122443943393619</v>
      </c>
      <c r="R4598" s="13">
        <f t="shared" si="503"/>
        <v>1.315206515850456</v>
      </c>
    </row>
    <row r="4599" spans="1:18" x14ac:dyDescent="0.25">
      <c r="A4599" s="16">
        <v>870324</v>
      </c>
      <c r="B4599" t="s">
        <v>3421</v>
      </c>
      <c r="C4599" s="5">
        <v>39326716.943666667</v>
      </c>
      <c r="D4599" s="5"/>
      <c r="E4599" s="7"/>
      <c r="F4599" s="20">
        <v>5406971.7756666662</v>
      </c>
      <c r="G4599" s="7">
        <v>34.18</v>
      </c>
      <c r="H4599" s="5">
        <v>28212.118666666665</v>
      </c>
      <c r="I4599" s="5"/>
      <c r="J4599" s="5">
        <v>111363445.92900001</v>
      </c>
      <c r="K4599" s="6">
        <f t="shared" si="497"/>
        <v>105956474.15333334</v>
      </c>
      <c r="L4599" s="5"/>
      <c r="M4599" s="14">
        <f t="shared" si="498"/>
        <v>7.0974608056965111E-3</v>
      </c>
      <c r="N4599" s="13">
        <f t="shared" si="499"/>
        <v>2.4926235091798374E-3</v>
      </c>
      <c r="O4599" s="13">
        <f t="shared" si="500"/>
        <v>6.537485253402169E-3</v>
      </c>
      <c r="P4599" s="13">
        <f t="shared" si="501"/>
        <v>1.0856561094348818</v>
      </c>
      <c r="Q4599" s="13">
        <f t="shared" si="502"/>
        <v>0.38128170275912326</v>
      </c>
      <c r="R4599" s="13">
        <f t="shared" si="503"/>
        <v>0.41394081001617677</v>
      </c>
    </row>
    <row r="4600" spans="1:18" x14ac:dyDescent="0.25">
      <c r="A4600" s="16">
        <v>870331</v>
      </c>
      <c r="B4600" t="s">
        <v>3422</v>
      </c>
      <c r="C4600" s="5">
        <v>16768985.01</v>
      </c>
      <c r="D4600" s="5"/>
      <c r="E4600" s="7"/>
      <c r="F4600" s="20">
        <v>10200631.406666666</v>
      </c>
      <c r="G4600" s="7">
        <v>24.33</v>
      </c>
      <c r="H4600" s="5">
        <v>1752.1369999999999</v>
      </c>
      <c r="I4600" s="5"/>
      <c r="J4600" s="5">
        <v>18058958.221999999</v>
      </c>
      <c r="K4600" s="6">
        <f t="shared" si="497"/>
        <v>7858326.8153333329</v>
      </c>
      <c r="L4600" s="5"/>
      <c r="M4600" s="14">
        <f t="shared" si="498"/>
        <v>3.0263704450659546E-3</v>
      </c>
      <c r="N4600" s="13">
        <f t="shared" si="499"/>
        <v>1.5480644786398294E-4</v>
      </c>
      <c r="O4600" s="13">
        <f t="shared" si="500"/>
        <v>4.848565987323419E-4</v>
      </c>
      <c r="P4600" s="13">
        <f t="shared" si="501"/>
        <v>6.241784587398425</v>
      </c>
      <c r="Q4600" s="13">
        <f t="shared" si="502"/>
        <v>0.31928295555577579</v>
      </c>
      <c r="R4600" s="13">
        <f t="shared" si="503"/>
        <v>1.9928954310070577</v>
      </c>
    </row>
    <row r="4601" spans="1:18" x14ac:dyDescent="0.25">
      <c r="A4601" s="16">
        <v>870332</v>
      </c>
      <c r="B4601" t="s">
        <v>3422</v>
      </c>
      <c r="C4601" s="5">
        <v>105028335.94500001</v>
      </c>
      <c r="D4601" s="5"/>
      <c r="E4601" s="7"/>
      <c r="F4601" s="20">
        <v>60382303.835666664</v>
      </c>
      <c r="G4601" s="7">
        <v>32.08</v>
      </c>
      <c r="H4601" s="5">
        <v>80935.509000000005</v>
      </c>
      <c r="I4601" s="5"/>
      <c r="J4601" s="5">
        <v>117448218.617</v>
      </c>
      <c r="K4601" s="6">
        <f t="shared" si="497"/>
        <v>57065914.781333335</v>
      </c>
      <c r="L4601" s="5"/>
      <c r="M4601" s="14">
        <f t="shared" si="498"/>
        <v>1.8954912990193334E-2</v>
      </c>
      <c r="N4601" s="13">
        <f t="shared" si="499"/>
        <v>7.1508898301636363E-3</v>
      </c>
      <c r="O4601" s="13">
        <f t="shared" si="500"/>
        <v>3.5209512145052352E-3</v>
      </c>
      <c r="P4601" s="13">
        <f t="shared" si="501"/>
        <v>5.3834636822302242</v>
      </c>
      <c r="Q4601" s="13">
        <f t="shared" si="502"/>
        <v>2.0309539651399233</v>
      </c>
      <c r="R4601" s="13">
        <f t="shared" si="503"/>
        <v>10.933566911612246</v>
      </c>
    </row>
    <row r="4602" spans="1:18" x14ac:dyDescent="0.25">
      <c r="A4602" s="16">
        <v>870333</v>
      </c>
      <c r="B4602" t="s">
        <v>3422</v>
      </c>
      <c r="C4602" s="5">
        <v>22715927.777666662</v>
      </c>
      <c r="D4602" s="5"/>
      <c r="E4602" s="7"/>
      <c r="F4602" s="20">
        <v>11370029.051666668</v>
      </c>
      <c r="G4602" s="7">
        <v>33</v>
      </c>
      <c r="H4602" s="5">
        <v>59271.769333333337</v>
      </c>
      <c r="I4602" s="5"/>
      <c r="J4602" s="5">
        <v>30946486.182999998</v>
      </c>
      <c r="K4602" s="6">
        <f t="shared" si="497"/>
        <v>19576457.131333329</v>
      </c>
      <c r="L4602" s="5"/>
      <c r="M4602" s="14">
        <f t="shared" si="498"/>
        <v>4.0996406411948445E-3</v>
      </c>
      <c r="N4602" s="13">
        <f t="shared" si="499"/>
        <v>5.2368348303281596E-3</v>
      </c>
      <c r="O4602" s="13">
        <f t="shared" si="500"/>
        <v>1.2078620096847112E-3</v>
      </c>
      <c r="P4602" s="13">
        <f t="shared" si="501"/>
        <v>3.3941299654461154</v>
      </c>
      <c r="Q4602" s="13">
        <f t="shared" si="502"/>
        <v>4.3356234307718093</v>
      </c>
      <c r="R4602" s="13">
        <f t="shared" si="503"/>
        <v>14.715669405272889</v>
      </c>
    </row>
    <row r="4603" spans="1:18" x14ac:dyDescent="0.25">
      <c r="A4603" s="16">
        <v>870390</v>
      </c>
      <c r="B4603" t="s">
        <v>3422</v>
      </c>
      <c r="C4603" s="5">
        <v>856768.55866666662</v>
      </c>
      <c r="D4603" s="5"/>
      <c r="E4603" s="7"/>
      <c r="F4603" s="20">
        <v>733298.69499999995</v>
      </c>
      <c r="G4603" s="7">
        <v>32.75</v>
      </c>
      <c r="H4603" s="5">
        <v>293.41333333333336</v>
      </c>
      <c r="I4603" s="5"/>
      <c r="J4603" s="5">
        <v>2885275.1273333337</v>
      </c>
      <c r="K4603" s="6">
        <f t="shared" si="497"/>
        <v>2151976.4323333339</v>
      </c>
      <c r="L4603" s="5"/>
      <c r="M4603" s="14">
        <f t="shared" si="498"/>
        <v>1.546246861491205E-4</v>
      </c>
      <c r="N4603" s="13">
        <f t="shared" si="499"/>
        <v>2.5923929401219263E-5</v>
      </c>
      <c r="O4603" s="13">
        <f t="shared" si="500"/>
        <v>1.3277635278509872E-4</v>
      </c>
      <c r="P4603" s="13">
        <f t="shared" si="501"/>
        <v>1.1645498833620151</v>
      </c>
      <c r="Q4603" s="13">
        <f t="shared" si="502"/>
        <v>0.1952450783399487</v>
      </c>
      <c r="R4603" s="13">
        <f t="shared" si="503"/>
        <v>0.22737263320779477</v>
      </c>
    </row>
    <row r="4604" spans="1:18" x14ac:dyDescent="0.25">
      <c r="A4604" s="16">
        <v>870410</v>
      </c>
      <c r="B4604" t="s">
        <v>3423</v>
      </c>
      <c r="C4604" s="5">
        <v>1793392.3846666671</v>
      </c>
      <c r="D4604" s="5"/>
      <c r="E4604" s="7"/>
      <c r="F4604" s="20">
        <v>548531.41966666665</v>
      </c>
      <c r="G4604" s="7">
        <v>13.39</v>
      </c>
      <c r="H4604" s="5">
        <v>1077.3263333333332</v>
      </c>
      <c r="I4604" s="5"/>
      <c r="J4604" s="5">
        <v>10542526.402999999</v>
      </c>
      <c r="K4604" s="6">
        <f t="shared" si="497"/>
        <v>9993994.9833333325</v>
      </c>
      <c r="L4604" s="5"/>
      <c r="M4604" s="14">
        <f t="shared" si="498"/>
        <v>3.2366119393182968E-4</v>
      </c>
      <c r="N4604" s="13">
        <f t="shared" si="499"/>
        <v>9.5184944358610397E-5</v>
      </c>
      <c r="O4604" s="13">
        <f t="shared" si="500"/>
        <v>6.1662673610267068E-4</v>
      </c>
      <c r="P4604" s="13">
        <f t="shared" si="501"/>
        <v>0.52488997797516657</v>
      </c>
      <c r="Q4604" s="13">
        <f t="shared" si="502"/>
        <v>0.15436395924091384</v>
      </c>
      <c r="R4604" s="13">
        <f t="shared" si="503"/>
        <v>8.1024095166122773E-2</v>
      </c>
    </row>
    <row r="4605" spans="1:18" x14ac:dyDescent="0.25">
      <c r="A4605" s="16">
        <v>870421</v>
      </c>
      <c r="B4605" t="s">
        <v>3419</v>
      </c>
      <c r="C4605" s="5">
        <v>20756742.671666667</v>
      </c>
      <c r="D4605" s="5"/>
      <c r="E4605" s="7"/>
      <c r="F4605" s="20">
        <v>12396700.091666669</v>
      </c>
      <c r="G4605" s="7">
        <v>27.61</v>
      </c>
      <c r="H4605" s="5">
        <v>180399.61233333335</v>
      </c>
      <c r="I4605" s="5"/>
      <c r="J4605" s="5">
        <v>41190104.340666667</v>
      </c>
      <c r="K4605" s="6">
        <f t="shared" si="497"/>
        <v>28793404.248999998</v>
      </c>
      <c r="L4605" s="5"/>
      <c r="M4605" s="14">
        <f t="shared" si="498"/>
        <v>3.7460581257548245E-3</v>
      </c>
      <c r="N4605" s="13">
        <f t="shared" si="499"/>
        <v>1.5938835365820653E-2</v>
      </c>
      <c r="O4605" s="13">
        <f t="shared" si="500"/>
        <v>1.7765451066320049E-3</v>
      </c>
      <c r="P4605" s="13">
        <f t="shared" si="501"/>
        <v>2.1086197652795011</v>
      </c>
      <c r="Q4605" s="13">
        <f t="shared" si="502"/>
        <v>8.9718157486232837</v>
      </c>
      <c r="R4605" s="13">
        <f t="shared" si="503"/>
        <v>18.918148017992959</v>
      </c>
    </row>
    <row r="4606" spans="1:18" x14ac:dyDescent="0.25">
      <c r="A4606" s="16">
        <v>870422</v>
      </c>
      <c r="B4606" t="s">
        <v>3419</v>
      </c>
      <c r="C4606" s="5">
        <v>7056163.3476666668</v>
      </c>
      <c r="D4606" s="5"/>
      <c r="E4606" s="7"/>
      <c r="F4606" s="20">
        <v>3482702.4796666666</v>
      </c>
      <c r="G4606" s="7">
        <v>15.75</v>
      </c>
      <c r="H4606" s="5">
        <v>22294.766</v>
      </c>
      <c r="I4606" s="5"/>
      <c r="J4606" s="5">
        <v>16386230.081666669</v>
      </c>
      <c r="K4606" s="6">
        <f t="shared" si="497"/>
        <v>12903527.602000002</v>
      </c>
      <c r="L4606" s="5"/>
      <c r="M4606" s="14">
        <f t="shared" si="498"/>
        <v>1.2734559782957339E-3</v>
      </c>
      <c r="N4606" s="13">
        <f t="shared" si="499"/>
        <v>1.9698080289490489E-3</v>
      </c>
      <c r="O4606" s="13">
        <f t="shared" si="500"/>
        <v>7.9614409680023367E-4</v>
      </c>
      <c r="P4606" s="13">
        <f t="shared" si="501"/>
        <v>1.5995295115719057</v>
      </c>
      <c r="Q4606" s="13">
        <f t="shared" si="502"/>
        <v>2.4741853100033824</v>
      </c>
      <c r="R4606" s="13">
        <f t="shared" si="503"/>
        <v>3.9575324204480942</v>
      </c>
    </row>
    <row r="4607" spans="1:18" x14ac:dyDescent="0.25">
      <c r="A4607" s="16">
        <v>870423</v>
      </c>
      <c r="B4607" t="s">
        <v>3419</v>
      </c>
      <c r="C4607" s="5">
        <v>8324142.4636666672</v>
      </c>
      <c r="D4607" s="5"/>
      <c r="E4607" s="7"/>
      <c r="F4607" s="20">
        <v>2799067.0929999999</v>
      </c>
      <c r="G4607" s="7">
        <v>30.99</v>
      </c>
      <c r="H4607" s="5">
        <v>7313.8470000000007</v>
      </c>
      <c r="I4607" s="5"/>
      <c r="J4607" s="5">
        <v>13767477.057666667</v>
      </c>
      <c r="K4607" s="6">
        <f t="shared" si="497"/>
        <v>10968409.964666666</v>
      </c>
      <c r="L4607" s="5"/>
      <c r="M4607" s="14">
        <f t="shared" si="498"/>
        <v>1.5022935924587188E-3</v>
      </c>
      <c r="N4607" s="13">
        <f t="shared" si="499"/>
        <v>6.4619985440102462E-4</v>
      </c>
      <c r="O4607" s="13">
        <f t="shared" si="500"/>
        <v>6.7674787189983055E-4</v>
      </c>
      <c r="P4607" s="13">
        <f t="shared" si="501"/>
        <v>2.2198719121810289</v>
      </c>
      <c r="Q4607" s="13">
        <f t="shared" si="502"/>
        <v>0.9548605636349492</v>
      </c>
      <c r="R4607" s="13">
        <f t="shared" si="503"/>
        <v>2.1196681452625699</v>
      </c>
    </row>
    <row r="4608" spans="1:18" x14ac:dyDescent="0.25">
      <c r="A4608" s="16">
        <v>870431</v>
      </c>
      <c r="B4608" t="s">
        <v>3419</v>
      </c>
      <c r="C4608" s="5">
        <v>1203156.888</v>
      </c>
      <c r="D4608" s="5"/>
      <c r="E4608" s="7"/>
      <c r="F4608" s="20">
        <v>1241821.5613333334</v>
      </c>
      <c r="G4608" s="7">
        <v>19.239999999999998</v>
      </c>
      <c r="H4608" s="5">
        <v>29480.154999999999</v>
      </c>
      <c r="I4608" s="5"/>
      <c r="J4608" s="5">
        <v>22962549.481666666</v>
      </c>
      <c r="K4608" s="6">
        <f t="shared" si="497"/>
        <v>21720727.920333333</v>
      </c>
      <c r="L4608" s="5"/>
      <c r="M4608" s="14">
        <f t="shared" si="498"/>
        <v>2.171388694336205E-4</v>
      </c>
      <c r="N4608" s="13">
        <f t="shared" si="499"/>
        <v>2.6046582419237971E-3</v>
      </c>
      <c r="O4608" s="13">
        <f t="shared" si="500"/>
        <v>1.3401629263998375E-3</v>
      </c>
      <c r="P4608" s="13">
        <f t="shared" si="501"/>
        <v>0.16202423239458957</v>
      </c>
      <c r="Q4608" s="13">
        <f t="shared" si="502"/>
        <v>1.9435384986516913</v>
      </c>
      <c r="R4608" s="13">
        <f t="shared" si="503"/>
        <v>0.31490033337337336</v>
      </c>
    </row>
    <row r="4609" spans="1:18" x14ac:dyDescent="0.25">
      <c r="A4609" s="16">
        <v>870432</v>
      </c>
      <c r="B4609" t="s">
        <v>3419</v>
      </c>
      <c r="C4609" s="5">
        <v>72895.354999999996</v>
      </c>
      <c r="D4609" s="5"/>
      <c r="E4609" s="7"/>
      <c r="F4609" s="20">
        <v>44469.577666666672</v>
      </c>
      <c r="G4609" s="7">
        <v>0</v>
      </c>
      <c r="H4609" s="5">
        <v>159.97400000000002</v>
      </c>
      <c r="I4609" s="5"/>
      <c r="J4609" s="5">
        <v>835195.16500000004</v>
      </c>
      <c r="K4609" s="6">
        <f t="shared" si="497"/>
        <v>790725.58733333333</v>
      </c>
      <c r="L4609" s="5"/>
      <c r="M4609" s="14">
        <f t="shared" si="498"/>
        <v>1.3155736487511522E-5</v>
      </c>
      <c r="N4609" s="13">
        <f t="shared" si="499"/>
        <v>1.4134172550772462E-5</v>
      </c>
      <c r="O4609" s="13">
        <f t="shared" si="500"/>
        <v>4.8787550812597612E-5</v>
      </c>
      <c r="P4609" s="13">
        <f t="shared" si="501"/>
        <v>0.2696535544086901</v>
      </c>
      <c r="Q4609" s="13">
        <f t="shared" si="502"/>
        <v>0.28970858990369375</v>
      </c>
      <c r="R4609" s="13">
        <f t="shared" si="503"/>
        <v>7.8120951010260564E-2</v>
      </c>
    </row>
    <row r="4610" spans="1:18" x14ac:dyDescent="0.25">
      <c r="A4610" s="16">
        <v>870490</v>
      </c>
      <c r="B4610" t="s">
        <v>3419</v>
      </c>
      <c r="C4610" s="5">
        <v>172224.32166666668</v>
      </c>
      <c r="D4610" s="5"/>
      <c r="E4610" s="7"/>
      <c r="F4610" s="20">
        <v>122986.39566666668</v>
      </c>
      <c r="G4610" s="7">
        <v>0</v>
      </c>
      <c r="H4610" s="5">
        <v>44.940333333333335</v>
      </c>
      <c r="I4610" s="5"/>
      <c r="J4610" s="5">
        <v>563063.13366666669</v>
      </c>
      <c r="K4610" s="6">
        <f t="shared" si="497"/>
        <v>440076.73800000001</v>
      </c>
      <c r="L4610" s="5"/>
      <c r="M4610" s="14">
        <f t="shared" si="498"/>
        <v>3.1082059928058357E-5</v>
      </c>
      <c r="N4610" s="13">
        <f t="shared" si="499"/>
        <v>3.9706103855786857E-6</v>
      </c>
      <c r="O4610" s="13">
        <f t="shared" si="500"/>
        <v>2.7152613448395133E-5</v>
      </c>
      <c r="P4610" s="13">
        <f t="shared" si="501"/>
        <v>1.1447170633180974</v>
      </c>
      <c r="Q4610" s="13">
        <f t="shared" si="502"/>
        <v>0.14623308335033844</v>
      </c>
      <c r="R4610" s="13">
        <f t="shared" si="503"/>
        <v>0.16739550573274997</v>
      </c>
    </row>
    <row r="4611" spans="1:18" x14ac:dyDescent="0.25">
      <c r="A4611" s="16">
        <v>870510</v>
      </c>
      <c r="B4611" t="s">
        <v>3424</v>
      </c>
      <c r="C4611" s="5">
        <v>3100879.4836666672</v>
      </c>
      <c r="D4611" s="5"/>
      <c r="E4611" s="7"/>
      <c r="F4611" s="20">
        <v>566944.26366666669</v>
      </c>
      <c r="G4611" s="7">
        <v>17.2</v>
      </c>
      <c r="H4611" s="5">
        <v>5110.835</v>
      </c>
      <c r="I4611" s="5"/>
      <c r="J4611" s="5">
        <v>3145429.9326666668</v>
      </c>
      <c r="K4611" s="6">
        <f t="shared" si="497"/>
        <v>2578485.6690000002</v>
      </c>
      <c r="L4611" s="5"/>
      <c r="M4611" s="14">
        <f t="shared" si="498"/>
        <v>5.5962898276096555E-4</v>
      </c>
      <c r="N4611" s="13">
        <f t="shared" si="499"/>
        <v>4.5155727661074408E-4</v>
      </c>
      <c r="O4611" s="13">
        <f t="shared" si="500"/>
        <v>1.5909185514046309E-4</v>
      </c>
      <c r="P4611" s="13">
        <f t="shared" si="501"/>
        <v>3.5176469736107232</v>
      </c>
      <c r="Q4611" s="13">
        <f t="shared" si="502"/>
        <v>2.8383431459269968</v>
      </c>
      <c r="R4611" s="13">
        <f t="shared" si="503"/>
        <v>9.9842891773388391</v>
      </c>
    </row>
    <row r="4612" spans="1:18" x14ac:dyDescent="0.25">
      <c r="A4612" s="16">
        <v>870520</v>
      </c>
      <c r="B4612" t="s">
        <v>3425</v>
      </c>
      <c r="C4612" s="5">
        <v>31046.632666666668</v>
      </c>
      <c r="D4612" s="5"/>
      <c r="E4612" s="7"/>
      <c r="F4612" s="20">
        <v>5739.394666666667</v>
      </c>
      <c r="G4612" s="7">
        <v>34.9</v>
      </c>
      <c r="H4612" s="5">
        <v>638.60233333333338</v>
      </c>
      <c r="I4612" s="5"/>
      <c r="J4612" s="5">
        <v>263570.00300000003</v>
      </c>
      <c r="K4612" s="6">
        <f t="shared" si="497"/>
        <v>257830.60833333337</v>
      </c>
      <c r="L4612" s="5"/>
      <c r="M4612" s="14">
        <f t="shared" si="498"/>
        <v>5.6031185826207147E-6</v>
      </c>
      <c r="N4612" s="13">
        <f t="shared" si="499"/>
        <v>5.6422390955150499E-5</v>
      </c>
      <c r="O4612" s="13">
        <f t="shared" si="500"/>
        <v>1.5908077475432402E-5</v>
      </c>
      <c r="P4612" s="13">
        <f t="shared" si="501"/>
        <v>0.35221846205324786</v>
      </c>
      <c r="Q4612" s="13">
        <f t="shared" si="502"/>
        <v>3.5467762237320173</v>
      </c>
      <c r="R4612" s="13">
        <f t="shared" si="503"/>
        <v>1.2492400667699173</v>
      </c>
    </row>
    <row r="4613" spans="1:18" x14ac:dyDescent="0.25">
      <c r="A4613" s="16">
        <v>870530</v>
      </c>
      <c r="B4613" t="s">
        <v>3426</v>
      </c>
      <c r="C4613" s="5">
        <v>812305.59033333336</v>
      </c>
      <c r="D4613" s="5"/>
      <c r="E4613" s="7"/>
      <c r="F4613" s="20">
        <v>133813.48766666665</v>
      </c>
      <c r="G4613" s="7">
        <v>34.869999999999997</v>
      </c>
      <c r="H4613" s="5">
        <v>762.17300000000012</v>
      </c>
      <c r="I4613" s="5"/>
      <c r="J4613" s="5">
        <v>835254.51833333343</v>
      </c>
      <c r="K4613" s="6">
        <f t="shared" si="497"/>
        <v>701441.0306666668</v>
      </c>
      <c r="L4613" s="5"/>
      <c r="M4613" s="14">
        <f t="shared" si="498"/>
        <v>1.4660026408757897E-4</v>
      </c>
      <c r="N4613" s="13">
        <f t="shared" si="499"/>
        <v>6.7340222133221026E-5</v>
      </c>
      <c r="O4613" s="13">
        <f t="shared" si="500"/>
        <v>4.3278718273302328E-5</v>
      </c>
      <c r="P4613" s="13">
        <f t="shared" si="501"/>
        <v>3.3873522584889808</v>
      </c>
      <c r="Q4613" s="13">
        <f t="shared" si="502"/>
        <v>1.5559661843026831</v>
      </c>
      <c r="R4613" s="13">
        <f t="shared" si="503"/>
        <v>5.2706055685301756</v>
      </c>
    </row>
    <row r="4614" spans="1:18" x14ac:dyDescent="0.25">
      <c r="A4614" s="16">
        <v>870540</v>
      </c>
      <c r="B4614" t="s">
        <v>3427</v>
      </c>
      <c r="C4614" s="5">
        <v>499333.6056666667</v>
      </c>
      <c r="D4614" s="5"/>
      <c r="E4614" s="7"/>
      <c r="F4614" s="20">
        <v>74129.341</v>
      </c>
      <c r="G4614" s="7">
        <v>23.3</v>
      </c>
      <c r="H4614" s="5">
        <v>1391.7700000000002</v>
      </c>
      <c r="I4614" s="5"/>
      <c r="J4614" s="5">
        <v>744919.54833333334</v>
      </c>
      <c r="K4614" s="6">
        <f t="shared" si="497"/>
        <v>670790.20733333332</v>
      </c>
      <c r="L4614" s="5"/>
      <c r="M4614" s="14">
        <f t="shared" si="498"/>
        <v>9.0116871445507839E-5</v>
      </c>
      <c r="N4614" s="13">
        <f t="shared" si="499"/>
        <v>1.229669654505644E-4</v>
      </c>
      <c r="O4614" s="13">
        <f t="shared" si="500"/>
        <v>4.1387570921076103E-5</v>
      </c>
      <c r="P4614" s="13">
        <f t="shared" si="501"/>
        <v>2.1773897196662233</v>
      </c>
      <c r="Q4614" s="13">
        <f t="shared" si="502"/>
        <v>2.9711085408963926</v>
      </c>
      <c r="R4614" s="13">
        <f t="shared" si="503"/>
        <v>6.4692611929603183</v>
      </c>
    </row>
    <row r="4615" spans="1:18" x14ac:dyDescent="0.25">
      <c r="A4615" s="16">
        <v>870590</v>
      </c>
      <c r="B4615" t="s">
        <v>3428</v>
      </c>
      <c r="C4615" s="5">
        <v>2717466.1140000001</v>
      </c>
      <c r="D4615" s="5"/>
      <c r="E4615" s="7"/>
      <c r="F4615" s="20">
        <v>706787.99333333329</v>
      </c>
      <c r="G4615" s="7">
        <v>16.190000000000001</v>
      </c>
      <c r="H4615" s="5">
        <v>2480.65</v>
      </c>
      <c r="I4615" s="5"/>
      <c r="J4615" s="5">
        <v>3777901.531</v>
      </c>
      <c r="K4615" s="6">
        <f t="shared" si="497"/>
        <v>3071113.5376666668</v>
      </c>
      <c r="L4615" s="5"/>
      <c r="M4615" s="14">
        <f t="shared" si="498"/>
        <v>4.9043273209281916E-4</v>
      </c>
      <c r="N4615" s="13">
        <f t="shared" si="499"/>
        <v>2.1917271017836464E-4</v>
      </c>
      <c r="O4615" s="13">
        <f t="shared" si="500"/>
        <v>1.8948685886777385E-4</v>
      </c>
      <c r="P4615" s="13">
        <f t="shared" si="501"/>
        <v>2.5882150088046414</v>
      </c>
      <c r="Q4615" s="13">
        <f t="shared" si="502"/>
        <v>1.1566644330270202</v>
      </c>
      <c r="R4615" s="13">
        <f t="shared" si="503"/>
        <v>2.9936962457110443</v>
      </c>
    </row>
    <row r="4616" spans="1:18" x14ac:dyDescent="0.25">
      <c r="A4616" s="16">
        <v>870600</v>
      </c>
      <c r="B4616" t="s">
        <v>3429</v>
      </c>
      <c r="C4616" s="5">
        <v>1415732.0209999999</v>
      </c>
      <c r="D4616" s="5"/>
      <c r="E4616" s="7"/>
      <c r="F4616" s="20">
        <v>823127.39199999999</v>
      </c>
      <c r="G4616" s="7">
        <v>27.99</v>
      </c>
      <c r="H4616" s="5">
        <v>1429.1046666666668</v>
      </c>
      <c r="I4616" s="5"/>
      <c r="J4616" s="5">
        <v>3107255.4176666667</v>
      </c>
      <c r="K4616" s="6">
        <f t="shared" ref="K4616:K4679" si="504">+J4616-F4616</f>
        <v>2284128.0256666667</v>
      </c>
      <c r="L4616" s="5"/>
      <c r="M4616" s="14">
        <f t="shared" ref="M4616:M4679" si="505">+C4616/$D$7</f>
        <v>2.5550321286189122E-4</v>
      </c>
      <c r="N4616" s="13">
        <f t="shared" ref="N4616:N4679" si="506">+H4616/$I$7</f>
        <v>1.2626559285746952E-4</v>
      </c>
      <c r="O4616" s="13">
        <f t="shared" ref="O4616:O4679" si="507">+K4616/$L$7</f>
        <v>1.4093006967246915E-4</v>
      </c>
      <c r="P4616" s="13">
        <f t="shared" ref="P4616:P4679" si="508">+M4616/O4616</f>
        <v>1.8129786883359789</v>
      </c>
      <c r="Q4616" s="13">
        <f t="shared" ref="Q4616:Q4679" si="509">+N4616/O4616</f>
        <v>0.89594501124507464</v>
      </c>
      <c r="R4616" s="13">
        <f t="shared" ref="R4616:R4679" si="510">+P4616*Q4616</f>
        <v>1.6243292113082592</v>
      </c>
    </row>
    <row r="4617" spans="1:18" x14ac:dyDescent="0.25">
      <c r="A4617" s="16">
        <v>870710</v>
      </c>
      <c r="B4617" t="s">
        <v>3430</v>
      </c>
      <c r="C4617" s="5">
        <v>3352377.3506666669</v>
      </c>
      <c r="D4617" s="5"/>
      <c r="E4617" s="7"/>
      <c r="F4617" s="20">
        <v>1152480.5713333332</v>
      </c>
      <c r="G4617" s="7">
        <v>35</v>
      </c>
      <c r="H4617" s="5">
        <v>49.153666666666673</v>
      </c>
      <c r="I4617" s="5"/>
      <c r="J4617" s="5">
        <v>4984183.08</v>
      </c>
      <c r="K4617" s="6">
        <f t="shared" si="504"/>
        <v>3831702.5086666672</v>
      </c>
      <c r="L4617" s="5"/>
      <c r="M4617" s="14">
        <f t="shared" si="505"/>
        <v>6.0501787846526951E-4</v>
      </c>
      <c r="N4617" s="13">
        <f t="shared" si="506"/>
        <v>4.3428707550590681E-6</v>
      </c>
      <c r="O4617" s="13">
        <f t="shared" si="507"/>
        <v>2.3641498875832858E-4</v>
      </c>
      <c r="P4617" s="13">
        <f t="shared" si="508"/>
        <v>2.5591350262640891</v>
      </c>
      <c r="Q4617" s="13">
        <f t="shared" si="509"/>
        <v>1.8369692961804962E-2</v>
      </c>
      <c r="R4617" s="13">
        <f t="shared" si="510"/>
        <v>4.7010524680271996E-2</v>
      </c>
    </row>
    <row r="4618" spans="1:18" x14ac:dyDescent="0.25">
      <c r="A4618" s="16">
        <v>870790</v>
      </c>
      <c r="B4618" t="s">
        <v>3430</v>
      </c>
      <c r="C4618" s="5">
        <v>3007676.5766666667</v>
      </c>
      <c r="D4618" s="5"/>
      <c r="E4618" s="7"/>
      <c r="F4618" s="20">
        <v>1395229.5123333335</v>
      </c>
      <c r="G4618" s="7">
        <v>24.11</v>
      </c>
      <c r="H4618" s="5">
        <v>414.66900000000004</v>
      </c>
      <c r="I4618" s="5"/>
      <c r="J4618" s="5">
        <v>4176794.08</v>
      </c>
      <c r="K4618" s="6">
        <f t="shared" si="504"/>
        <v>2781564.5676666666</v>
      </c>
      <c r="L4618" s="5"/>
      <c r="M4618" s="14">
        <f t="shared" si="505"/>
        <v>5.428082555093862E-4</v>
      </c>
      <c r="N4618" s="13">
        <f t="shared" si="506"/>
        <v>3.6637223532925759E-5</v>
      </c>
      <c r="O4618" s="13">
        <f t="shared" si="507"/>
        <v>1.7162176721916469E-4</v>
      </c>
      <c r="P4618" s="13">
        <f t="shared" si="508"/>
        <v>3.1628170732923895</v>
      </c>
      <c r="Q4618" s="13">
        <f t="shared" si="509"/>
        <v>0.21347655444043551</v>
      </c>
      <c r="R4618" s="13">
        <f t="shared" si="510"/>
        <v>0.67518729113184173</v>
      </c>
    </row>
    <row r="4619" spans="1:18" x14ac:dyDescent="0.25">
      <c r="A4619" s="16">
        <v>870810</v>
      </c>
      <c r="B4619" t="s">
        <v>3431</v>
      </c>
      <c r="C4619" s="5">
        <v>2897597.4853333333</v>
      </c>
      <c r="D4619" s="5"/>
      <c r="E4619" s="7"/>
      <c r="F4619" s="20">
        <v>1508347.0336666666</v>
      </c>
      <c r="G4619" s="7">
        <v>17.95</v>
      </c>
      <c r="H4619" s="5">
        <v>2227.155666666667</v>
      </c>
      <c r="I4619" s="5"/>
      <c r="J4619" s="5">
        <v>5455572.736333333</v>
      </c>
      <c r="K4619" s="6">
        <f t="shared" si="504"/>
        <v>3947225.7026666664</v>
      </c>
      <c r="L4619" s="5"/>
      <c r="M4619" s="14">
        <f t="shared" si="505"/>
        <v>5.2294181109237162E-4</v>
      </c>
      <c r="N4619" s="13">
        <f t="shared" si="506"/>
        <v>1.9677574162112183E-4</v>
      </c>
      <c r="O4619" s="13">
        <f t="shared" si="507"/>
        <v>2.435427379896591E-4</v>
      </c>
      <c r="P4619" s="13">
        <f t="shared" si="508"/>
        <v>2.1472281021763657</v>
      </c>
      <c r="Q4619" s="13">
        <f t="shared" si="509"/>
        <v>0.80797211711349404</v>
      </c>
      <c r="R4619" s="13">
        <f t="shared" si="510"/>
        <v>1.734900435641028</v>
      </c>
    </row>
    <row r="4620" spans="1:18" x14ac:dyDescent="0.25">
      <c r="A4620" s="16">
        <v>870821</v>
      </c>
      <c r="B4620" t="s">
        <v>3432</v>
      </c>
      <c r="C4620" s="5">
        <v>1499599.2943333331</v>
      </c>
      <c r="D4620" s="5"/>
      <c r="E4620" s="7"/>
      <c r="F4620" s="20">
        <v>894857.61200000008</v>
      </c>
      <c r="G4620" s="7">
        <v>17.989999999999998</v>
      </c>
      <c r="H4620" s="5">
        <v>74.238</v>
      </c>
      <c r="I4620" s="5"/>
      <c r="J4620" s="5">
        <v>2361433.6346666669</v>
      </c>
      <c r="K4620" s="6">
        <f t="shared" si="504"/>
        <v>1466576.0226666667</v>
      </c>
      <c r="L4620" s="5"/>
      <c r="M4620" s="14">
        <f t="shared" si="505"/>
        <v>2.7063909837749694E-4</v>
      </c>
      <c r="N4620" s="13">
        <f t="shared" si="506"/>
        <v>6.5591452475042564E-6</v>
      </c>
      <c r="O4620" s="13">
        <f t="shared" si="507"/>
        <v>9.0487336406662743E-5</v>
      </c>
      <c r="P4620" s="13">
        <f t="shared" si="508"/>
        <v>2.9909057899682998</v>
      </c>
      <c r="Q4620" s="13">
        <f t="shared" si="509"/>
        <v>7.2486886098918207E-2</v>
      </c>
      <c r="R4620" s="13">
        <f t="shared" si="510"/>
        <v>0.21680144733002712</v>
      </c>
    </row>
    <row r="4621" spans="1:18" x14ac:dyDescent="0.25">
      <c r="A4621" s="16">
        <v>870829</v>
      </c>
      <c r="B4621" t="s">
        <v>3433</v>
      </c>
      <c r="C4621" s="5">
        <v>25345936.041999999</v>
      </c>
      <c r="D4621" s="5"/>
      <c r="E4621" s="7"/>
      <c r="F4621" s="20">
        <v>15867282.521333335</v>
      </c>
      <c r="G4621" s="7">
        <v>14.71</v>
      </c>
      <c r="H4621" s="5">
        <v>6709.1559999999999</v>
      </c>
      <c r="I4621" s="5"/>
      <c r="J4621" s="5">
        <v>57591764.529333331</v>
      </c>
      <c r="K4621" s="6">
        <f t="shared" si="504"/>
        <v>41724482.007999994</v>
      </c>
      <c r="L4621" s="5"/>
      <c r="M4621" s="14">
        <f t="shared" si="505"/>
        <v>4.5742894811044241E-3</v>
      </c>
      <c r="N4621" s="13">
        <f t="shared" si="506"/>
        <v>5.9277362930257641E-4</v>
      </c>
      <c r="O4621" s="13">
        <f t="shared" si="507"/>
        <v>2.5743890405262489E-3</v>
      </c>
      <c r="P4621" s="13">
        <f t="shared" si="508"/>
        <v>1.7768446839601841</v>
      </c>
      <c r="Q4621" s="13">
        <f t="shared" si="509"/>
        <v>0.23025798353360119</v>
      </c>
      <c r="R4621" s="13">
        <f t="shared" si="510"/>
        <v>0.40913267398107089</v>
      </c>
    </row>
    <row r="4622" spans="1:18" x14ac:dyDescent="0.25">
      <c r="A4622" s="16">
        <v>870830</v>
      </c>
      <c r="B4622" t="s">
        <v>3434</v>
      </c>
      <c r="C4622" s="5">
        <v>14598003.717666665</v>
      </c>
      <c r="D4622" s="5"/>
      <c r="E4622" s="7"/>
      <c r="F4622" s="20">
        <v>7881647.5853333324</v>
      </c>
      <c r="G4622" s="7">
        <v>16.61</v>
      </c>
      <c r="H4622" s="5">
        <v>7612.4196666666658</v>
      </c>
      <c r="I4622" s="5"/>
      <c r="J4622" s="5">
        <v>25922823.918666665</v>
      </c>
      <c r="K4622" s="6">
        <f t="shared" si="504"/>
        <v>18041176.333333332</v>
      </c>
      <c r="L4622" s="5"/>
      <c r="M4622" s="14">
        <f t="shared" si="505"/>
        <v>2.6345641660341212E-3</v>
      </c>
      <c r="N4622" s="13">
        <f t="shared" si="506"/>
        <v>6.7257962604898563E-4</v>
      </c>
      <c r="O4622" s="13">
        <f t="shared" si="507"/>
        <v>1.113135607575183E-3</v>
      </c>
      <c r="P4622" s="13">
        <f t="shared" si="508"/>
        <v>2.3667953375179209</v>
      </c>
      <c r="Q4622" s="13">
        <f t="shared" si="509"/>
        <v>0.60422074495856837</v>
      </c>
      <c r="R4622" s="13">
        <f t="shared" si="510"/>
        <v>1.4300668419995444</v>
      </c>
    </row>
    <row r="4623" spans="1:18" x14ac:dyDescent="0.25">
      <c r="A4623" s="16">
        <v>870840</v>
      </c>
      <c r="B4623" t="s">
        <v>3435</v>
      </c>
      <c r="C4623" s="5">
        <v>19459392.864666667</v>
      </c>
      <c r="D4623" s="5"/>
      <c r="E4623" s="7"/>
      <c r="F4623" s="20">
        <v>10371514.808333334</v>
      </c>
      <c r="G4623" s="7">
        <v>10.65</v>
      </c>
      <c r="H4623" s="5">
        <v>3605.2793333333334</v>
      </c>
      <c r="I4623" s="5"/>
      <c r="J4623" s="5">
        <v>50696115.545333326</v>
      </c>
      <c r="K4623" s="6">
        <f t="shared" si="504"/>
        <v>40324600.736999989</v>
      </c>
      <c r="L4623" s="5"/>
      <c r="M4623" s="14">
        <f t="shared" si="505"/>
        <v>3.5119198573697408E-3</v>
      </c>
      <c r="N4623" s="13">
        <f t="shared" si="506"/>
        <v>3.1853701345885727E-4</v>
      </c>
      <c r="O4623" s="13">
        <f t="shared" si="507"/>
        <v>2.4880167519161856E-3</v>
      </c>
      <c r="P4623" s="13">
        <f t="shared" si="508"/>
        <v>1.4115338470550811</v>
      </c>
      <c r="Q4623" s="13">
        <f t="shared" si="509"/>
        <v>0.12802848421881843</v>
      </c>
      <c r="R4623" s="13">
        <f t="shared" si="510"/>
        <v>0.18071653886201952</v>
      </c>
    </row>
    <row r="4624" spans="1:18" x14ac:dyDescent="0.25">
      <c r="A4624" s="16">
        <v>870850</v>
      </c>
      <c r="B4624" t="s">
        <v>3436</v>
      </c>
      <c r="C4624" s="5">
        <v>9342106.7456666678</v>
      </c>
      <c r="D4624" s="5"/>
      <c r="E4624" s="7"/>
      <c r="F4624" s="20">
        <v>5040356.9186666673</v>
      </c>
      <c r="G4624" s="7">
        <v>12.98</v>
      </c>
      <c r="H4624" s="5">
        <v>3860.9333333333329</v>
      </c>
      <c r="I4624" s="5"/>
      <c r="J4624" s="5">
        <v>18974176.855</v>
      </c>
      <c r="K4624" s="6">
        <f t="shared" si="504"/>
        <v>13933819.936333332</v>
      </c>
      <c r="L4624" s="5"/>
      <c r="M4624" s="14">
        <f t="shared" si="505"/>
        <v>1.6860099602257854E-3</v>
      </c>
      <c r="N4624" s="13">
        <f t="shared" si="506"/>
        <v>3.4112479490643738E-4</v>
      </c>
      <c r="O4624" s="13">
        <f t="shared" si="507"/>
        <v>8.5971284987756079E-4</v>
      </c>
      <c r="P4624" s="13">
        <f t="shared" si="508"/>
        <v>1.961131510906118</v>
      </c>
      <c r="Q4624" s="13">
        <f t="shared" si="509"/>
        <v>0.39678922439628528</v>
      </c>
      <c r="R4624" s="13">
        <f t="shared" si="510"/>
        <v>0.77815585115155361</v>
      </c>
    </row>
    <row r="4625" spans="1:18" x14ac:dyDescent="0.25">
      <c r="A4625" s="16">
        <v>870870</v>
      </c>
      <c r="B4625" t="s">
        <v>3437</v>
      </c>
      <c r="C4625" s="5">
        <v>6485166.7433333322</v>
      </c>
      <c r="D4625" s="5"/>
      <c r="E4625" s="7"/>
      <c r="F4625" s="20">
        <v>4036590.7330000005</v>
      </c>
      <c r="G4625" s="7">
        <v>15.92</v>
      </c>
      <c r="H4625" s="5">
        <v>9278.3549999999996</v>
      </c>
      <c r="I4625" s="5"/>
      <c r="J4625" s="5">
        <v>15411114.238</v>
      </c>
      <c r="K4625" s="6">
        <f t="shared" si="504"/>
        <v>11374523.504999999</v>
      </c>
      <c r="L4625" s="5"/>
      <c r="M4625" s="14">
        <f t="shared" si="505"/>
        <v>1.1704057789809323E-3</v>
      </c>
      <c r="N4625" s="13">
        <f t="shared" si="506"/>
        <v>8.1976990359259889E-4</v>
      </c>
      <c r="O4625" s="13">
        <f t="shared" si="507"/>
        <v>7.0180496541253116E-4</v>
      </c>
      <c r="P4625" s="13">
        <f t="shared" si="508"/>
        <v>1.667708033802455</v>
      </c>
      <c r="Q4625" s="13">
        <f t="shared" si="509"/>
        <v>1.1680879218498066</v>
      </c>
      <c r="R4625" s="13">
        <f t="shared" si="510"/>
        <v>1.9480296114565367</v>
      </c>
    </row>
    <row r="4626" spans="1:18" x14ac:dyDescent="0.25">
      <c r="A4626" s="16">
        <v>870880</v>
      </c>
      <c r="B4626" t="s">
        <v>3438</v>
      </c>
      <c r="C4626" s="5">
        <v>5750809.8216666663</v>
      </c>
      <c r="D4626" s="5"/>
      <c r="E4626" s="7"/>
      <c r="F4626" s="20">
        <v>2829722.0533333332</v>
      </c>
      <c r="G4626" s="7">
        <v>17.899999999999999</v>
      </c>
      <c r="H4626" s="5">
        <v>9368.6923333333343</v>
      </c>
      <c r="I4626" s="5"/>
      <c r="J4626" s="5">
        <v>13371746.137</v>
      </c>
      <c r="K4626" s="6">
        <f t="shared" si="504"/>
        <v>10542024.083666667</v>
      </c>
      <c r="L4626" s="5"/>
      <c r="M4626" s="14">
        <f t="shared" si="505"/>
        <v>1.0378732445111185E-3</v>
      </c>
      <c r="N4626" s="13">
        <f t="shared" si="506"/>
        <v>8.2775147220443576E-4</v>
      </c>
      <c r="O4626" s="13">
        <f t="shared" si="507"/>
        <v>6.5043998055510244E-4</v>
      </c>
      <c r="P4626" s="13">
        <f t="shared" si="508"/>
        <v>1.5956479852689411</v>
      </c>
      <c r="Q4626" s="13">
        <f t="shared" si="509"/>
        <v>1.2726023875377572</v>
      </c>
      <c r="R4626" s="13">
        <f t="shared" si="510"/>
        <v>2.0306254357230666</v>
      </c>
    </row>
    <row r="4627" spans="1:18" x14ac:dyDescent="0.25">
      <c r="A4627" s="16">
        <v>870891</v>
      </c>
      <c r="B4627" t="s">
        <v>3439</v>
      </c>
      <c r="C4627" s="5">
        <v>3439004.3903333335</v>
      </c>
      <c r="D4627" s="5"/>
      <c r="E4627" s="7"/>
      <c r="F4627" s="20">
        <v>1514320.6560000002</v>
      </c>
      <c r="G4627" s="7">
        <v>17.96</v>
      </c>
      <c r="H4627" s="5">
        <v>2734.594333333333</v>
      </c>
      <c r="I4627" s="5"/>
      <c r="J4627" s="5">
        <v>5220038.0770000005</v>
      </c>
      <c r="K4627" s="6">
        <f t="shared" si="504"/>
        <v>3705717.4210000001</v>
      </c>
      <c r="L4627" s="5"/>
      <c r="M4627" s="14">
        <f t="shared" si="505"/>
        <v>6.2065183081446763E-4</v>
      </c>
      <c r="N4627" s="13">
        <f t="shared" si="506"/>
        <v>2.4160943755671492E-4</v>
      </c>
      <c r="O4627" s="13">
        <f t="shared" si="507"/>
        <v>2.2864174357108767E-4</v>
      </c>
      <c r="P4627" s="13">
        <f t="shared" si="508"/>
        <v>2.714516698135216</v>
      </c>
      <c r="Q4627" s="13">
        <f t="shared" si="509"/>
        <v>1.0567162136847308</v>
      </c>
      <c r="R4627" s="13">
        <f t="shared" si="510"/>
        <v>2.868473807237423</v>
      </c>
    </row>
    <row r="4628" spans="1:18" x14ac:dyDescent="0.25">
      <c r="A4628" s="16">
        <v>870892</v>
      </c>
      <c r="B4628" t="s">
        <v>3440</v>
      </c>
      <c r="C4628" s="5">
        <v>4882100.6690000007</v>
      </c>
      <c r="D4628" s="5"/>
      <c r="E4628" s="7"/>
      <c r="F4628" s="20">
        <v>2389503.2763333335</v>
      </c>
      <c r="G4628" s="7">
        <v>18</v>
      </c>
      <c r="H4628" s="5">
        <v>484.99099999999999</v>
      </c>
      <c r="I4628" s="5"/>
      <c r="J4628" s="5">
        <v>6861524.5763333337</v>
      </c>
      <c r="K4628" s="6">
        <f t="shared" si="504"/>
        <v>4472021.3000000007</v>
      </c>
      <c r="L4628" s="5"/>
      <c r="M4628" s="14">
        <f t="shared" si="505"/>
        <v>8.8109358829335175E-4</v>
      </c>
      <c r="N4628" s="13">
        <f t="shared" si="506"/>
        <v>4.2850378683859164E-5</v>
      </c>
      <c r="O4628" s="13">
        <f t="shared" si="507"/>
        <v>2.7592248171020005E-4</v>
      </c>
      <c r="P4628" s="13">
        <f t="shared" si="508"/>
        <v>3.1932649446765984</v>
      </c>
      <c r="Q4628" s="13">
        <f t="shared" si="509"/>
        <v>0.15529861292297556</v>
      </c>
      <c r="R4628" s="13">
        <f t="shared" si="510"/>
        <v>0.49590961660383803</v>
      </c>
    </row>
    <row r="4629" spans="1:18" x14ac:dyDescent="0.25">
      <c r="A4629" s="16">
        <v>870893</v>
      </c>
      <c r="B4629" t="s">
        <v>3441</v>
      </c>
      <c r="C4629" s="5">
        <v>4813344.8843333339</v>
      </c>
      <c r="D4629" s="5"/>
      <c r="E4629" s="7"/>
      <c r="F4629" s="20">
        <v>2333322.1493333336</v>
      </c>
      <c r="G4629" s="7">
        <v>17.940000000000001</v>
      </c>
      <c r="H4629" s="5">
        <v>7149.3986666666669</v>
      </c>
      <c r="I4629" s="5"/>
      <c r="J4629" s="5">
        <v>7755361.225333333</v>
      </c>
      <c r="K4629" s="6">
        <f t="shared" si="504"/>
        <v>5422039.0759999994</v>
      </c>
      <c r="L4629" s="5"/>
      <c r="M4629" s="14">
        <f t="shared" si="505"/>
        <v>8.6868493776868182E-4</v>
      </c>
      <c r="N4629" s="13">
        <f t="shared" si="506"/>
        <v>6.3167036136452942E-4</v>
      </c>
      <c r="O4629" s="13">
        <f t="shared" si="507"/>
        <v>3.3453831666222156E-4</v>
      </c>
      <c r="P4629" s="13">
        <f t="shared" si="508"/>
        <v>2.5966679883960206</v>
      </c>
      <c r="Q4629" s="13">
        <f t="shared" si="509"/>
        <v>1.8881853883491551</v>
      </c>
      <c r="R4629" s="13">
        <f t="shared" si="510"/>
        <v>4.9029905540833596</v>
      </c>
    </row>
    <row r="4630" spans="1:18" x14ac:dyDescent="0.25">
      <c r="A4630" s="16">
        <v>870894</v>
      </c>
      <c r="B4630" t="s">
        <v>3442</v>
      </c>
      <c r="C4630" s="5">
        <v>7884813.767</v>
      </c>
      <c r="D4630" s="5"/>
      <c r="E4630" s="7"/>
      <c r="F4630" s="20">
        <v>4119755.1076666662</v>
      </c>
      <c r="G4630" s="7">
        <v>16.27</v>
      </c>
      <c r="H4630" s="5">
        <v>1384.884</v>
      </c>
      <c r="I4630" s="5"/>
      <c r="J4630" s="5">
        <v>15721893.408000002</v>
      </c>
      <c r="K4630" s="6">
        <f t="shared" si="504"/>
        <v>11602138.300333336</v>
      </c>
      <c r="L4630" s="5"/>
      <c r="M4630" s="14">
        <f t="shared" si="505"/>
        <v>1.4230060635791551E-3</v>
      </c>
      <c r="N4630" s="13">
        <f t="shared" si="506"/>
        <v>1.223585671346842E-4</v>
      </c>
      <c r="O4630" s="13">
        <f t="shared" si="507"/>
        <v>7.1584873555341434E-4</v>
      </c>
      <c r="P4630" s="13">
        <f t="shared" si="508"/>
        <v>1.9878585976394099</v>
      </c>
      <c r="Q4630" s="13">
        <f t="shared" si="509"/>
        <v>0.17092796432767351</v>
      </c>
      <c r="R4630" s="13">
        <f t="shared" si="510"/>
        <v>0.33978062346576815</v>
      </c>
    </row>
    <row r="4631" spans="1:18" x14ac:dyDescent="0.25">
      <c r="A4631" s="16">
        <v>870895</v>
      </c>
      <c r="B4631" t="s">
        <v>3443</v>
      </c>
      <c r="C4631" s="5">
        <v>3121114.6830000002</v>
      </c>
      <c r="D4631" s="5"/>
      <c r="E4631" s="7"/>
      <c r="F4631" s="20">
        <v>1327388.7503333334</v>
      </c>
      <c r="G4631" s="7">
        <v>10</v>
      </c>
      <c r="H4631" s="5">
        <v>140.88800000000001</v>
      </c>
      <c r="I4631" s="5"/>
      <c r="J4631" s="5">
        <v>7291312.0826666662</v>
      </c>
      <c r="K4631" s="6">
        <f t="shared" si="504"/>
        <v>5963923.3323333329</v>
      </c>
      <c r="L4631" s="5"/>
      <c r="M4631" s="14">
        <f t="shared" si="505"/>
        <v>5.6328091572983028E-4</v>
      </c>
      <c r="N4631" s="13">
        <f t="shared" si="506"/>
        <v>1.2447868418200648E-5</v>
      </c>
      <c r="O4631" s="13">
        <f t="shared" si="507"/>
        <v>3.6797242593338702E-4</v>
      </c>
      <c r="P4631" s="13">
        <f t="shared" si="508"/>
        <v>1.5307693621363885</v>
      </c>
      <c r="Q4631" s="13">
        <f t="shared" si="509"/>
        <v>3.3828264133177327E-2</v>
      </c>
      <c r="R4631" s="13">
        <f t="shared" si="510"/>
        <v>5.1783270309325127E-2</v>
      </c>
    </row>
    <row r="4632" spans="1:18" x14ac:dyDescent="0.25">
      <c r="A4632" s="16">
        <v>870899</v>
      </c>
      <c r="B4632" t="s">
        <v>3444</v>
      </c>
      <c r="C4632" s="5">
        <v>41387688.877333336</v>
      </c>
      <c r="D4632" s="5"/>
      <c r="E4632" s="7"/>
      <c r="F4632" s="20">
        <v>25137490.624666665</v>
      </c>
      <c r="G4632" s="7">
        <v>9.17</v>
      </c>
      <c r="H4632" s="5">
        <v>25233.657666666666</v>
      </c>
      <c r="I4632" s="5"/>
      <c r="J4632" s="5">
        <v>76384785.65866667</v>
      </c>
      <c r="K4632" s="6">
        <f t="shared" si="504"/>
        <v>51247295.034000009</v>
      </c>
      <c r="L4632" s="5"/>
      <c r="M4632" s="14">
        <f t="shared" si="505"/>
        <v>7.4694132252639276E-3</v>
      </c>
      <c r="N4632" s="13">
        <f t="shared" si="506"/>
        <v>2.2294677356807296E-3</v>
      </c>
      <c r="O4632" s="13">
        <f t="shared" si="507"/>
        <v>3.1619439797203317E-3</v>
      </c>
      <c r="P4632" s="13">
        <f t="shared" si="508"/>
        <v>2.3622851236993085</v>
      </c>
      <c r="Q4632" s="13">
        <f t="shared" si="509"/>
        <v>0.70509400229093311</v>
      </c>
      <c r="R4632" s="13">
        <f t="shared" si="510"/>
        <v>1.6656330724214774</v>
      </c>
    </row>
    <row r="4633" spans="1:18" x14ac:dyDescent="0.25">
      <c r="A4633" s="16">
        <v>870911</v>
      </c>
      <c r="B4633" t="s">
        <v>3445</v>
      </c>
      <c r="C4633" s="5">
        <v>91195.023333333331</v>
      </c>
      <c r="D4633" s="5"/>
      <c r="E4633" s="7"/>
      <c r="F4633" s="20">
        <v>44884.982333333326</v>
      </c>
      <c r="G4633" s="7">
        <v>13.61</v>
      </c>
      <c r="H4633" s="5">
        <v>28.260666666666669</v>
      </c>
      <c r="I4633" s="5"/>
      <c r="J4633" s="5">
        <v>193874.87733333334</v>
      </c>
      <c r="K4633" s="6">
        <f t="shared" si="504"/>
        <v>148989.89500000002</v>
      </c>
      <c r="L4633" s="5"/>
      <c r="M4633" s="14">
        <f t="shared" si="505"/>
        <v>1.6458355898613813E-5</v>
      </c>
      <c r="N4633" s="13">
        <f t="shared" si="506"/>
        <v>2.496912867506784E-6</v>
      </c>
      <c r="O4633" s="13">
        <f t="shared" si="507"/>
        <v>9.1926354595274676E-6</v>
      </c>
      <c r="P4633" s="13">
        <f t="shared" si="508"/>
        <v>1.7903849196539148</v>
      </c>
      <c r="Q4633" s="13">
        <f t="shared" si="509"/>
        <v>0.27162100341082529</v>
      </c>
      <c r="R4633" s="13">
        <f t="shared" si="510"/>
        <v>0.48630614836800617</v>
      </c>
    </row>
    <row r="4634" spans="1:18" x14ac:dyDescent="0.25">
      <c r="A4634" s="16">
        <v>870919</v>
      </c>
      <c r="B4634" t="s">
        <v>3445</v>
      </c>
      <c r="C4634" s="5">
        <v>204729.71633333332</v>
      </c>
      <c r="D4634" s="5"/>
      <c r="E4634" s="7"/>
      <c r="F4634" s="20">
        <v>39618.824666666667</v>
      </c>
      <c r="G4634" s="7">
        <v>13.95</v>
      </c>
      <c r="H4634" s="5">
        <v>149.05333333333331</v>
      </c>
      <c r="I4634" s="5"/>
      <c r="J4634" s="5">
        <v>550566.47533333336</v>
      </c>
      <c r="K4634" s="6">
        <f t="shared" si="504"/>
        <v>510947.65066666668</v>
      </c>
      <c r="L4634" s="5"/>
      <c r="M4634" s="14">
        <f t="shared" si="505"/>
        <v>3.6948447527888668E-5</v>
      </c>
      <c r="N4634" s="13">
        <f t="shared" si="506"/>
        <v>1.3169299589940475E-5</v>
      </c>
      <c r="O4634" s="13">
        <f t="shared" si="507"/>
        <v>3.1525329227734898E-5</v>
      </c>
      <c r="P4634" s="13">
        <f t="shared" si="508"/>
        <v>1.1720241606670581</v>
      </c>
      <c r="Q4634" s="13">
        <f t="shared" si="509"/>
        <v>0.41773709942272641</v>
      </c>
      <c r="R4634" s="13">
        <f t="shared" si="510"/>
        <v>0.48959797333041233</v>
      </c>
    </row>
    <row r="4635" spans="1:18" x14ac:dyDescent="0.25">
      <c r="A4635" s="16">
        <v>870990</v>
      </c>
      <c r="B4635" t="s">
        <v>3446</v>
      </c>
      <c r="C4635" s="5">
        <v>148583.80366666664</v>
      </c>
      <c r="D4635" s="5"/>
      <c r="E4635" s="7"/>
      <c r="F4635" s="20">
        <v>64220.561666666668</v>
      </c>
      <c r="G4635" s="7">
        <v>11.71</v>
      </c>
      <c r="H4635" s="5">
        <v>13.304333333333332</v>
      </c>
      <c r="I4635" s="5"/>
      <c r="J4635" s="5">
        <v>490532.15500000003</v>
      </c>
      <c r="K4635" s="6">
        <f t="shared" si="504"/>
        <v>426311.59333333338</v>
      </c>
      <c r="L4635" s="5"/>
      <c r="M4635" s="14">
        <f t="shared" si="505"/>
        <v>2.681555453500178E-5</v>
      </c>
      <c r="N4635" s="13">
        <f t="shared" si="506"/>
        <v>1.1754769087872219E-6</v>
      </c>
      <c r="O4635" s="13">
        <f t="shared" si="507"/>
        <v>2.6303307816168698E-5</v>
      </c>
      <c r="P4635" s="13">
        <f t="shared" si="508"/>
        <v>1.0194746121823584</v>
      </c>
      <c r="Q4635" s="13">
        <f t="shared" si="509"/>
        <v>4.4689318811250572E-2</v>
      </c>
      <c r="R4635" s="13">
        <f t="shared" si="510"/>
        <v>4.5559625963793447E-2</v>
      </c>
    </row>
    <row r="4636" spans="1:18" x14ac:dyDescent="0.25">
      <c r="A4636" s="16">
        <v>871000</v>
      </c>
      <c r="B4636" t="s">
        <v>3447</v>
      </c>
      <c r="C4636" s="5">
        <v>141840.99300000002</v>
      </c>
      <c r="D4636" s="5"/>
      <c r="E4636" s="7"/>
      <c r="F4636" s="20">
        <v>94455.212</v>
      </c>
      <c r="G4636" s="7">
        <v>0</v>
      </c>
      <c r="H4636" s="5">
        <v>18.442</v>
      </c>
      <c r="I4636" s="5"/>
      <c r="J4636" s="5">
        <v>2080563.6903333336</v>
      </c>
      <c r="K4636" s="6">
        <f t="shared" si="504"/>
        <v>1986108.4783333335</v>
      </c>
      <c r="L4636" s="5"/>
      <c r="M4636" s="14">
        <f t="shared" si="505"/>
        <v>2.5598650655243623E-5</v>
      </c>
      <c r="N4636" s="13">
        <f t="shared" si="506"/>
        <v>1.6294048419202228E-6</v>
      </c>
      <c r="O4636" s="13">
        <f t="shared" si="507"/>
        <v>1.225423457369048E-4</v>
      </c>
      <c r="P4636" s="13">
        <f t="shared" si="508"/>
        <v>0.20889636558943678</v>
      </c>
      <c r="Q4636" s="13">
        <f t="shared" si="509"/>
        <v>1.3296667630457412E-2</v>
      </c>
      <c r="R4636" s="13">
        <f t="shared" si="510"/>
        <v>2.7776255424532617E-3</v>
      </c>
    </row>
    <row r="4637" spans="1:18" x14ac:dyDescent="0.25">
      <c r="A4637" s="16">
        <v>871110</v>
      </c>
      <c r="B4637" t="s">
        <v>3448</v>
      </c>
      <c r="C4637" s="5">
        <v>438151.9653333333</v>
      </c>
      <c r="D4637" s="5"/>
      <c r="E4637" s="7"/>
      <c r="F4637" s="20">
        <v>414024.11166666663</v>
      </c>
      <c r="G4637" s="7">
        <v>19.829999999999998</v>
      </c>
      <c r="H4637" s="5">
        <v>132.25433333333334</v>
      </c>
      <c r="I4637" s="5"/>
      <c r="J4637" s="5">
        <v>1167496.8076666666</v>
      </c>
      <c r="K4637" s="6">
        <f t="shared" si="504"/>
        <v>753472.696</v>
      </c>
      <c r="L4637" s="5"/>
      <c r="M4637" s="14">
        <f t="shared" si="505"/>
        <v>7.9075159143001861E-5</v>
      </c>
      <c r="N4637" s="13">
        <f t="shared" si="506"/>
        <v>1.1685058621530445E-5</v>
      </c>
      <c r="O4637" s="13">
        <f t="shared" si="507"/>
        <v>4.6489057684317177E-5</v>
      </c>
      <c r="P4637" s="13">
        <f t="shared" si="508"/>
        <v>1.7009413199974888</v>
      </c>
      <c r="Q4637" s="13">
        <f t="shared" si="509"/>
        <v>0.25135073076502329</v>
      </c>
      <c r="R4637" s="13">
        <f t="shared" si="510"/>
        <v>0.42753284376979211</v>
      </c>
    </row>
    <row r="4638" spans="1:18" x14ac:dyDescent="0.25">
      <c r="A4638" s="16">
        <v>871120</v>
      </c>
      <c r="B4638" t="s">
        <v>3448</v>
      </c>
      <c r="C4638" s="5">
        <v>1145807.3866666667</v>
      </c>
      <c r="D4638" s="5"/>
      <c r="E4638" s="7"/>
      <c r="F4638" s="20">
        <v>786223.42566666659</v>
      </c>
      <c r="G4638" s="7">
        <v>19.989999999999998</v>
      </c>
      <c r="H4638" s="5">
        <v>96417.810333333327</v>
      </c>
      <c r="I4638" s="5"/>
      <c r="J4638" s="5">
        <v>5338358.0693333335</v>
      </c>
      <c r="K4638" s="6">
        <f t="shared" si="504"/>
        <v>4552134.6436666669</v>
      </c>
      <c r="L4638" s="5"/>
      <c r="M4638" s="14">
        <f t="shared" si="505"/>
        <v>2.0678875964635731E-4</v>
      </c>
      <c r="N4638" s="13">
        <f t="shared" si="506"/>
        <v>8.5187966058171034E-3</v>
      </c>
      <c r="O4638" s="13">
        <f t="shared" si="507"/>
        <v>2.8086545293500362E-4</v>
      </c>
      <c r="P4638" s="13">
        <f t="shared" si="508"/>
        <v>0.73625558959083248</v>
      </c>
      <c r="Q4638" s="13">
        <f t="shared" si="509"/>
        <v>30.330524871595646</v>
      </c>
      <c r="R4638" s="13">
        <f t="shared" si="510"/>
        <v>22.331018471936062</v>
      </c>
    </row>
    <row r="4639" spans="1:18" x14ac:dyDescent="0.25">
      <c r="A4639" s="16">
        <v>871130</v>
      </c>
      <c r="B4639" t="s">
        <v>3448</v>
      </c>
      <c r="C4639" s="5">
        <v>387549.81833333336</v>
      </c>
      <c r="D4639" s="5"/>
      <c r="E4639" s="7"/>
      <c r="F4639" s="20">
        <v>283186.34833333333</v>
      </c>
      <c r="G4639" s="7">
        <v>20</v>
      </c>
      <c r="H4639" s="5">
        <v>664.01066666666668</v>
      </c>
      <c r="I4639" s="5"/>
      <c r="J4639" s="5">
        <v>877921.696</v>
      </c>
      <c r="K4639" s="6">
        <f t="shared" si="504"/>
        <v>594735.34766666661</v>
      </c>
      <c r="L4639" s="5"/>
      <c r="M4639" s="14">
        <f t="shared" si="505"/>
        <v>6.994277325045328E-5</v>
      </c>
      <c r="N4639" s="13">
        <f t="shared" si="506"/>
        <v>5.8667291798793068E-5</v>
      </c>
      <c r="O4639" s="13">
        <f t="shared" si="507"/>
        <v>3.6695007040544566E-5</v>
      </c>
      <c r="P4639" s="13">
        <f t="shared" si="508"/>
        <v>1.9060569513768735</v>
      </c>
      <c r="Q4639" s="13">
        <f t="shared" si="509"/>
        <v>1.5987813201390362</v>
      </c>
      <c r="R4639" s="13">
        <f t="shared" si="510"/>
        <v>3.0473682489825045</v>
      </c>
    </row>
    <row r="4640" spans="1:18" x14ac:dyDescent="0.25">
      <c r="A4640" s="16">
        <v>871140</v>
      </c>
      <c r="B4640" t="s">
        <v>3448</v>
      </c>
      <c r="C4640" s="5">
        <v>1052928.5226666669</v>
      </c>
      <c r="D4640" s="5"/>
      <c r="E4640" s="7"/>
      <c r="F4640" s="20">
        <v>945145.84033333336</v>
      </c>
      <c r="G4640" s="7">
        <v>20</v>
      </c>
      <c r="H4640" s="5">
        <v>818.50166666666667</v>
      </c>
      <c r="I4640" s="5"/>
      <c r="J4640" s="5">
        <v>2292226.1376666664</v>
      </c>
      <c r="K4640" s="6">
        <f t="shared" si="504"/>
        <v>1347080.2973333332</v>
      </c>
      <c r="L4640" s="5"/>
      <c r="M4640" s="14">
        <f t="shared" si="505"/>
        <v>1.9002651382090768E-4</v>
      </c>
      <c r="N4640" s="13">
        <f t="shared" si="506"/>
        <v>7.2317025202604861E-5</v>
      </c>
      <c r="O4640" s="13">
        <f t="shared" si="507"/>
        <v>8.3114483086904671E-5</v>
      </c>
      <c r="P4640" s="13">
        <f t="shared" si="508"/>
        <v>2.2863225127949791</v>
      </c>
      <c r="Q4640" s="13">
        <f t="shared" si="509"/>
        <v>0.87008933361217</v>
      </c>
      <c r="R4640" s="13">
        <f t="shared" si="510"/>
        <v>1.9893048315802855</v>
      </c>
    </row>
    <row r="4641" spans="1:18" x14ac:dyDescent="0.25">
      <c r="A4641" s="16">
        <v>871150</v>
      </c>
      <c r="B4641" t="s">
        <v>3448</v>
      </c>
      <c r="C4641" s="5">
        <v>2457883.0460000001</v>
      </c>
      <c r="D4641" s="5"/>
      <c r="E4641" s="7"/>
      <c r="F4641" s="20">
        <v>1763601.8196666667</v>
      </c>
      <c r="G4641" s="7">
        <v>20</v>
      </c>
      <c r="H4641" s="5">
        <v>1732.0716666666667</v>
      </c>
      <c r="I4641" s="5"/>
      <c r="J4641" s="5">
        <v>5150768.4423333332</v>
      </c>
      <c r="K4641" s="6">
        <f t="shared" si="504"/>
        <v>3387166.6226666663</v>
      </c>
      <c r="L4641" s="5"/>
      <c r="M4641" s="14">
        <f t="shared" si="505"/>
        <v>4.4358466558394789E-4</v>
      </c>
      <c r="N4641" s="13">
        <f t="shared" si="506"/>
        <v>1.5303361675628982E-4</v>
      </c>
      <c r="O4641" s="13">
        <f t="shared" si="507"/>
        <v>2.0898724710728529E-4</v>
      </c>
      <c r="P4641" s="13">
        <f t="shared" si="508"/>
        <v>2.122544182594214</v>
      </c>
      <c r="Q4641" s="13">
        <f t="shared" si="509"/>
        <v>0.73226294367009281</v>
      </c>
      <c r="R4641" s="13">
        <f t="shared" si="510"/>
        <v>1.5542604512162701</v>
      </c>
    </row>
    <row r="4642" spans="1:18" x14ac:dyDescent="0.25">
      <c r="A4642" s="16">
        <v>871190</v>
      </c>
      <c r="B4642" t="s">
        <v>3449</v>
      </c>
      <c r="C4642" s="5">
        <v>226005.96999999997</v>
      </c>
      <c r="D4642" s="5"/>
      <c r="E4642" s="7"/>
      <c r="F4642" s="20">
        <v>289022.75033333333</v>
      </c>
      <c r="G4642" s="7">
        <v>20</v>
      </c>
      <c r="H4642" s="5">
        <v>294.46533333333332</v>
      </c>
      <c r="I4642" s="5"/>
      <c r="J4642" s="5">
        <v>669679.17133333336</v>
      </c>
      <c r="K4642" s="6">
        <f t="shared" si="504"/>
        <v>380656.42100000003</v>
      </c>
      <c r="L4642" s="5"/>
      <c r="M4642" s="14">
        <f t="shared" si="505"/>
        <v>4.0788264024839911E-5</v>
      </c>
      <c r="N4642" s="13">
        <f t="shared" si="506"/>
        <v>2.6016876689674964E-5</v>
      </c>
      <c r="O4642" s="13">
        <f t="shared" si="507"/>
        <v>2.3486396265877068E-5</v>
      </c>
      <c r="P4642" s="13">
        <f t="shared" si="508"/>
        <v>1.7366761406517011</v>
      </c>
      <c r="Q4642" s="13">
        <f t="shared" si="509"/>
        <v>1.1077423881957738</v>
      </c>
      <c r="R4642" s="13">
        <f t="shared" si="510"/>
        <v>1.9237897755681348</v>
      </c>
    </row>
    <row r="4643" spans="1:18" x14ac:dyDescent="0.25">
      <c r="A4643" s="16">
        <v>871200</v>
      </c>
      <c r="B4643" t="s">
        <v>3450</v>
      </c>
      <c r="C4643" s="5">
        <v>2843961.3246666663</v>
      </c>
      <c r="D4643" s="5"/>
      <c r="E4643" s="7"/>
      <c r="F4643" s="20">
        <v>2349039.1886666664</v>
      </c>
      <c r="G4643" s="7">
        <v>19.940000000000001</v>
      </c>
      <c r="H4643" s="5">
        <v>7747.2426666666679</v>
      </c>
      <c r="I4643" s="5"/>
      <c r="J4643" s="5">
        <v>7658316.1946666678</v>
      </c>
      <c r="K4643" s="6">
        <f t="shared" si="504"/>
        <v>5309277.006000001</v>
      </c>
      <c r="L4643" s="5"/>
      <c r="M4643" s="14">
        <f t="shared" si="505"/>
        <v>5.1326186377703849E-4</v>
      </c>
      <c r="N4643" s="13">
        <f t="shared" si="506"/>
        <v>6.8449163391159354E-4</v>
      </c>
      <c r="O4643" s="13">
        <f t="shared" si="507"/>
        <v>3.2758092802071871E-4</v>
      </c>
      <c r="P4643" s="13">
        <f t="shared" si="508"/>
        <v>1.56682462217268</v>
      </c>
      <c r="Q4643" s="13">
        <f t="shared" si="509"/>
        <v>2.0895344489295211</v>
      </c>
      <c r="R4643" s="13">
        <f t="shared" si="510"/>
        <v>3.2739340234607961</v>
      </c>
    </row>
    <row r="4644" spans="1:18" x14ac:dyDescent="0.25">
      <c r="A4644" s="16">
        <v>871310</v>
      </c>
      <c r="B4644" t="s">
        <v>3451</v>
      </c>
      <c r="C4644" s="5">
        <v>214775.03366666668</v>
      </c>
      <c r="D4644" s="5"/>
      <c r="E4644" s="7"/>
      <c r="F4644" s="20">
        <v>181717.68733333331</v>
      </c>
      <c r="G4644" s="7">
        <v>12</v>
      </c>
      <c r="H4644" s="5">
        <v>302.31433333333331</v>
      </c>
      <c r="I4644" s="5"/>
      <c r="J4644" s="5">
        <v>675310.35266666673</v>
      </c>
      <c r="K4644" s="6">
        <f t="shared" si="504"/>
        <v>493592.66533333343</v>
      </c>
      <c r="L4644" s="5"/>
      <c r="M4644" s="14">
        <f t="shared" si="505"/>
        <v>3.8761368910475604E-5</v>
      </c>
      <c r="N4644" s="13">
        <f t="shared" si="506"/>
        <v>2.6710358882725163E-5</v>
      </c>
      <c r="O4644" s="13">
        <f t="shared" si="507"/>
        <v>3.0454531415743831E-5</v>
      </c>
      <c r="P4644" s="13">
        <f t="shared" si="508"/>
        <v>1.2727619539218211</v>
      </c>
      <c r="Q4644" s="13">
        <f t="shared" si="509"/>
        <v>0.87705696463012817</v>
      </c>
      <c r="R4644" s="13">
        <f t="shared" si="510"/>
        <v>1.1162847360033834</v>
      </c>
    </row>
    <row r="4645" spans="1:18" x14ac:dyDescent="0.25">
      <c r="A4645" s="16">
        <v>871390</v>
      </c>
      <c r="B4645" t="s">
        <v>3452</v>
      </c>
      <c r="C4645" s="5">
        <v>176154.08333333334</v>
      </c>
      <c r="D4645" s="5"/>
      <c r="E4645" s="7"/>
      <c r="F4645" s="20">
        <v>131393.46033333332</v>
      </c>
      <c r="G4645" s="7">
        <v>2</v>
      </c>
      <c r="H4645" s="5">
        <v>79.509999999999991</v>
      </c>
      <c r="I4645" s="5"/>
      <c r="J4645" s="5">
        <v>511373.20600000001</v>
      </c>
      <c r="K4645" s="6">
        <f t="shared" si="504"/>
        <v>379979.74566666665</v>
      </c>
      <c r="L4645" s="5"/>
      <c r="M4645" s="14">
        <f t="shared" si="505"/>
        <v>3.1791280823482904E-5</v>
      </c>
      <c r="N4645" s="13">
        <f t="shared" si="506"/>
        <v>7.0249419250123029E-6</v>
      </c>
      <c r="O4645" s="13">
        <f t="shared" si="507"/>
        <v>2.3444645584303743E-5</v>
      </c>
      <c r="P4645" s="13">
        <f t="shared" si="508"/>
        <v>1.3560145624366895</v>
      </c>
      <c r="Q4645" s="13">
        <f t="shared" si="509"/>
        <v>0.29963950189613964</v>
      </c>
      <c r="R4645" s="13">
        <f t="shared" si="510"/>
        <v>0.40631552805244137</v>
      </c>
    </row>
    <row r="4646" spans="1:18" x14ac:dyDescent="0.25">
      <c r="A4646" s="16">
        <v>871411</v>
      </c>
      <c r="B4646" t="s">
        <v>3453</v>
      </c>
      <c r="C4646" s="5">
        <v>15103.603999999999</v>
      </c>
      <c r="D4646" s="5"/>
      <c r="E4646" s="7"/>
      <c r="F4646" s="20">
        <v>7870.8666666666659</v>
      </c>
      <c r="G4646" s="7">
        <v>16</v>
      </c>
      <c r="H4646" s="5">
        <v>162.773</v>
      </c>
      <c r="I4646" s="5"/>
      <c r="J4646" s="5">
        <v>63800.153333333343</v>
      </c>
      <c r="K4646" s="6">
        <f t="shared" si="504"/>
        <v>55929.286666666674</v>
      </c>
      <c r="L4646" s="5"/>
      <c r="M4646" s="14">
        <f t="shared" si="505"/>
        <v>2.7258120114200003E-6</v>
      </c>
      <c r="N4646" s="13">
        <f t="shared" si="506"/>
        <v>1.4381472418060969E-5</v>
      </c>
      <c r="O4646" s="13">
        <f t="shared" si="507"/>
        <v>3.4508215730877377E-6</v>
      </c>
      <c r="P4646" s="13">
        <f t="shared" si="508"/>
        <v>0.78990233302065194</v>
      </c>
      <c r="Q4646" s="13">
        <f t="shared" si="509"/>
        <v>4.1675502814225966</v>
      </c>
      <c r="R4646" s="13">
        <f t="shared" si="510"/>
        <v>3.2919576902765835</v>
      </c>
    </row>
    <row r="4647" spans="1:18" x14ac:dyDescent="0.25">
      <c r="A4647" s="16">
        <v>871419</v>
      </c>
      <c r="B4647" t="s">
        <v>3454</v>
      </c>
      <c r="C4647" s="5">
        <v>1626094.7636666663</v>
      </c>
      <c r="D4647" s="5"/>
      <c r="E4647" s="7"/>
      <c r="F4647" s="20">
        <v>1449662.2716666665</v>
      </c>
      <c r="G4647" s="7">
        <v>15.98</v>
      </c>
      <c r="H4647" s="5">
        <v>8070.9209999999994</v>
      </c>
      <c r="I4647" s="5"/>
      <c r="J4647" s="5">
        <v>5845817.2086666673</v>
      </c>
      <c r="K4647" s="6">
        <f t="shared" si="504"/>
        <v>4396154.9370000008</v>
      </c>
      <c r="L4647" s="5"/>
      <c r="M4647" s="14">
        <f t="shared" si="505"/>
        <v>2.9346827674439597E-4</v>
      </c>
      <c r="N4647" s="13">
        <f t="shared" si="506"/>
        <v>7.1308956491462992E-4</v>
      </c>
      <c r="O4647" s="13">
        <f t="shared" si="507"/>
        <v>2.7124154802205176E-4</v>
      </c>
      <c r="P4647" s="13">
        <f t="shared" si="508"/>
        <v>1.081944410376751</v>
      </c>
      <c r="Q4647" s="13">
        <f t="shared" si="509"/>
        <v>2.628983539264627</v>
      </c>
      <c r="R4647" s="13">
        <f t="shared" si="510"/>
        <v>2.844414045279851</v>
      </c>
    </row>
    <row r="4648" spans="1:18" x14ac:dyDescent="0.25">
      <c r="A4648" s="16">
        <v>871420</v>
      </c>
      <c r="B4648" t="s">
        <v>3455</v>
      </c>
      <c r="C4648" s="5">
        <v>359200.60766666662</v>
      </c>
      <c r="D4648" s="5"/>
      <c r="E4648" s="7"/>
      <c r="F4648" s="20">
        <v>260820.92566666668</v>
      </c>
      <c r="G4648" s="7">
        <v>10</v>
      </c>
      <c r="H4648" s="5">
        <v>5.1163333333333334</v>
      </c>
      <c r="I4648" s="5"/>
      <c r="J4648" s="5">
        <v>786419.41866666672</v>
      </c>
      <c r="K4648" s="6">
        <f t="shared" si="504"/>
        <v>525598.49300000002</v>
      </c>
      <c r="L4648" s="5"/>
      <c r="M4648" s="14">
        <f t="shared" si="505"/>
        <v>6.4826469952943875E-5</v>
      </c>
      <c r="N4648" s="13">
        <f t="shared" si="506"/>
        <v>4.5204307050272023E-7</v>
      </c>
      <c r="O4648" s="13">
        <f t="shared" si="507"/>
        <v>3.2429282161894263E-5</v>
      </c>
      <c r="P4648" s="13">
        <f t="shared" si="508"/>
        <v>1.9990103274354201</v>
      </c>
      <c r="Q4648" s="13">
        <f t="shared" si="509"/>
        <v>1.3939348649347823E-2</v>
      </c>
      <c r="R4648" s="13">
        <f t="shared" si="510"/>
        <v>2.786490190776927E-2</v>
      </c>
    </row>
    <row r="4649" spans="1:18" x14ac:dyDescent="0.25">
      <c r="A4649" s="16">
        <v>871491</v>
      </c>
      <c r="B4649" t="s">
        <v>3456</v>
      </c>
      <c r="C4649" s="5">
        <v>210116.88066666666</v>
      </c>
      <c r="D4649" s="5"/>
      <c r="E4649" s="7"/>
      <c r="F4649" s="20">
        <v>624504.14833333332</v>
      </c>
      <c r="G4649" s="7">
        <v>20.8</v>
      </c>
      <c r="H4649" s="5">
        <v>271.50066666666663</v>
      </c>
      <c r="I4649" s="5"/>
      <c r="J4649" s="5">
        <v>1971872.1646666669</v>
      </c>
      <c r="K4649" s="6">
        <f t="shared" si="504"/>
        <v>1347368.0163333337</v>
      </c>
      <c r="L4649" s="5"/>
      <c r="M4649" s="14">
        <f t="shared" si="505"/>
        <v>3.7920692115822346E-5</v>
      </c>
      <c r="N4649" s="13">
        <f t="shared" si="506"/>
        <v>2.3987880970135291E-5</v>
      </c>
      <c r="O4649" s="13">
        <f t="shared" si="507"/>
        <v>8.3132235269908647E-5</v>
      </c>
      <c r="P4649" s="13">
        <f t="shared" si="508"/>
        <v>0.45614907373419911</v>
      </c>
      <c r="Q4649" s="13">
        <f t="shared" si="509"/>
        <v>0.28855089595814321</v>
      </c>
      <c r="R4649" s="13">
        <f t="shared" si="510"/>
        <v>0.13162222391648029</v>
      </c>
    </row>
    <row r="4650" spans="1:18" x14ac:dyDescent="0.25">
      <c r="A4650" s="16">
        <v>871492</v>
      </c>
      <c r="B4650" t="s">
        <v>3457</v>
      </c>
      <c r="C4650" s="5">
        <v>108904.86233333334</v>
      </c>
      <c r="D4650" s="5"/>
      <c r="E4650" s="7"/>
      <c r="F4650" s="20">
        <v>117009.44733333333</v>
      </c>
      <c r="G4650" s="7">
        <v>16</v>
      </c>
      <c r="H4650" s="5">
        <v>363.10599999999999</v>
      </c>
      <c r="I4650" s="5"/>
      <c r="J4650" s="5">
        <v>510268.05033333338</v>
      </c>
      <c r="K4650" s="6">
        <f t="shared" si="504"/>
        <v>393258.60300000006</v>
      </c>
      <c r="L4650" s="5"/>
      <c r="M4650" s="14">
        <f t="shared" si="505"/>
        <v>1.9654526287251811E-5</v>
      </c>
      <c r="N4650" s="13">
        <f t="shared" si="506"/>
        <v>3.2081481104559396E-5</v>
      </c>
      <c r="O4650" s="13">
        <f t="shared" si="507"/>
        <v>2.4263947422085474E-5</v>
      </c>
      <c r="P4650" s="13">
        <f t="shared" si="508"/>
        <v>0.81003003943875651</v>
      </c>
      <c r="Q4650" s="13">
        <f t="shared" si="509"/>
        <v>1.3221872165515107</v>
      </c>
      <c r="R4650" s="13">
        <f t="shared" si="510"/>
        <v>1.07101136316864</v>
      </c>
    </row>
    <row r="4651" spans="1:18" x14ac:dyDescent="0.25">
      <c r="A4651" s="16">
        <v>871493</v>
      </c>
      <c r="B4651" t="s">
        <v>3458</v>
      </c>
      <c r="C4651" s="5">
        <v>68867.731333333344</v>
      </c>
      <c r="D4651" s="5"/>
      <c r="E4651" s="7"/>
      <c r="F4651" s="20">
        <v>172261.83200000002</v>
      </c>
      <c r="G4651" s="7">
        <v>17.52</v>
      </c>
      <c r="H4651" s="5">
        <v>227.10433333333333</v>
      </c>
      <c r="I4651" s="5"/>
      <c r="J4651" s="5">
        <v>589737.94433333341</v>
      </c>
      <c r="K4651" s="6">
        <f t="shared" si="504"/>
        <v>417476.11233333335</v>
      </c>
      <c r="L4651" s="5"/>
      <c r="M4651" s="14">
        <f t="shared" si="505"/>
        <v>1.2428854018394918E-5</v>
      </c>
      <c r="N4651" s="13">
        <f t="shared" si="506"/>
        <v>2.0065334581628758E-5</v>
      </c>
      <c r="O4651" s="13">
        <f t="shared" si="507"/>
        <v>2.575816107354846E-5</v>
      </c>
      <c r="P4651" s="13">
        <f t="shared" si="508"/>
        <v>0.48252101471476322</v>
      </c>
      <c r="Q4651" s="13">
        <f t="shared" si="509"/>
        <v>0.7789894055066775</v>
      </c>
      <c r="R4651" s="13">
        <f t="shared" si="510"/>
        <v>0.3758787583971322</v>
      </c>
    </row>
    <row r="4652" spans="1:18" x14ac:dyDescent="0.25">
      <c r="A4652" s="16">
        <v>871494</v>
      </c>
      <c r="B4652" t="s">
        <v>3459</v>
      </c>
      <c r="C4652" s="5">
        <v>144913.81233333334</v>
      </c>
      <c r="D4652" s="5"/>
      <c r="E4652" s="7"/>
      <c r="F4652" s="20">
        <v>234365.73366666667</v>
      </c>
      <c r="G4652" s="7">
        <v>15.83</v>
      </c>
      <c r="H4652" s="5">
        <v>436.21000000000004</v>
      </c>
      <c r="I4652" s="5"/>
      <c r="J4652" s="5">
        <v>825424.57166666677</v>
      </c>
      <c r="K4652" s="6">
        <f t="shared" si="504"/>
        <v>591058.83800000011</v>
      </c>
      <c r="L4652" s="5"/>
      <c r="M4652" s="14">
        <f t="shared" si="505"/>
        <v>2.6153215502661735E-5</v>
      </c>
      <c r="N4652" s="13">
        <f t="shared" si="506"/>
        <v>3.8540434122872816E-5</v>
      </c>
      <c r="O4652" s="13">
        <f t="shared" si="507"/>
        <v>3.6468167407366131E-5</v>
      </c>
      <c r="P4652" s="13">
        <f t="shared" si="508"/>
        <v>0.71715189881954688</v>
      </c>
      <c r="Q4652" s="13">
        <f t="shared" si="509"/>
        <v>1.0568239882294748</v>
      </c>
      <c r="R4652" s="13">
        <f t="shared" si="510"/>
        <v>0.7579033298768143</v>
      </c>
    </row>
    <row r="4653" spans="1:18" x14ac:dyDescent="0.25">
      <c r="A4653" s="16">
        <v>871495</v>
      </c>
      <c r="B4653" t="s">
        <v>3460</v>
      </c>
      <c r="C4653" s="5">
        <v>149352.323</v>
      </c>
      <c r="D4653" s="5"/>
      <c r="E4653" s="7"/>
      <c r="F4653" s="20">
        <v>84782.19766666666</v>
      </c>
      <c r="G4653" s="7">
        <v>16</v>
      </c>
      <c r="H4653" s="5">
        <v>161.154</v>
      </c>
      <c r="I4653" s="5"/>
      <c r="J4653" s="5">
        <v>272615.63199999998</v>
      </c>
      <c r="K4653" s="6">
        <f t="shared" si="504"/>
        <v>187833.43433333334</v>
      </c>
      <c r="L4653" s="5"/>
      <c r="M4653" s="14">
        <f t="shared" si="505"/>
        <v>2.6954252506016418E-5</v>
      </c>
      <c r="N4653" s="13">
        <f t="shared" si="506"/>
        <v>1.4238429015009846E-5</v>
      </c>
      <c r="O4653" s="13">
        <f t="shared" si="507"/>
        <v>1.1589271131021497E-5</v>
      </c>
      <c r="P4653" s="13">
        <f t="shared" si="508"/>
        <v>2.3257935897165112</v>
      </c>
      <c r="Q4653" s="13">
        <f t="shared" si="509"/>
        <v>1.2285871004344038</v>
      </c>
      <c r="R4653" s="13">
        <f t="shared" si="510"/>
        <v>2.8574400025987319</v>
      </c>
    </row>
    <row r="4654" spans="1:18" x14ac:dyDescent="0.25">
      <c r="A4654" s="16">
        <v>871496</v>
      </c>
      <c r="B4654" t="s">
        <v>3461</v>
      </c>
      <c r="C4654" s="5">
        <v>151322.11566666665</v>
      </c>
      <c r="D4654" s="5"/>
      <c r="E4654" s="7"/>
      <c r="F4654" s="20">
        <v>219442.88066666666</v>
      </c>
      <c r="G4654" s="7">
        <v>16</v>
      </c>
      <c r="H4654" s="5">
        <v>269.14600000000002</v>
      </c>
      <c r="I4654" s="5"/>
      <c r="J4654" s="5">
        <v>809674.34200000006</v>
      </c>
      <c r="K4654" s="6">
        <f t="shared" si="504"/>
        <v>590231.4613333334</v>
      </c>
      <c r="L4654" s="5"/>
      <c r="M4654" s="14">
        <f t="shared" si="505"/>
        <v>2.7309749413298083E-5</v>
      </c>
      <c r="N4654" s="13">
        <f t="shared" si="506"/>
        <v>2.3779839257318095E-5</v>
      </c>
      <c r="O4654" s="13">
        <f t="shared" si="507"/>
        <v>3.6417118495059787E-5</v>
      </c>
      <c r="P4654" s="13">
        <f t="shared" si="508"/>
        <v>0.74991516467737074</v>
      </c>
      <c r="Q4654" s="13">
        <f t="shared" si="509"/>
        <v>0.65298519597435978</v>
      </c>
      <c r="R4654" s="13">
        <f t="shared" si="510"/>
        <v>0.4896835007709972</v>
      </c>
    </row>
    <row r="4655" spans="1:18" x14ac:dyDescent="0.25">
      <c r="A4655" s="16">
        <v>871499</v>
      </c>
      <c r="B4655" t="s">
        <v>3462</v>
      </c>
      <c r="C4655" s="5">
        <v>1041008.9989999998</v>
      </c>
      <c r="D4655" s="5"/>
      <c r="E4655" s="7"/>
      <c r="F4655" s="20">
        <v>1205982.7086666666</v>
      </c>
      <c r="G4655" s="7">
        <v>21.78</v>
      </c>
      <c r="H4655" s="5">
        <v>1511.2016666666666</v>
      </c>
      <c r="I4655" s="5"/>
      <c r="J4655" s="5">
        <v>3963095.3483333341</v>
      </c>
      <c r="K4655" s="6">
        <f t="shared" si="504"/>
        <v>2757112.6396666672</v>
      </c>
      <c r="L4655" s="5"/>
      <c r="M4655" s="14">
        <f t="shared" si="505"/>
        <v>1.878753464054348E-4</v>
      </c>
      <c r="N4655" s="13">
        <f t="shared" si="506"/>
        <v>1.3351910382738191E-4</v>
      </c>
      <c r="O4655" s="13">
        <f t="shared" si="507"/>
        <v>1.7011309000057476E-4</v>
      </c>
      <c r="P4655" s="13">
        <f t="shared" si="508"/>
        <v>1.1044144010599068</v>
      </c>
      <c r="Q4655" s="13">
        <f t="shared" si="509"/>
        <v>0.78488436032130615</v>
      </c>
      <c r="R4655" s="13">
        <f t="shared" si="510"/>
        <v>0.86683759070554345</v>
      </c>
    </row>
    <row r="4656" spans="1:18" x14ac:dyDescent="0.25">
      <c r="A4656" s="16">
        <v>871500</v>
      </c>
      <c r="B4656" t="s">
        <v>3463</v>
      </c>
      <c r="C4656" s="5">
        <v>727721.66300000006</v>
      </c>
      <c r="D4656" s="5"/>
      <c r="E4656" s="7"/>
      <c r="F4656" s="20">
        <v>628487.87233333336</v>
      </c>
      <c r="G4656" s="7">
        <v>20</v>
      </c>
      <c r="H4656" s="5">
        <v>1958.7453333333333</v>
      </c>
      <c r="I4656" s="5"/>
      <c r="J4656" s="5">
        <v>1981519.4386666666</v>
      </c>
      <c r="K4656" s="6">
        <f t="shared" si="504"/>
        <v>1353031.5663333333</v>
      </c>
      <c r="L4656" s="5"/>
      <c r="M4656" s="14">
        <f t="shared" si="505"/>
        <v>1.3133504095949139E-4</v>
      </c>
      <c r="N4656" s="13">
        <f t="shared" si="506"/>
        <v>1.730609006735698E-4</v>
      </c>
      <c r="O4656" s="13">
        <f t="shared" si="507"/>
        <v>8.3481674744020662E-5</v>
      </c>
      <c r="P4656" s="13">
        <f t="shared" si="508"/>
        <v>1.5732200074112457</v>
      </c>
      <c r="Q4656" s="13">
        <f t="shared" si="509"/>
        <v>2.0730405948877446</v>
      </c>
      <c r="R4656" s="13">
        <f t="shared" si="510"/>
        <v>3.2613489400531108</v>
      </c>
    </row>
    <row r="4657" spans="1:18" x14ac:dyDescent="0.25">
      <c r="A4657" s="16">
        <v>871610</v>
      </c>
      <c r="B4657" t="s">
        <v>3464</v>
      </c>
      <c r="C4657" s="5">
        <v>845340.74233333336</v>
      </c>
      <c r="D4657" s="5"/>
      <c r="E4657" s="7"/>
      <c r="F4657" s="20">
        <v>381840.58300000004</v>
      </c>
      <c r="G4657" s="7">
        <v>0</v>
      </c>
      <c r="H4657" s="5">
        <v>71.091999999999999</v>
      </c>
      <c r="I4657" s="5"/>
      <c r="J4657" s="5">
        <v>1914486.0816666668</v>
      </c>
      <c r="K4657" s="6">
        <f t="shared" si="504"/>
        <v>1532645.4986666667</v>
      </c>
      <c r="L4657" s="5"/>
      <c r="M4657" s="14">
        <f t="shared" si="505"/>
        <v>1.5256225925910794E-4</v>
      </c>
      <c r="N4657" s="13">
        <f t="shared" si="506"/>
        <v>6.2811869114950913E-6</v>
      </c>
      <c r="O4657" s="13">
        <f t="shared" si="507"/>
        <v>9.4563804866956634E-5</v>
      </c>
      <c r="P4657" s="13">
        <f t="shared" si="508"/>
        <v>1.6133261502511482</v>
      </c>
      <c r="Q4657" s="13">
        <f t="shared" si="509"/>
        <v>6.6422738809338272E-2</v>
      </c>
      <c r="R4657" s="13">
        <f t="shared" si="510"/>
        <v>0.10716154149240725</v>
      </c>
    </row>
    <row r="4658" spans="1:18" x14ac:dyDescent="0.25">
      <c r="A4658" s="16">
        <v>871620</v>
      </c>
      <c r="B4658" t="s">
        <v>3465</v>
      </c>
      <c r="C4658" s="5">
        <v>490273.40600000002</v>
      </c>
      <c r="D4658" s="5"/>
      <c r="E4658" s="7"/>
      <c r="F4658" s="20">
        <v>179558.51500000001</v>
      </c>
      <c r="G4658" s="7">
        <v>11.47</v>
      </c>
      <c r="H4658" s="5">
        <v>6270.1426666666666</v>
      </c>
      <c r="I4658" s="5"/>
      <c r="J4658" s="5">
        <v>482142.60399999999</v>
      </c>
      <c r="K4658" s="6">
        <f t="shared" si="504"/>
        <v>302584.08899999998</v>
      </c>
      <c r="L4658" s="5"/>
      <c r="M4658" s="14">
        <f t="shared" si="505"/>
        <v>8.848173846153504E-5</v>
      </c>
      <c r="N4658" s="13">
        <f t="shared" si="506"/>
        <v>5.5398551244969336E-4</v>
      </c>
      <c r="O4658" s="13">
        <f t="shared" si="507"/>
        <v>1.866935489839908E-5</v>
      </c>
      <c r="P4658" s="13">
        <f t="shared" si="508"/>
        <v>4.7394105979056862</v>
      </c>
      <c r="Q4658" s="13">
        <f t="shared" si="509"/>
        <v>29.673521954269468</v>
      </c>
      <c r="R4658" s="13">
        <f t="shared" si="510"/>
        <v>140.63500442725177</v>
      </c>
    </row>
    <row r="4659" spans="1:18" x14ac:dyDescent="0.25">
      <c r="A4659" s="16">
        <v>871631</v>
      </c>
      <c r="B4659" t="s">
        <v>3466</v>
      </c>
      <c r="C4659" s="5">
        <v>364958.00566666666</v>
      </c>
      <c r="D4659" s="5"/>
      <c r="E4659" s="7"/>
      <c r="F4659" s="20">
        <v>139882.93833333332</v>
      </c>
      <c r="G4659" s="7">
        <v>18</v>
      </c>
      <c r="H4659" s="5">
        <v>1562.76</v>
      </c>
      <c r="I4659" s="5"/>
      <c r="J4659" s="5">
        <v>795991.99399999995</v>
      </c>
      <c r="K4659" s="6">
        <f t="shared" si="504"/>
        <v>656109.05566666659</v>
      </c>
      <c r="L4659" s="5"/>
      <c r="M4659" s="14">
        <f t="shared" si="505"/>
        <v>6.58655321941762E-5</v>
      </c>
      <c r="N4659" s="13">
        <f t="shared" si="506"/>
        <v>1.380744339420479E-4</v>
      </c>
      <c r="O4659" s="13">
        <f t="shared" si="507"/>
        <v>4.0481747909403389E-5</v>
      </c>
      <c r="P4659" s="13">
        <f t="shared" si="508"/>
        <v>1.6270426944404859</v>
      </c>
      <c r="Q4659" s="13">
        <f t="shared" si="509"/>
        <v>3.4107824160916476</v>
      </c>
      <c r="R4659" s="13">
        <f t="shared" si="510"/>
        <v>5.549488612427985</v>
      </c>
    </row>
    <row r="4660" spans="1:18" x14ac:dyDescent="0.25">
      <c r="A4660" s="16">
        <v>871639</v>
      </c>
      <c r="B4660" t="s">
        <v>3467</v>
      </c>
      <c r="C4660" s="5">
        <v>4809416.9733333336</v>
      </c>
      <c r="D4660" s="5"/>
      <c r="E4660" s="7"/>
      <c r="F4660" s="20">
        <v>1447601.1739999999</v>
      </c>
      <c r="G4660" s="7">
        <v>25.4</v>
      </c>
      <c r="H4660" s="5">
        <v>21457.753666666667</v>
      </c>
      <c r="I4660" s="5"/>
      <c r="J4660" s="5">
        <v>6159400.9919999996</v>
      </c>
      <c r="K4660" s="6">
        <f t="shared" si="504"/>
        <v>4711799.818</v>
      </c>
      <c r="L4660" s="5"/>
      <c r="M4660" s="14">
        <f t="shared" si="505"/>
        <v>8.6797605087098582E-4</v>
      </c>
      <c r="N4660" s="13">
        <f t="shared" si="506"/>
        <v>1.8958555320029325E-3</v>
      </c>
      <c r="O4660" s="13">
        <f t="shared" si="507"/>
        <v>2.9071675018726517E-4</v>
      </c>
      <c r="P4660" s="13">
        <f t="shared" si="508"/>
        <v>2.985641695264821</v>
      </c>
      <c r="Q4660" s="13">
        <f t="shared" si="509"/>
        <v>6.5213150971924296</v>
      </c>
      <c r="R4660" s="13">
        <f t="shared" si="510"/>
        <v>19.470310262137676</v>
      </c>
    </row>
    <row r="4661" spans="1:18" x14ac:dyDescent="0.25">
      <c r="A4661" s="16">
        <v>871640</v>
      </c>
      <c r="B4661" t="s">
        <v>3468</v>
      </c>
      <c r="C4661" s="5">
        <v>662213.3143333334</v>
      </c>
      <c r="D4661" s="5"/>
      <c r="E4661" s="7"/>
      <c r="F4661" s="20">
        <v>301581.10233333334</v>
      </c>
      <c r="G4661" s="7">
        <v>34.65</v>
      </c>
      <c r="H4661" s="5">
        <v>1329.1223333333335</v>
      </c>
      <c r="I4661" s="5"/>
      <c r="J4661" s="5">
        <v>1023482.2866666667</v>
      </c>
      <c r="K4661" s="6">
        <f t="shared" si="504"/>
        <v>721901.1843333334</v>
      </c>
      <c r="L4661" s="5"/>
      <c r="M4661" s="14">
        <f t="shared" si="505"/>
        <v>1.1951246909890172E-4</v>
      </c>
      <c r="N4661" s="13">
        <f t="shared" si="506"/>
        <v>1.1743186017989577E-4</v>
      </c>
      <c r="O4661" s="13">
        <f t="shared" si="507"/>
        <v>4.4541104115668214E-5</v>
      </c>
      <c r="P4661" s="13">
        <f t="shared" si="508"/>
        <v>2.6831950278677721</v>
      </c>
      <c r="Q4661" s="13">
        <f t="shared" si="509"/>
        <v>2.6364829186752647</v>
      </c>
      <c r="R4661" s="13">
        <f t="shared" si="510"/>
        <v>7.074197858447782</v>
      </c>
    </row>
    <row r="4662" spans="1:18" x14ac:dyDescent="0.25">
      <c r="A4662" s="16">
        <v>871680</v>
      </c>
      <c r="B4662" t="s">
        <v>3469</v>
      </c>
      <c r="C4662" s="5">
        <v>736516.7836666666</v>
      </c>
      <c r="D4662" s="5"/>
      <c r="E4662" s="7"/>
      <c r="F4662" s="20">
        <v>479929.64333333331</v>
      </c>
      <c r="G4662" s="7">
        <v>22.95</v>
      </c>
      <c r="H4662" s="5">
        <v>1755.2576666666666</v>
      </c>
      <c r="I4662" s="5"/>
      <c r="J4662" s="5">
        <v>2007273.7903333334</v>
      </c>
      <c r="K4662" s="6">
        <f t="shared" si="504"/>
        <v>1527344.1470000001</v>
      </c>
      <c r="L4662" s="5"/>
      <c r="M4662" s="14">
        <f t="shared" si="505"/>
        <v>1.3292233400260135E-4</v>
      </c>
      <c r="N4662" s="13">
        <f t="shared" si="506"/>
        <v>1.5508216792561863E-4</v>
      </c>
      <c r="O4662" s="13">
        <f t="shared" si="507"/>
        <v>9.4236712930188541E-5</v>
      </c>
      <c r="P4662" s="13">
        <f t="shared" si="508"/>
        <v>1.4105153911838104</v>
      </c>
      <c r="Q4662" s="13">
        <f t="shared" si="509"/>
        <v>1.6456661433055819</v>
      </c>
      <c r="R4662" s="13">
        <f t="shared" si="510"/>
        <v>2.3212374238826254</v>
      </c>
    </row>
    <row r="4663" spans="1:18" x14ac:dyDescent="0.25">
      <c r="A4663" s="16">
        <v>871690</v>
      </c>
      <c r="B4663" t="s">
        <v>3470</v>
      </c>
      <c r="C4663" s="5">
        <v>4024205.8453333336</v>
      </c>
      <c r="D4663" s="5"/>
      <c r="E4663" s="7"/>
      <c r="F4663" s="20">
        <v>2722262.9923333335</v>
      </c>
      <c r="G4663" s="7">
        <v>16</v>
      </c>
      <c r="H4663" s="5">
        <v>4946.2429999999995</v>
      </c>
      <c r="I4663" s="5"/>
      <c r="J4663" s="5">
        <v>6825062.8686666666</v>
      </c>
      <c r="K4663" s="6">
        <f t="shared" si="504"/>
        <v>4102799.8763333331</v>
      </c>
      <c r="L4663" s="5"/>
      <c r="M4663" s="14">
        <f t="shared" si="505"/>
        <v>7.2626564028268866E-4</v>
      </c>
      <c r="N4663" s="13">
        <f t="shared" si="506"/>
        <v>4.37015090202473E-4</v>
      </c>
      <c r="O4663" s="13">
        <f t="shared" si="507"/>
        <v>2.5314162162827692E-4</v>
      </c>
      <c r="P4663" s="13">
        <f t="shared" si="508"/>
        <v>2.8690091957661772</v>
      </c>
      <c r="Q4663" s="13">
        <f t="shared" si="509"/>
        <v>1.7263660056827916</v>
      </c>
      <c r="R4663" s="13">
        <f t="shared" si="510"/>
        <v>4.9529599455620534</v>
      </c>
    </row>
    <row r="4664" spans="1:18" x14ac:dyDescent="0.25">
      <c r="A4664" s="16">
        <v>880100</v>
      </c>
      <c r="B4664" t="s">
        <v>3471</v>
      </c>
      <c r="C4664" s="5">
        <v>24673.415666666668</v>
      </c>
      <c r="D4664" s="5"/>
      <c r="E4664" s="7"/>
      <c r="F4664" s="20">
        <v>8040.831000000001</v>
      </c>
      <c r="G4664" s="7">
        <v>20</v>
      </c>
      <c r="H4664" s="5">
        <v>4.1439999999999992</v>
      </c>
      <c r="I4664" s="5"/>
      <c r="J4664" s="5">
        <v>48845.584333333332</v>
      </c>
      <c r="K4664" s="6">
        <f t="shared" si="504"/>
        <v>40804.753333333334</v>
      </c>
      <c r="L4664" s="5"/>
      <c r="M4664" s="14">
        <f t="shared" si="505"/>
        <v>4.4529168526239447E-6</v>
      </c>
      <c r="N4664" s="13">
        <f t="shared" si="506"/>
        <v>3.661345659319706E-7</v>
      </c>
      <c r="O4664" s="13">
        <f t="shared" si="507"/>
        <v>2.5176420347787452E-6</v>
      </c>
      <c r="P4664" s="13">
        <f t="shared" si="508"/>
        <v>1.7686854569121757</v>
      </c>
      <c r="Q4664" s="13">
        <f t="shared" si="509"/>
        <v>0.1454275710661731</v>
      </c>
      <c r="R4664" s="13">
        <f t="shared" si="510"/>
        <v>0.25721562997880226</v>
      </c>
    </row>
    <row r="4665" spans="1:18" x14ac:dyDescent="0.25">
      <c r="A4665" s="16">
        <v>880211</v>
      </c>
      <c r="B4665" t="s">
        <v>3472</v>
      </c>
      <c r="C4665" s="5">
        <v>783348.14500000002</v>
      </c>
      <c r="D4665" s="5"/>
      <c r="E4665" s="7"/>
      <c r="F4665" s="20">
        <v>97210.996666666659</v>
      </c>
      <c r="G4665" s="7">
        <v>0</v>
      </c>
      <c r="H4665" s="5">
        <v>1338.0650000000001</v>
      </c>
      <c r="I4665" s="5"/>
      <c r="J4665" s="5">
        <v>1376991.2510000002</v>
      </c>
      <c r="K4665" s="6">
        <f t="shared" si="504"/>
        <v>1279780.2543333336</v>
      </c>
      <c r="L4665" s="5"/>
      <c r="M4665" s="14">
        <f t="shared" si="505"/>
        <v>1.413741900783797E-4</v>
      </c>
      <c r="N4665" s="13">
        <f t="shared" si="506"/>
        <v>1.1822197103372644E-4</v>
      </c>
      <c r="O4665" s="13">
        <f t="shared" si="507"/>
        <v>7.8962088981858022E-5</v>
      </c>
      <c r="P4665" s="13">
        <f t="shared" si="508"/>
        <v>1.790405901126314</v>
      </c>
      <c r="Q4665" s="13">
        <f t="shared" si="509"/>
        <v>1.4971991313564235</v>
      </c>
      <c r="R4665" s="13">
        <f t="shared" si="510"/>
        <v>2.680594159941732</v>
      </c>
    </row>
    <row r="4666" spans="1:18" x14ac:dyDescent="0.25">
      <c r="A4666" s="16">
        <v>880212</v>
      </c>
      <c r="B4666" t="s">
        <v>3473</v>
      </c>
      <c r="C4666" s="5">
        <v>2210957.8466666662</v>
      </c>
      <c r="D4666" s="5"/>
      <c r="E4666" s="7"/>
      <c r="F4666" s="20">
        <v>400256.99699999997</v>
      </c>
      <c r="G4666" s="7">
        <v>0</v>
      </c>
      <c r="H4666" s="5">
        <v>1228.1333333333334</v>
      </c>
      <c r="I4666" s="5"/>
      <c r="J4666" s="5">
        <v>3724546.456666667</v>
      </c>
      <c r="K4666" s="6">
        <f t="shared" si="504"/>
        <v>3324289.459666667</v>
      </c>
      <c r="L4666" s="5"/>
      <c r="M4666" s="14">
        <f t="shared" si="505"/>
        <v>3.9902101877057277E-4</v>
      </c>
      <c r="N4666" s="13">
        <f t="shared" si="506"/>
        <v>1.0850918554695566E-4</v>
      </c>
      <c r="O4666" s="13">
        <f t="shared" si="507"/>
        <v>2.0510774347928232E-4</v>
      </c>
      <c r="P4666" s="13">
        <f t="shared" si="508"/>
        <v>1.9454215233511034</v>
      </c>
      <c r="Q4666" s="13">
        <f t="shared" si="509"/>
        <v>0.52903505107263804</v>
      </c>
      <c r="R4666" s="13">
        <f t="shared" si="510"/>
        <v>1.0291961749638603</v>
      </c>
    </row>
    <row r="4667" spans="1:18" x14ac:dyDescent="0.25">
      <c r="A4667" s="16">
        <v>880220</v>
      </c>
      <c r="B4667" t="s">
        <v>3474</v>
      </c>
      <c r="C4667" s="5">
        <v>239842.2283333333</v>
      </c>
      <c r="D4667" s="5"/>
      <c r="E4667" s="7"/>
      <c r="F4667" s="20">
        <v>96063.518666666656</v>
      </c>
      <c r="G4667" s="7">
        <v>0</v>
      </c>
      <c r="H4667" s="5">
        <v>9379.5776666666661</v>
      </c>
      <c r="I4667" s="5"/>
      <c r="J4667" s="5">
        <v>808502.76800000004</v>
      </c>
      <c r="K4667" s="6">
        <f t="shared" si="504"/>
        <v>712439.24933333334</v>
      </c>
      <c r="L4667" s="5"/>
      <c r="M4667" s="14">
        <f t="shared" si="505"/>
        <v>4.3285352743407349E-5</v>
      </c>
      <c r="N4667" s="13">
        <f t="shared" si="506"/>
        <v>8.2871322336153621E-4</v>
      </c>
      <c r="O4667" s="13">
        <f t="shared" si="507"/>
        <v>4.3957305333900199E-5</v>
      </c>
      <c r="P4667" s="13">
        <f t="shared" si="508"/>
        <v>0.98471351723248979</v>
      </c>
      <c r="Q4667" s="13">
        <f t="shared" si="509"/>
        <v>18.852684828303758</v>
      </c>
      <c r="R4667" s="13">
        <f t="shared" si="510"/>
        <v>18.56449358655459</v>
      </c>
    </row>
    <row r="4668" spans="1:18" x14ac:dyDescent="0.25">
      <c r="A4668" s="16">
        <v>880230</v>
      </c>
      <c r="B4668" t="s">
        <v>3474</v>
      </c>
      <c r="C4668" s="5">
        <v>4128867.0876666666</v>
      </c>
      <c r="D4668" s="5"/>
      <c r="E4668" s="7"/>
      <c r="F4668" s="20">
        <v>1392593.5856666667</v>
      </c>
      <c r="G4668" s="7">
        <v>0</v>
      </c>
      <c r="H4668" s="5">
        <v>7049.3533333333335</v>
      </c>
      <c r="I4668" s="5"/>
      <c r="J4668" s="5">
        <v>8946038.4060000014</v>
      </c>
      <c r="K4668" s="6">
        <f t="shared" si="504"/>
        <v>7553444.8203333346</v>
      </c>
      <c r="L4668" s="5"/>
      <c r="M4668" s="14">
        <f t="shared" si="505"/>
        <v>7.4515430231873899E-4</v>
      </c>
      <c r="N4668" s="13">
        <f t="shared" si="506"/>
        <v>6.2283106245200062E-4</v>
      </c>
      <c r="O4668" s="13">
        <f t="shared" si="507"/>
        <v>4.6604546366705131E-4</v>
      </c>
      <c r="P4668" s="13">
        <f t="shared" si="508"/>
        <v>1.5988875773095959</v>
      </c>
      <c r="Q4668" s="13">
        <f t="shared" si="509"/>
        <v>1.3364169614511234</v>
      </c>
      <c r="R4668" s="13">
        <f t="shared" si="510"/>
        <v>2.1367804777700381</v>
      </c>
    </row>
    <row r="4669" spans="1:18" x14ac:dyDescent="0.25">
      <c r="A4669" s="16">
        <v>880240</v>
      </c>
      <c r="B4669" t="s">
        <v>3474</v>
      </c>
      <c r="C4669" s="5">
        <v>68609749.666999996</v>
      </c>
      <c r="D4669" s="5"/>
      <c r="E4669" s="7"/>
      <c r="F4669" s="20">
        <v>24084857.000999998</v>
      </c>
      <c r="G4669" s="7">
        <v>0</v>
      </c>
      <c r="H4669" s="5">
        <v>0</v>
      </c>
      <c r="I4669" s="5"/>
      <c r="J4669" s="5">
        <v>83054568.217333332</v>
      </c>
      <c r="K4669" s="6">
        <f t="shared" si="504"/>
        <v>58969711.21633333</v>
      </c>
      <c r="L4669" s="5"/>
      <c r="M4669" s="14">
        <f t="shared" si="505"/>
        <v>1.238229496369396E-2</v>
      </c>
      <c r="N4669" s="13">
        <f t="shared" si="506"/>
        <v>0</v>
      </c>
      <c r="O4669" s="13">
        <f t="shared" si="507"/>
        <v>3.6384149298538697E-3</v>
      </c>
      <c r="P4669" s="13">
        <f t="shared" si="508"/>
        <v>3.4032113440649479</v>
      </c>
      <c r="Q4669" s="13">
        <f t="shared" si="509"/>
        <v>0</v>
      </c>
      <c r="R4669" s="13">
        <f t="shared" si="510"/>
        <v>0</v>
      </c>
    </row>
    <row r="4670" spans="1:18" x14ac:dyDescent="0.25">
      <c r="A4670" s="16">
        <v>880260</v>
      </c>
      <c r="B4670" t="s">
        <v>3475</v>
      </c>
      <c r="C4670" s="5">
        <v>1868023.767</v>
      </c>
      <c r="D4670" s="5"/>
      <c r="E4670" s="7"/>
      <c r="F4670" s="20">
        <v>237504.88666666669</v>
      </c>
      <c r="G4670" s="7">
        <v>0</v>
      </c>
      <c r="H4670" s="5">
        <v>0</v>
      </c>
      <c r="I4670" s="5"/>
      <c r="J4670" s="5">
        <v>607817.76433333335</v>
      </c>
      <c r="K4670" s="6">
        <f t="shared" si="504"/>
        <v>370312.87766666664</v>
      </c>
      <c r="L4670" s="5"/>
      <c r="M4670" s="14">
        <f t="shared" si="505"/>
        <v>3.3713023869711068E-4</v>
      </c>
      <c r="N4670" s="13">
        <f t="shared" si="506"/>
        <v>0</v>
      </c>
      <c r="O4670" s="13">
        <f t="shared" si="507"/>
        <v>2.2848202492915758E-5</v>
      </c>
      <c r="P4670" s="13">
        <f t="shared" si="508"/>
        <v>14.755219313275967</v>
      </c>
      <c r="Q4670" s="13">
        <f t="shared" si="509"/>
        <v>0</v>
      </c>
      <c r="R4670" s="13">
        <f t="shared" si="510"/>
        <v>0</v>
      </c>
    </row>
    <row r="4671" spans="1:18" x14ac:dyDescent="0.25">
      <c r="A4671" s="16">
        <v>880310</v>
      </c>
      <c r="B4671" t="s">
        <v>3476</v>
      </c>
      <c r="C4671" s="5">
        <v>508363.78166666668</v>
      </c>
      <c r="D4671" s="5"/>
      <c r="E4671" s="7"/>
      <c r="F4671" s="20">
        <v>145694.11166666666</v>
      </c>
      <c r="G4671" s="7">
        <v>0</v>
      </c>
      <c r="H4671" s="5">
        <v>118.68333333333334</v>
      </c>
      <c r="I4671" s="5"/>
      <c r="J4671" s="5">
        <v>1077699.9230000002</v>
      </c>
      <c r="K4671" s="6">
        <f t="shared" si="504"/>
        <v>932005.81133333349</v>
      </c>
      <c r="L4671" s="5"/>
      <c r="M4671" s="14">
        <f t="shared" si="505"/>
        <v>9.1746585929947219E-5</v>
      </c>
      <c r="N4671" s="13">
        <f t="shared" si="506"/>
        <v>1.0486020929864717E-5</v>
      </c>
      <c r="O4671" s="13">
        <f t="shared" si="507"/>
        <v>5.7504501696228917E-5</v>
      </c>
      <c r="P4671" s="13">
        <f t="shared" si="508"/>
        <v>1.5954678890116156</v>
      </c>
      <c r="Q4671" s="13">
        <f t="shared" si="509"/>
        <v>0.18235130503795632</v>
      </c>
      <c r="R4671" s="13">
        <f t="shared" si="510"/>
        <v>0.29093565170742136</v>
      </c>
    </row>
    <row r="4672" spans="1:18" x14ac:dyDescent="0.25">
      <c r="A4672" s="16">
        <v>880320</v>
      </c>
      <c r="B4672" t="s">
        <v>3477</v>
      </c>
      <c r="C4672" s="5">
        <v>1261912.0190000001</v>
      </c>
      <c r="D4672" s="5"/>
      <c r="E4672" s="7"/>
      <c r="F4672" s="20">
        <v>762099.5013333332</v>
      </c>
      <c r="G4672" s="7">
        <v>0</v>
      </c>
      <c r="H4672" s="5">
        <v>37.073333333333331</v>
      </c>
      <c r="I4672" s="5"/>
      <c r="J4672" s="5">
        <v>4028100.8096666667</v>
      </c>
      <c r="K4672" s="6">
        <f t="shared" si="504"/>
        <v>3266001.3083333336</v>
      </c>
      <c r="L4672" s="5"/>
      <c r="M4672" s="14">
        <f t="shared" si="505"/>
        <v>2.2774265921865166E-4</v>
      </c>
      <c r="N4672" s="13">
        <f t="shared" si="506"/>
        <v>3.275537839684184E-6</v>
      </c>
      <c r="O4672" s="13">
        <f t="shared" si="507"/>
        <v>2.0151138060636999E-4</v>
      </c>
      <c r="P4672" s="13">
        <f t="shared" si="508"/>
        <v>1.1301726906606906</v>
      </c>
      <c r="Q4672" s="13">
        <f t="shared" si="509"/>
        <v>1.6254852851624205E-2</v>
      </c>
      <c r="R4672" s="13">
        <f t="shared" si="510"/>
        <v>1.8370790783613727E-2</v>
      </c>
    </row>
    <row r="4673" spans="1:18" x14ac:dyDescent="0.25">
      <c r="A4673" s="16">
        <v>880330</v>
      </c>
      <c r="B4673" t="s">
        <v>3478</v>
      </c>
      <c r="C4673" s="5">
        <v>21328519.205666665</v>
      </c>
      <c r="D4673" s="5"/>
      <c r="E4673" s="7"/>
      <c r="F4673" s="20">
        <v>16660560.796333333</v>
      </c>
      <c r="G4673" s="7">
        <v>0</v>
      </c>
      <c r="H4673" s="5">
        <v>427.73133333333334</v>
      </c>
      <c r="I4673" s="5"/>
      <c r="J4673" s="5">
        <v>53356419.68</v>
      </c>
      <c r="K4673" s="6">
        <f t="shared" si="504"/>
        <v>36695858.883666664</v>
      </c>
      <c r="L4673" s="5"/>
      <c r="M4673" s="14">
        <f t="shared" si="505"/>
        <v>3.8492490823122984E-3</v>
      </c>
      <c r="N4673" s="13">
        <f t="shared" si="506"/>
        <v>3.7791319031250736E-5</v>
      </c>
      <c r="O4673" s="13">
        <f t="shared" si="507"/>
        <v>2.2641243796554808E-3</v>
      </c>
      <c r="P4673" s="13">
        <f t="shared" si="508"/>
        <v>1.7001049575280034</v>
      </c>
      <c r="Q4673" s="13">
        <f t="shared" si="509"/>
        <v>1.6691361733846631E-2</v>
      </c>
      <c r="R4673" s="13">
        <f t="shared" si="510"/>
        <v>2.8377066831605867E-2</v>
      </c>
    </row>
    <row r="4674" spans="1:18" x14ac:dyDescent="0.25">
      <c r="A4674" s="16">
        <v>880390</v>
      </c>
      <c r="B4674" t="s">
        <v>3479</v>
      </c>
      <c r="C4674" s="5">
        <v>1858455.5723333333</v>
      </c>
      <c r="D4674" s="5"/>
      <c r="E4674" s="7"/>
      <c r="F4674" s="20">
        <v>1093127.5456666667</v>
      </c>
      <c r="G4674" s="7">
        <v>0</v>
      </c>
      <c r="H4674" s="5">
        <v>172.75300000000001</v>
      </c>
      <c r="I4674" s="5"/>
      <c r="J4674" s="5">
        <v>2905628.094</v>
      </c>
      <c r="K4674" s="6">
        <f t="shared" si="504"/>
        <v>1812500.5483333333</v>
      </c>
      <c r="L4674" s="5"/>
      <c r="M4674" s="14">
        <f t="shared" si="505"/>
        <v>3.3540342568281258E-4</v>
      </c>
      <c r="N4674" s="13">
        <f t="shared" si="506"/>
        <v>1.5263234717289027E-5</v>
      </c>
      <c r="O4674" s="13">
        <f t="shared" si="507"/>
        <v>1.1183078430266682E-4</v>
      </c>
      <c r="P4674" s="13">
        <f t="shared" si="508"/>
        <v>2.9992048054948164</v>
      </c>
      <c r="Q4674" s="13">
        <f t="shared" si="509"/>
        <v>0.13648509050942109</v>
      </c>
      <c r="R4674" s="13">
        <f t="shared" si="510"/>
        <v>0.4093467393342507</v>
      </c>
    </row>
    <row r="4675" spans="1:18" x14ac:dyDescent="0.25">
      <c r="A4675" s="16">
        <v>880400</v>
      </c>
      <c r="B4675" t="s">
        <v>3480</v>
      </c>
      <c r="C4675" s="5">
        <v>98855.767666666667</v>
      </c>
      <c r="D4675" s="5"/>
      <c r="E4675" s="7"/>
      <c r="F4675" s="20">
        <v>73598.52433333332</v>
      </c>
      <c r="G4675" s="7">
        <v>14</v>
      </c>
      <c r="H4675" s="5">
        <v>97.550666666666686</v>
      </c>
      <c r="I4675" s="5"/>
      <c r="J4675" s="5">
        <v>209084.38166666668</v>
      </c>
      <c r="K4675" s="6">
        <f t="shared" si="504"/>
        <v>135485.85733333335</v>
      </c>
      <c r="L4675" s="5"/>
      <c r="M4675" s="14">
        <f t="shared" si="505"/>
        <v>1.7840923193162699E-5</v>
      </c>
      <c r="N4675" s="13">
        <f t="shared" si="506"/>
        <v>8.6188877887003776E-6</v>
      </c>
      <c r="O4675" s="13">
        <f t="shared" si="507"/>
        <v>8.3594400572393163E-6</v>
      </c>
      <c r="P4675" s="13">
        <f t="shared" si="508"/>
        <v>2.1342246694756035</v>
      </c>
      <c r="Q4675" s="13">
        <f t="shared" si="509"/>
        <v>1.0310364964261425</v>
      </c>
      <c r="R4675" s="13">
        <f t="shared" si="510"/>
        <v>2.2004635258023684</v>
      </c>
    </row>
    <row r="4676" spans="1:18" x14ac:dyDescent="0.25">
      <c r="A4676" s="16">
        <v>880510</v>
      </c>
      <c r="B4676" t="s">
        <v>3481</v>
      </c>
      <c r="C4676" s="5">
        <v>18262.878000000001</v>
      </c>
      <c r="D4676" s="5"/>
      <c r="E4676" s="7"/>
      <c r="F4676" s="20">
        <v>8723.482</v>
      </c>
      <c r="G4676" s="7">
        <v>0</v>
      </c>
      <c r="H4676" s="5">
        <v>0</v>
      </c>
      <c r="I4676" s="5"/>
      <c r="J4676" s="5">
        <v>85251.365999999995</v>
      </c>
      <c r="K4676" s="6">
        <f t="shared" si="504"/>
        <v>76527.883999999991</v>
      </c>
      <c r="L4676" s="5"/>
      <c r="M4676" s="14">
        <f t="shared" si="505"/>
        <v>3.2959797022947685E-6</v>
      </c>
      <c r="N4676" s="13">
        <f t="shared" si="506"/>
        <v>0</v>
      </c>
      <c r="O4676" s="13">
        <f t="shared" si="507"/>
        <v>4.7217493515315564E-6</v>
      </c>
      <c r="P4676" s="13">
        <f t="shared" si="508"/>
        <v>0.69804207231493087</v>
      </c>
      <c r="Q4676" s="13">
        <f t="shared" si="509"/>
        <v>0</v>
      </c>
      <c r="R4676" s="13">
        <f t="shared" si="510"/>
        <v>0</v>
      </c>
    </row>
    <row r="4677" spans="1:18" x14ac:dyDescent="0.25">
      <c r="A4677" s="16">
        <v>880521</v>
      </c>
      <c r="B4677" t="s">
        <v>3482</v>
      </c>
      <c r="C4677" s="5">
        <v>44141.277999999998</v>
      </c>
      <c r="D4677" s="5"/>
      <c r="E4677" s="7"/>
      <c r="F4677" s="20">
        <v>15809.743</v>
      </c>
      <c r="G4677" s="7">
        <v>0</v>
      </c>
      <c r="H4677" s="5">
        <v>1.2523333333333333</v>
      </c>
      <c r="I4677" s="5"/>
      <c r="J4677" s="5">
        <v>100910.25433333335</v>
      </c>
      <c r="K4677" s="6">
        <f t="shared" si="504"/>
        <v>85100.511333333343</v>
      </c>
      <c r="L4677" s="5"/>
      <c r="M4677" s="14">
        <f t="shared" si="505"/>
        <v>7.9663652312275531E-6</v>
      </c>
      <c r="N4677" s="13">
        <f t="shared" si="506"/>
        <v>1.1064732659317999E-7</v>
      </c>
      <c r="O4677" s="13">
        <f t="shared" si="507"/>
        <v>5.2506780953615622E-6</v>
      </c>
      <c r="P4677" s="13">
        <f t="shared" si="508"/>
        <v>1.5172069371887458</v>
      </c>
      <c r="Q4677" s="13">
        <f t="shared" si="509"/>
        <v>2.1072959450880373E-2</v>
      </c>
      <c r="R4677" s="13">
        <f t="shared" si="510"/>
        <v>3.1972040265972848E-2</v>
      </c>
    </row>
    <row r="4678" spans="1:18" x14ac:dyDescent="0.25">
      <c r="A4678" s="16">
        <v>880529</v>
      </c>
      <c r="B4678" t="s">
        <v>3483</v>
      </c>
      <c r="C4678" s="5">
        <v>205347.26600000003</v>
      </c>
      <c r="D4678" s="5"/>
      <c r="E4678" s="7"/>
      <c r="F4678" s="20">
        <v>84219.457333333339</v>
      </c>
      <c r="G4678" s="7">
        <v>0</v>
      </c>
      <c r="H4678" s="5">
        <v>147.14566666666667</v>
      </c>
      <c r="I4678" s="5"/>
      <c r="J4678" s="5">
        <v>984486.25366666669</v>
      </c>
      <c r="K4678" s="6">
        <f t="shared" si="504"/>
        <v>900266.79633333336</v>
      </c>
      <c r="L4678" s="5"/>
      <c r="M4678" s="14">
        <f t="shared" si="505"/>
        <v>3.7059899357468454E-5</v>
      </c>
      <c r="N4678" s="13">
        <f t="shared" si="506"/>
        <v>1.300075163942337E-5</v>
      </c>
      <c r="O4678" s="13">
        <f t="shared" si="507"/>
        <v>5.5546213218077593E-5</v>
      </c>
      <c r="P4678" s="13">
        <f t="shared" si="508"/>
        <v>0.66719038455365409</v>
      </c>
      <c r="Q4678" s="13">
        <f t="shared" si="509"/>
        <v>0.23405288832888893</v>
      </c>
      <c r="R4678" s="13">
        <f t="shared" si="510"/>
        <v>0.15615783657004487</v>
      </c>
    </row>
    <row r="4679" spans="1:18" x14ac:dyDescent="0.25">
      <c r="A4679" s="16">
        <v>890110</v>
      </c>
      <c r="B4679" t="s">
        <v>3484</v>
      </c>
      <c r="C4679" s="5">
        <v>6261711.0096666664</v>
      </c>
      <c r="D4679" s="5"/>
      <c r="E4679" s="7"/>
      <c r="F4679" s="20">
        <v>1676365.2086666666</v>
      </c>
      <c r="G4679" s="7">
        <v>0</v>
      </c>
      <c r="H4679" s="5">
        <v>8.6776666666666671</v>
      </c>
      <c r="I4679" s="5"/>
      <c r="J4679" s="5">
        <v>3607907.5843333337</v>
      </c>
      <c r="K4679" s="6">
        <f t="shared" si="504"/>
        <v>1931542.375666667</v>
      </c>
      <c r="L4679" s="5"/>
      <c r="M4679" s="14">
        <f t="shared" si="505"/>
        <v>1.1300777670144328E-3</v>
      </c>
      <c r="N4679" s="13">
        <f t="shared" si="506"/>
        <v>7.6669732584515713E-7</v>
      </c>
      <c r="O4679" s="13">
        <f t="shared" si="507"/>
        <v>1.1917563224092029E-4</v>
      </c>
      <c r="P4679" s="13">
        <f t="shared" si="508"/>
        <v>9.4824566546449418</v>
      </c>
      <c r="Q4679" s="13">
        <f t="shared" si="509"/>
        <v>6.4333396972900891E-3</v>
      </c>
      <c r="R4679" s="13">
        <f t="shared" si="510"/>
        <v>6.1003864824159884E-2</v>
      </c>
    </row>
    <row r="4680" spans="1:18" x14ac:dyDescent="0.25">
      <c r="A4680" s="16">
        <v>890120</v>
      </c>
      <c r="B4680" t="s">
        <v>3485</v>
      </c>
      <c r="C4680" s="5">
        <v>2115383.5916666668</v>
      </c>
      <c r="D4680" s="5"/>
      <c r="E4680" s="7"/>
      <c r="F4680" s="20">
        <v>2958873.9619999998</v>
      </c>
      <c r="G4680" s="7">
        <v>0</v>
      </c>
      <c r="H4680" s="5">
        <v>16038.271666666666</v>
      </c>
      <c r="I4680" s="5"/>
      <c r="J4680" s="5">
        <v>7410735.4966666671</v>
      </c>
      <c r="K4680" s="6">
        <f t="shared" ref="K4680:K4743" si="511">+J4680-F4680</f>
        <v>4451861.5346666668</v>
      </c>
      <c r="L4680" s="5"/>
      <c r="M4680" s="14">
        <f t="shared" ref="M4680:M4743" si="512">+C4680/$D$7</f>
        <v>3.817723242032684E-4</v>
      </c>
      <c r="N4680" s="13">
        <f t="shared" ref="N4680:N4743" si="513">+H4680/$I$7</f>
        <v>1.4170283868180557E-3</v>
      </c>
      <c r="O4680" s="13">
        <f t="shared" ref="O4680:O4743" si="514">+K4680/$L$7</f>
        <v>2.7467862974521305E-4</v>
      </c>
      <c r="P4680" s="13">
        <f t="shared" ref="P4680:P4743" si="515">+M4680/O4680</f>
        <v>1.3898872458967542</v>
      </c>
      <c r="Q4680" s="13">
        <f t="shared" ref="Q4680:Q4743" si="516">+N4680/O4680</f>
        <v>5.1588592390040162</v>
      </c>
      <c r="R4680" s="13">
        <f t="shared" ref="R4680:R4743" si="517">+P4680*Q4680</f>
        <v>7.1702326596683168</v>
      </c>
    </row>
    <row r="4681" spans="1:18" x14ac:dyDescent="0.25">
      <c r="A4681" s="16">
        <v>890130</v>
      </c>
      <c r="B4681" t="s">
        <v>3486</v>
      </c>
      <c r="C4681" s="5">
        <v>61264.006999999991</v>
      </c>
      <c r="D4681" s="5"/>
      <c r="E4681" s="7"/>
      <c r="F4681" s="20">
        <v>32952.961000000003</v>
      </c>
      <c r="G4681" s="7">
        <v>0</v>
      </c>
      <c r="H4681" s="5">
        <v>0</v>
      </c>
      <c r="I4681" s="5"/>
      <c r="J4681" s="5">
        <v>337551.57800000004</v>
      </c>
      <c r="K4681" s="6">
        <f t="shared" si="511"/>
        <v>304598.61700000003</v>
      </c>
      <c r="L4681" s="5"/>
      <c r="M4681" s="14">
        <f t="shared" si="512"/>
        <v>1.1056577367118402E-5</v>
      </c>
      <c r="N4681" s="13">
        <f t="shared" si="513"/>
        <v>0</v>
      </c>
      <c r="O4681" s="13">
        <f t="shared" si="514"/>
        <v>1.8793650720790336E-5</v>
      </c>
      <c r="P4681" s="13">
        <f t="shared" si="515"/>
        <v>0.58831450745687985</v>
      </c>
      <c r="Q4681" s="13">
        <f t="shared" si="516"/>
        <v>0</v>
      </c>
      <c r="R4681" s="13">
        <f t="shared" si="517"/>
        <v>0</v>
      </c>
    </row>
    <row r="4682" spans="1:18" x14ac:dyDescent="0.25">
      <c r="A4682" s="16">
        <v>890190</v>
      </c>
      <c r="B4682" t="s">
        <v>3487</v>
      </c>
      <c r="C4682" s="5">
        <v>5675605.4843333336</v>
      </c>
      <c r="D4682" s="5"/>
      <c r="E4682" s="7"/>
      <c r="F4682" s="20">
        <v>9822858.7516666669</v>
      </c>
      <c r="G4682" s="7">
        <v>0</v>
      </c>
      <c r="H4682" s="5">
        <v>27239.344333333331</v>
      </c>
      <c r="I4682" s="5"/>
      <c r="J4682" s="5">
        <v>23257099.641666666</v>
      </c>
      <c r="K4682" s="6">
        <f t="shared" si="511"/>
        <v>13434240.889999999</v>
      </c>
      <c r="L4682" s="5"/>
      <c r="M4682" s="14">
        <f t="shared" si="512"/>
        <v>1.0243007961064808E-3</v>
      </c>
      <c r="N4682" s="13">
        <f t="shared" si="513"/>
        <v>2.4066760409644024E-3</v>
      </c>
      <c r="O4682" s="13">
        <f t="shared" si="514"/>
        <v>8.2888896040397787E-4</v>
      </c>
      <c r="P4682" s="13">
        <f t="shared" si="515"/>
        <v>1.2357515240729766</v>
      </c>
      <c r="Q4682" s="13">
        <f t="shared" si="516"/>
        <v>2.9034963136575667</v>
      </c>
      <c r="R4682" s="13">
        <f t="shared" si="517"/>
        <v>3.5879999947426073</v>
      </c>
    </row>
    <row r="4683" spans="1:18" x14ac:dyDescent="0.25">
      <c r="A4683" s="16">
        <v>890200</v>
      </c>
      <c r="B4683" t="s">
        <v>3488</v>
      </c>
      <c r="C4683" s="5">
        <v>331023.01799999998</v>
      </c>
      <c r="D4683" s="5"/>
      <c r="E4683" s="7"/>
      <c r="F4683" s="20">
        <v>177300.97199999998</v>
      </c>
      <c r="G4683" s="7">
        <v>14</v>
      </c>
      <c r="H4683" s="5">
        <v>19.311666666666667</v>
      </c>
      <c r="I4683" s="5"/>
      <c r="J4683" s="5">
        <v>647491.29166666663</v>
      </c>
      <c r="K4683" s="6">
        <f t="shared" si="511"/>
        <v>470190.31966666668</v>
      </c>
      <c r="L4683" s="5"/>
      <c r="M4683" s="14">
        <f t="shared" si="512"/>
        <v>5.9741139831320984E-5</v>
      </c>
      <c r="N4683" s="13">
        <f t="shared" si="513"/>
        <v>1.7062424450827479E-6</v>
      </c>
      <c r="O4683" s="13">
        <f t="shared" si="514"/>
        <v>2.901061313785311E-5</v>
      </c>
      <c r="P4683" s="13">
        <f t="shared" si="515"/>
        <v>2.0592856671950384</v>
      </c>
      <c r="Q4683" s="13">
        <f t="shared" si="516"/>
        <v>5.8814422052198514E-2</v>
      </c>
      <c r="R4683" s="13">
        <f t="shared" si="517"/>
        <v>0.1211156963564522</v>
      </c>
    </row>
    <row r="4684" spans="1:18" x14ac:dyDescent="0.25">
      <c r="A4684" s="16">
        <v>890310</v>
      </c>
      <c r="B4684" t="s">
        <v>3489</v>
      </c>
      <c r="C4684" s="5">
        <v>154772.12866666666</v>
      </c>
      <c r="D4684" s="5"/>
      <c r="E4684" s="7"/>
      <c r="F4684" s="20">
        <v>99719.411333333337</v>
      </c>
      <c r="G4684" s="7">
        <v>20</v>
      </c>
      <c r="H4684" s="5">
        <v>158.75266666666667</v>
      </c>
      <c r="I4684" s="5"/>
      <c r="J4684" s="5">
        <v>296913.23033333331</v>
      </c>
      <c r="K4684" s="6">
        <f t="shared" si="511"/>
        <v>197193.81899999996</v>
      </c>
      <c r="L4684" s="5"/>
      <c r="M4684" s="14">
        <f t="shared" si="512"/>
        <v>2.7932388014982499E-5</v>
      </c>
      <c r="N4684" s="13">
        <f t="shared" si="513"/>
        <v>1.4026264165188907E-5</v>
      </c>
      <c r="O4684" s="13">
        <f t="shared" si="514"/>
        <v>1.2166804285210355E-5</v>
      </c>
      <c r="P4684" s="13">
        <f t="shared" si="515"/>
        <v>2.2957867456564887</v>
      </c>
      <c r="Q4684" s="13">
        <f t="shared" si="516"/>
        <v>1.1528305902182434</v>
      </c>
      <c r="R4684" s="13">
        <f t="shared" si="517"/>
        <v>2.6466531890103902</v>
      </c>
    </row>
    <row r="4685" spans="1:18" x14ac:dyDescent="0.25">
      <c r="A4685" s="16">
        <v>890391</v>
      </c>
      <c r="B4685" t="s">
        <v>3490</v>
      </c>
      <c r="C4685" s="5">
        <v>1281617.2943333334</v>
      </c>
      <c r="D4685" s="5"/>
      <c r="E4685" s="7"/>
      <c r="F4685" s="20">
        <v>451829.97566666664</v>
      </c>
      <c r="G4685" s="7">
        <v>20</v>
      </c>
      <c r="H4685" s="5">
        <v>20.246666666666666</v>
      </c>
      <c r="I4685" s="5"/>
      <c r="J4685" s="5">
        <v>1225093.1346666666</v>
      </c>
      <c r="K4685" s="6">
        <f t="shared" si="511"/>
        <v>773263.15899999999</v>
      </c>
      <c r="L4685" s="5"/>
      <c r="M4685" s="14">
        <f t="shared" si="512"/>
        <v>2.3129895453677163E-4</v>
      </c>
      <c r="N4685" s="13">
        <f t="shared" si="513"/>
        <v>1.7888524400505067E-6</v>
      </c>
      <c r="O4685" s="13">
        <f t="shared" si="514"/>
        <v>4.7710123797118094E-5</v>
      </c>
      <c r="P4685" s="13">
        <f t="shared" si="515"/>
        <v>4.8480057507363483</v>
      </c>
      <c r="Q4685" s="13">
        <f t="shared" si="516"/>
        <v>3.7494189863296085E-2</v>
      </c>
      <c r="R4685" s="13">
        <f t="shared" si="517"/>
        <v>0.18177204807645991</v>
      </c>
    </row>
    <row r="4686" spans="1:18" x14ac:dyDescent="0.25">
      <c r="A4686" s="16">
        <v>890392</v>
      </c>
      <c r="B4686" t="s">
        <v>3491</v>
      </c>
      <c r="C4686" s="5">
        <v>5304650.8236666666</v>
      </c>
      <c r="D4686" s="5"/>
      <c r="E4686" s="7"/>
      <c r="F4686" s="20">
        <v>2109189.0506666671</v>
      </c>
      <c r="G4686" s="7">
        <v>20</v>
      </c>
      <c r="H4686" s="5">
        <v>220.11866666666666</v>
      </c>
      <c r="I4686" s="5"/>
      <c r="J4686" s="5">
        <v>5482180.6669999994</v>
      </c>
      <c r="K4686" s="6">
        <f t="shared" si="511"/>
        <v>3372991.6163333324</v>
      </c>
      <c r="L4686" s="5"/>
      <c r="M4686" s="14">
        <f t="shared" si="512"/>
        <v>9.5735302193698921E-4</v>
      </c>
      <c r="N4686" s="13">
        <f t="shared" si="513"/>
        <v>1.9448130423147716E-5</v>
      </c>
      <c r="O4686" s="13">
        <f t="shared" si="514"/>
        <v>2.0811265312318435E-4</v>
      </c>
      <c r="P4686" s="13">
        <f t="shared" si="515"/>
        <v>4.6001673015543201</v>
      </c>
      <c r="Q4686" s="13">
        <f t="shared" si="516"/>
        <v>9.3450014361385975E-2</v>
      </c>
      <c r="R4686" s="13">
        <f t="shared" si="517"/>
        <v>0.42988570039502938</v>
      </c>
    </row>
    <row r="4687" spans="1:18" x14ac:dyDescent="0.25">
      <c r="A4687" s="16">
        <v>890399</v>
      </c>
      <c r="B4687" t="s">
        <v>3489</v>
      </c>
      <c r="C4687" s="5">
        <v>611343.28800000006</v>
      </c>
      <c r="D4687" s="5"/>
      <c r="E4687" s="7"/>
      <c r="F4687" s="20">
        <v>190017.35466666668</v>
      </c>
      <c r="G4687" s="7">
        <v>20</v>
      </c>
      <c r="H4687" s="5">
        <v>2609.2863333333335</v>
      </c>
      <c r="I4687" s="5"/>
      <c r="J4687" s="5">
        <v>1412367.845</v>
      </c>
      <c r="K4687" s="6">
        <f t="shared" si="511"/>
        <v>1222350.4903333334</v>
      </c>
      <c r="L4687" s="5"/>
      <c r="M4687" s="14">
        <f t="shared" si="512"/>
        <v>1.1033173787735673E-4</v>
      </c>
      <c r="N4687" s="13">
        <f t="shared" si="513"/>
        <v>2.3053810787819097E-4</v>
      </c>
      <c r="O4687" s="13">
        <f t="shared" si="514"/>
        <v>7.5418688370838753E-5</v>
      </c>
      <c r="P4687" s="13">
        <f t="shared" si="515"/>
        <v>1.4629230534327005</v>
      </c>
      <c r="Q4687" s="13">
        <f t="shared" si="516"/>
        <v>3.0567769455843572</v>
      </c>
      <c r="R4687" s="13">
        <f t="shared" si="517"/>
        <v>4.4718294628969515</v>
      </c>
    </row>
    <row r="4688" spans="1:18" x14ac:dyDescent="0.25">
      <c r="A4688" s="16">
        <v>890400</v>
      </c>
      <c r="B4688" t="s">
        <v>3492</v>
      </c>
      <c r="C4688" s="5">
        <v>701397.41933333327</v>
      </c>
      <c r="D4688" s="5"/>
      <c r="E4688" s="7"/>
      <c r="F4688" s="20">
        <v>324122.73500000004</v>
      </c>
      <c r="G4688" s="7">
        <v>14</v>
      </c>
      <c r="H4688" s="5">
        <v>19333.947666666667</v>
      </c>
      <c r="I4688" s="5"/>
      <c r="J4688" s="5">
        <v>3286621.7316666669</v>
      </c>
      <c r="K4688" s="6">
        <f t="shared" si="511"/>
        <v>2962498.9966666671</v>
      </c>
      <c r="L4688" s="5"/>
      <c r="M4688" s="14">
        <f t="shared" si="512"/>
        <v>1.2658419211717883E-4</v>
      </c>
      <c r="N4688" s="13">
        <f t="shared" si="513"/>
        <v>1.7082110368451828E-3</v>
      </c>
      <c r="O4688" s="13">
        <f t="shared" si="514"/>
        <v>1.8278537162250196E-4</v>
      </c>
      <c r="P4688" s="13">
        <f t="shared" si="515"/>
        <v>0.6925291175850069</v>
      </c>
      <c r="Q4688" s="13">
        <f t="shared" si="516"/>
        <v>9.3454471858561572</v>
      </c>
      <c r="R4688" s="13">
        <f t="shared" si="517"/>
        <v>6.4719942930582501</v>
      </c>
    </row>
    <row r="4689" spans="1:18" x14ac:dyDescent="0.25">
      <c r="A4689" s="16">
        <v>890510</v>
      </c>
      <c r="B4689" t="s">
        <v>3493</v>
      </c>
      <c r="C4689" s="5">
        <v>828536.44866666663</v>
      </c>
      <c r="D4689" s="5"/>
      <c r="E4689" s="7"/>
      <c r="F4689" s="20">
        <v>48703.260666666669</v>
      </c>
      <c r="G4689" s="7">
        <v>0</v>
      </c>
      <c r="H4689" s="5">
        <v>939.74833333333333</v>
      </c>
      <c r="I4689" s="5"/>
      <c r="J4689" s="5">
        <v>833955.54633333348</v>
      </c>
      <c r="K4689" s="6">
        <f t="shared" si="511"/>
        <v>785252.28566666681</v>
      </c>
      <c r="L4689" s="5"/>
      <c r="M4689" s="14">
        <f t="shared" si="512"/>
        <v>1.4952951650975955E-4</v>
      </c>
      <c r="N4689" s="13">
        <f t="shared" si="513"/>
        <v>8.3029524157889205E-5</v>
      </c>
      <c r="O4689" s="13">
        <f t="shared" si="514"/>
        <v>4.8449849608219359E-5</v>
      </c>
      <c r="P4689" s="13">
        <f t="shared" si="515"/>
        <v>3.0862741106298985</v>
      </c>
      <c r="Q4689" s="13">
        <f t="shared" si="516"/>
        <v>1.713720988388858</v>
      </c>
      <c r="R4689" s="13">
        <f t="shared" si="517"/>
        <v>5.2890127193076131</v>
      </c>
    </row>
    <row r="4690" spans="1:18" x14ac:dyDescent="0.25">
      <c r="A4690" s="16">
        <v>890520</v>
      </c>
      <c r="B4690" t="s">
        <v>3494</v>
      </c>
      <c r="C4690" s="5">
        <v>488769.91066666663</v>
      </c>
      <c r="D4690" s="5"/>
      <c r="E4690" s="7"/>
      <c r="F4690" s="20">
        <v>784192.41700000002</v>
      </c>
      <c r="G4690" s="7">
        <v>0</v>
      </c>
      <c r="H4690" s="5">
        <v>0</v>
      </c>
      <c r="I4690" s="5"/>
      <c r="J4690" s="5">
        <v>5801190.3096666662</v>
      </c>
      <c r="K4690" s="6">
        <f t="shared" si="511"/>
        <v>5016997.8926666658</v>
      </c>
      <c r="L4690" s="5"/>
      <c r="M4690" s="14">
        <f t="shared" si="512"/>
        <v>8.8210396228336E-5</v>
      </c>
      <c r="N4690" s="13">
        <f t="shared" si="513"/>
        <v>0</v>
      </c>
      <c r="O4690" s="13">
        <f t="shared" si="514"/>
        <v>3.0954738728087682E-4</v>
      </c>
      <c r="P4690" s="13">
        <f t="shared" si="515"/>
        <v>0.28496572690596073</v>
      </c>
      <c r="Q4690" s="13">
        <f t="shared" si="516"/>
        <v>0</v>
      </c>
      <c r="R4690" s="13">
        <f t="shared" si="517"/>
        <v>0</v>
      </c>
    </row>
    <row r="4691" spans="1:18" x14ac:dyDescent="0.25">
      <c r="A4691" s="16">
        <v>890590</v>
      </c>
      <c r="B4691" t="s">
        <v>3495</v>
      </c>
      <c r="C4691" s="5">
        <v>498731.02533333329</v>
      </c>
      <c r="D4691" s="5"/>
      <c r="E4691" s="7"/>
      <c r="F4691" s="20">
        <v>379570.88800000004</v>
      </c>
      <c r="G4691" s="7">
        <v>14</v>
      </c>
      <c r="H4691" s="5">
        <v>23.96166666666667</v>
      </c>
      <c r="I4691" s="5"/>
      <c r="J4691" s="5">
        <v>3411309.486</v>
      </c>
      <c r="K4691" s="6">
        <f t="shared" si="511"/>
        <v>3031738.5980000002</v>
      </c>
      <c r="L4691" s="5"/>
      <c r="M4691" s="14">
        <f t="shared" si="512"/>
        <v>9.000812119553799E-5</v>
      </c>
      <c r="N4691" s="13">
        <f t="shared" si="513"/>
        <v>2.1170835965266824E-6</v>
      </c>
      <c r="O4691" s="13">
        <f t="shared" si="514"/>
        <v>1.8705743594216837E-4</v>
      </c>
      <c r="P4691" s="13">
        <f t="shared" si="515"/>
        <v>0.4811790600153707</v>
      </c>
      <c r="Q4691" s="13">
        <f t="shared" si="516"/>
        <v>1.1317826451877651E-2</v>
      </c>
      <c r="R4691" s="13">
        <f t="shared" si="517"/>
        <v>5.4459010935315865E-3</v>
      </c>
    </row>
    <row r="4692" spans="1:18" x14ac:dyDescent="0.25">
      <c r="A4692" s="16">
        <v>890610</v>
      </c>
      <c r="B4692" t="s">
        <v>3496</v>
      </c>
      <c r="C4692" s="5">
        <v>304404.84000000003</v>
      </c>
      <c r="D4692" s="5"/>
      <c r="E4692" s="7"/>
      <c r="F4692" s="20">
        <v>520409.82033333328</v>
      </c>
      <c r="G4692" s="7">
        <v>0</v>
      </c>
      <c r="H4692" s="5">
        <v>0</v>
      </c>
      <c r="I4692" s="5"/>
      <c r="J4692" s="5">
        <v>1039108.2106666667</v>
      </c>
      <c r="K4692" s="6">
        <f t="shared" si="511"/>
        <v>518698.39033333346</v>
      </c>
      <c r="L4692" s="5"/>
      <c r="M4692" s="14">
        <f t="shared" si="512"/>
        <v>5.493724340272583E-5</v>
      </c>
      <c r="N4692" s="13">
        <f t="shared" si="513"/>
        <v>0</v>
      </c>
      <c r="O4692" s="13">
        <f t="shared" si="514"/>
        <v>3.2003547729045786E-5</v>
      </c>
      <c r="P4692" s="13">
        <f t="shared" si="515"/>
        <v>1.7165985430067141</v>
      </c>
      <c r="Q4692" s="13">
        <f t="shared" si="516"/>
        <v>0</v>
      </c>
      <c r="R4692" s="13">
        <f t="shared" si="517"/>
        <v>0</v>
      </c>
    </row>
    <row r="4693" spans="1:18" x14ac:dyDescent="0.25">
      <c r="A4693" s="16">
        <v>890690</v>
      </c>
      <c r="B4693" t="s">
        <v>3497</v>
      </c>
      <c r="C4693" s="5">
        <v>972097.5290000001</v>
      </c>
      <c r="D4693" s="5"/>
      <c r="E4693" s="7"/>
      <c r="F4693" s="20">
        <v>442351.46299999999</v>
      </c>
      <c r="G4693" s="7">
        <v>14</v>
      </c>
      <c r="H4693" s="5">
        <v>360.97899999999998</v>
      </c>
      <c r="I4693" s="5"/>
      <c r="J4693" s="5">
        <v>2782936.21</v>
      </c>
      <c r="K4693" s="6">
        <f t="shared" si="511"/>
        <v>2340584.747</v>
      </c>
      <c r="L4693" s="5"/>
      <c r="M4693" s="14">
        <f t="shared" si="512"/>
        <v>1.7543859868279798E-4</v>
      </c>
      <c r="N4693" s="13">
        <f t="shared" si="513"/>
        <v>3.1893554410124717E-5</v>
      </c>
      <c r="O4693" s="13">
        <f t="shared" si="514"/>
        <v>1.4441343381912797E-4</v>
      </c>
      <c r="P4693" s="13">
        <f t="shared" si="515"/>
        <v>1.2148357257575344</v>
      </c>
      <c r="Q4693" s="13">
        <f t="shared" si="516"/>
        <v>0.22084894435839059</v>
      </c>
      <c r="R4693" s="13">
        <f t="shared" si="517"/>
        <v>0.26829518760241078</v>
      </c>
    </row>
    <row r="4694" spans="1:18" x14ac:dyDescent="0.25">
      <c r="A4694" s="16">
        <v>890710</v>
      </c>
      <c r="B4694" t="s">
        <v>3498</v>
      </c>
      <c r="C4694" s="5">
        <v>98686.384333333335</v>
      </c>
      <c r="D4694" s="5"/>
      <c r="E4694" s="7"/>
      <c r="F4694" s="20">
        <v>41302.724666666669</v>
      </c>
      <c r="G4694" s="7">
        <v>14</v>
      </c>
      <c r="H4694" s="5">
        <v>0.42666666666666669</v>
      </c>
      <c r="I4694" s="5"/>
      <c r="J4694" s="5">
        <v>214032.78099999996</v>
      </c>
      <c r="K4694" s="6">
        <f t="shared" si="511"/>
        <v>172730.05633333328</v>
      </c>
      <c r="L4694" s="5"/>
      <c r="M4694" s="14">
        <f t="shared" si="512"/>
        <v>1.7810353858549956E-5</v>
      </c>
      <c r="N4694" s="13">
        <f t="shared" si="513"/>
        <v>3.7697252605608306E-8</v>
      </c>
      <c r="O4694" s="13">
        <f t="shared" si="514"/>
        <v>1.0657396870948707E-5</v>
      </c>
      <c r="P4694" s="13">
        <f t="shared" si="515"/>
        <v>1.6711729960155366</v>
      </c>
      <c r="Q4694" s="13">
        <f t="shared" si="516"/>
        <v>3.537191404438385E-3</v>
      </c>
      <c r="R4694" s="13">
        <f t="shared" si="517"/>
        <v>5.9112587568356991E-3</v>
      </c>
    </row>
    <row r="4695" spans="1:18" x14ac:dyDescent="0.25">
      <c r="A4695" s="16">
        <v>890790</v>
      </c>
      <c r="B4695" t="s">
        <v>3499</v>
      </c>
      <c r="C4695" s="5">
        <v>476114.73466666666</v>
      </c>
      <c r="D4695" s="5"/>
      <c r="E4695" s="7"/>
      <c r="F4695" s="20">
        <v>101965.63433333334</v>
      </c>
      <c r="G4695" s="7">
        <v>13.9</v>
      </c>
      <c r="H4695" s="5">
        <v>98.589333333333329</v>
      </c>
      <c r="I4695" s="5"/>
      <c r="J4695" s="5">
        <v>641216.24999999988</v>
      </c>
      <c r="K4695" s="6">
        <f t="shared" si="511"/>
        <v>539250.61566666653</v>
      </c>
      <c r="L4695" s="5"/>
      <c r="M4695" s="14">
        <f t="shared" si="512"/>
        <v>8.5926462489909451E-5</v>
      </c>
      <c r="N4695" s="13">
        <f t="shared" si="513"/>
        <v>8.7106570380121538E-6</v>
      </c>
      <c r="O4695" s="13">
        <f t="shared" si="514"/>
        <v>3.3271614367869824E-5</v>
      </c>
      <c r="P4695" s="13">
        <f t="shared" si="515"/>
        <v>2.582575691694962</v>
      </c>
      <c r="Q4695" s="13">
        <f t="shared" si="516"/>
        <v>0.26180446015339659</v>
      </c>
      <c r="R4695" s="13">
        <f t="shared" si="517"/>
        <v>0.67612983476948429</v>
      </c>
    </row>
    <row r="4696" spans="1:18" x14ac:dyDescent="0.25">
      <c r="A4696" s="16">
        <v>890800</v>
      </c>
      <c r="B4696" t="s">
        <v>3500</v>
      </c>
      <c r="C4696" s="5">
        <v>19602.095000000001</v>
      </c>
      <c r="D4696" s="5"/>
      <c r="E4696" s="7"/>
      <c r="F4696" s="20">
        <v>6572.5413333333336</v>
      </c>
      <c r="G4696" s="7">
        <v>2</v>
      </c>
      <c r="H4696" s="5">
        <v>0</v>
      </c>
      <c r="I4696" s="5"/>
      <c r="J4696" s="5">
        <v>1910316.9383333335</v>
      </c>
      <c r="K4696" s="6">
        <f t="shared" si="511"/>
        <v>1903744.3970000001</v>
      </c>
      <c r="L4696" s="5"/>
      <c r="M4696" s="14">
        <f t="shared" si="512"/>
        <v>3.5376739220649544E-6</v>
      </c>
      <c r="N4696" s="13">
        <f t="shared" si="513"/>
        <v>0</v>
      </c>
      <c r="O4696" s="13">
        <f t="shared" si="514"/>
        <v>1.1746050461837655E-4</v>
      </c>
      <c r="P4696" s="13">
        <f t="shared" si="515"/>
        <v>3.0117986752727519E-2</v>
      </c>
      <c r="Q4696" s="13">
        <f t="shared" si="516"/>
        <v>0</v>
      </c>
      <c r="R4696" s="13">
        <f t="shared" si="517"/>
        <v>0</v>
      </c>
    </row>
    <row r="4697" spans="1:18" x14ac:dyDescent="0.25">
      <c r="A4697" s="16">
        <v>900110</v>
      </c>
      <c r="B4697" t="s">
        <v>3501</v>
      </c>
      <c r="C4697" s="5">
        <v>392593.68200000003</v>
      </c>
      <c r="D4697" s="5"/>
      <c r="E4697" s="7"/>
      <c r="F4697" s="20">
        <v>290261.761</v>
      </c>
      <c r="G4697" s="7">
        <v>12.65</v>
      </c>
      <c r="H4697" s="5">
        <v>1209.4573333333333</v>
      </c>
      <c r="I4697" s="5"/>
      <c r="J4697" s="5">
        <v>1700930.9399999997</v>
      </c>
      <c r="K4697" s="6">
        <f t="shared" si="511"/>
        <v>1410669.1789999998</v>
      </c>
      <c r="L4697" s="5"/>
      <c r="M4697" s="14">
        <f t="shared" si="512"/>
        <v>7.0853060898789721E-5</v>
      </c>
      <c r="N4697" s="13">
        <f t="shared" si="513"/>
        <v>1.0685910611805954E-4</v>
      </c>
      <c r="O4697" s="13">
        <f t="shared" si="514"/>
        <v>8.7037899560489642E-5</v>
      </c>
      <c r="P4697" s="13">
        <f t="shared" si="515"/>
        <v>0.81404837727670831</v>
      </c>
      <c r="Q4697" s="13">
        <f t="shared" si="516"/>
        <v>1.2277307547362692</v>
      </c>
      <c r="R4697" s="13">
        <f t="shared" si="517"/>
        <v>0.9994322286257683</v>
      </c>
    </row>
    <row r="4698" spans="1:18" x14ac:dyDescent="0.25">
      <c r="A4698" s="16">
        <v>900120</v>
      </c>
      <c r="B4698" t="s">
        <v>3502</v>
      </c>
      <c r="C4698" s="5">
        <v>137841.74666666667</v>
      </c>
      <c r="D4698" s="5"/>
      <c r="E4698" s="7"/>
      <c r="F4698" s="20">
        <v>279844.15833333333</v>
      </c>
      <c r="G4698" s="7">
        <v>18</v>
      </c>
      <c r="H4698" s="5">
        <v>10.290000000000001</v>
      </c>
      <c r="I4698" s="5"/>
      <c r="J4698" s="5">
        <v>8349719.6276666671</v>
      </c>
      <c r="K4698" s="6">
        <f t="shared" si="511"/>
        <v>8069875.4693333339</v>
      </c>
      <c r="L4698" s="5"/>
      <c r="M4698" s="14">
        <f t="shared" si="512"/>
        <v>2.4876889564842459E-5</v>
      </c>
      <c r="N4698" s="13">
        <f t="shared" si="513"/>
        <v>9.0915170932431914E-7</v>
      </c>
      <c r="O4698" s="13">
        <f t="shared" si="514"/>
        <v>4.9790909238082537E-4</v>
      </c>
      <c r="P4698" s="13">
        <f t="shared" si="515"/>
        <v>4.9962713968306871E-2</v>
      </c>
      <c r="Q4698" s="13">
        <f t="shared" si="516"/>
        <v>1.825939158847405E-3</v>
      </c>
      <c r="R4698" s="13">
        <f t="shared" si="517"/>
        <v>9.1228875917023742E-5</v>
      </c>
    </row>
    <row r="4699" spans="1:18" x14ac:dyDescent="0.25">
      <c r="A4699" s="16">
        <v>900130</v>
      </c>
      <c r="B4699" t="s">
        <v>3503</v>
      </c>
      <c r="C4699" s="5">
        <v>3052197.9590000003</v>
      </c>
      <c r="D4699" s="5"/>
      <c r="E4699" s="7"/>
      <c r="F4699" s="20">
        <v>1145502.4839999999</v>
      </c>
      <c r="G4699" s="7">
        <v>17.97</v>
      </c>
      <c r="H4699" s="5">
        <v>800.3656666666667</v>
      </c>
      <c r="I4699" s="5"/>
      <c r="J4699" s="5">
        <v>4811923.2089999998</v>
      </c>
      <c r="K4699" s="6">
        <f t="shared" si="511"/>
        <v>3666420.7249999996</v>
      </c>
      <c r="L4699" s="5"/>
      <c r="M4699" s="14">
        <f t="shared" si="512"/>
        <v>5.5084321979534227E-4</v>
      </c>
      <c r="N4699" s="13">
        <f t="shared" si="513"/>
        <v>7.0714656359037732E-5</v>
      </c>
      <c r="O4699" s="13">
        <f t="shared" si="514"/>
        <v>2.2621714825815135E-4</v>
      </c>
      <c r="P4699" s="13">
        <f t="shared" si="515"/>
        <v>2.4350197323093234</v>
      </c>
      <c r="Q4699" s="13">
        <f t="shared" si="516"/>
        <v>0.31259635665789826</v>
      </c>
      <c r="R4699" s="13">
        <f t="shared" si="517"/>
        <v>0.76117829670998516</v>
      </c>
    </row>
    <row r="4700" spans="1:18" x14ac:dyDescent="0.25">
      <c r="A4700" s="16">
        <v>900140</v>
      </c>
      <c r="B4700" t="s">
        <v>3504</v>
      </c>
      <c r="C4700" s="5">
        <v>182096.19499999998</v>
      </c>
      <c r="D4700" s="5"/>
      <c r="E4700" s="7"/>
      <c r="F4700" s="20">
        <v>159347.01833333334</v>
      </c>
      <c r="G4700" s="7">
        <v>18</v>
      </c>
      <c r="H4700" s="5">
        <v>48.204000000000001</v>
      </c>
      <c r="I4700" s="5"/>
      <c r="J4700" s="5">
        <v>355987.93166666664</v>
      </c>
      <c r="K4700" s="6">
        <f t="shared" si="511"/>
        <v>196640.9133333333</v>
      </c>
      <c r="L4700" s="5"/>
      <c r="M4700" s="14">
        <f t="shared" si="512"/>
        <v>3.2863679130151889E-5</v>
      </c>
      <c r="N4700" s="13">
        <f t="shared" si="513"/>
        <v>4.258964917032991E-6</v>
      </c>
      <c r="O4700" s="13">
        <f t="shared" si="514"/>
        <v>1.213269015795915E-5</v>
      </c>
      <c r="P4700" s="13">
        <f t="shared" si="515"/>
        <v>2.7086885680166346</v>
      </c>
      <c r="Q4700" s="13">
        <f t="shared" si="516"/>
        <v>0.35103219991479573</v>
      </c>
      <c r="R4700" s="13">
        <f t="shared" si="517"/>
        <v>0.95083690691493705</v>
      </c>
    </row>
    <row r="4701" spans="1:18" x14ac:dyDescent="0.25">
      <c r="A4701" s="16">
        <v>900150</v>
      </c>
      <c r="B4701" t="s">
        <v>3505</v>
      </c>
      <c r="C4701" s="5">
        <v>1530406.1146666666</v>
      </c>
      <c r="D4701" s="5"/>
      <c r="E4701" s="7"/>
      <c r="F4701" s="20">
        <v>1451141.1366666667</v>
      </c>
      <c r="G4701" s="7">
        <v>16.59</v>
      </c>
      <c r="H4701" s="5">
        <v>728.69933333333336</v>
      </c>
      <c r="I4701" s="5"/>
      <c r="J4701" s="5">
        <v>4262795.9809999997</v>
      </c>
      <c r="K4701" s="6">
        <f t="shared" si="511"/>
        <v>2811654.844333333</v>
      </c>
      <c r="L4701" s="5"/>
      <c r="M4701" s="14">
        <f t="shared" si="512"/>
        <v>2.7619893700265273E-4</v>
      </c>
      <c r="N4701" s="13">
        <f t="shared" si="513"/>
        <v>6.4382725411418049E-5</v>
      </c>
      <c r="O4701" s="13">
        <f t="shared" si="514"/>
        <v>1.7347832899654555E-4</v>
      </c>
      <c r="P4701" s="13">
        <f t="shared" si="515"/>
        <v>1.5921235730150054</v>
      </c>
      <c r="Q4701" s="13">
        <f t="shared" si="516"/>
        <v>0.37112834659999572</v>
      </c>
      <c r="R4701" s="13">
        <f t="shared" si="517"/>
        <v>0.59088218923593649</v>
      </c>
    </row>
    <row r="4702" spans="1:18" x14ac:dyDescent="0.25">
      <c r="A4702" s="16">
        <v>900190</v>
      </c>
      <c r="B4702" t="s">
        <v>3506</v>
      </c>
      <c r="C4702" s="5">
        <v>723391.4846666666</v>
      </c>
      <c r="D4702" s="5"/>
      <c r="E4702" s="7"/>
      <c r="F4702" s="20">
        <v>702194.35766666662</v>
      </c>
      <c r="G4702" s="7">
        <v>18</v>
      </c>
      <c r="H4702" s="5">
        <v>82.660666666666671</v>
      </c>
      <c r="I4702" s="5"/>
      <c r="J4702" s="5">
        <v>7303871.600333333</v>
      </c>
      <c r="K4702" s="6">
        <f t="shared" si="511"/>
        <v>6601677.2426666664</v>
      </c>
      <c r="L4702" s="5"/>
      <c r="M4702" s="14">
        <f t="shared" si="512"/>
        <v>1.305535551556666E-4</v>
      </c>
      <c r="N4702" s="13">
        <f t="shared" si="513"/>
        <v>7.3033125747218433E-6</v>
      </c>
      <c r="O4702" s="13">
        <f t="shared" si="514"/>
        <v>4.0732166643444586E-4</v>
      </c>
      <c r="P4702" s="13">
        <f t="shared" si="515"/>
        <v>0.32051708984323773</v>
      </c>
      <c r="Q4702" s="13">
        <f t="shared" si="516"/>
        <v>1.7930086161761383E-2</v>
      </c>
      <c r="R4702" s="13">
        <f t="shared" si="517"/>
        <v>5.7468990372062673E-3</v>
      </c>
    </row>
    <row r="4703" spans="1:18" x14ac:dyDescent="0.25">
      <c r="A4703" s="16">
        <v>900211</v>
      </c>
      <c r="B4703" t="s">
        <v>3507</v>
      </c>
      <c r="C4703" s="5">
        <v>1275312.628</v>
      </c>
      <c r="D4703" s="5"/>
      <c r="E4703" s="7"/>
      <c r="F4703" s="20">
        <v>1269048.9963333334</v>
      </c>
      <c r="G4703" s="7">
        <v>10.67</v>
      </c>
      <c r="H4703" s="5">
        <v>809.84799999999996</v>
      </c>
      <c r="I4703" s="5"/>
      <c r="J4703" s="5">
        <v>6420309.7529999996</v>
      </c>
      <c r="K4703" s="6">
        <f t="shared" si="511"/>
        <v>5151260.7566666659</v>
      </c>
      <c r="L4703" s="5"/>
      <c r="M4703" s="14">
        <f t="shared" si="512"/>
        <v>2.3016112443877677E-4</v>
      </c>
      <c r="N4703" s="13">
        <f t="shared" si="513"/>
        <v>7.1552448347218762E-5</v>
      </c>
      <c r="O4703" s="13">
        <f t="shared" si="514"/>
        <v>3.1783136898650934E-4</v>
      </c>
      <c r="P4703" s="13">
        <f t="shared" si="515"/>
        <v>0.72416113353665279</v>
      </c>
      <c r="Q4703" s="13">
        <f t="shared" si="516"/>
        <v>0.22512708099072459</v>
      </c>
      <c r="R4703" s="13">
        <f t="shared" si="517"/>
        <v>0.16302828216004095</v>
      </c>
    </row>
    <row r="4704" spans="1:18" x14ac:dyDescent="0.25">
      <c r="A4704" s="16">
        <v>900219</v>
      </c>
      <c r="B4704" t="s">
        <v>3508</v>
      </c>
      <c r="C4704" s="5">
        <v>1195984.7046666667</v>
      </c>
      <c r="D4704" s="5"/>
      <c r="E4704" s="7"/>
      <c r="F4704" s="20">
        <v>514198.84399999998</v>
      </c>
      <c r="G4704" s="7">
        <v>16</v>
      </c>
      <c r="H4704" s="5">
        <v>29.536333333333332</v>
      </c>
      <c r="I4704" s="5"/>
      <c r="J4704" s="5">
        <v>2613296.6056666668</v>
      </c>
      <c r="K4704" s="6">
        <f t="shared" si="511"/>
        <v>2099097.7616666667</v>
      </c>
      <c r="L4704" s="5"/>
      <c r="M4704" s="14">
        <f t="shared" si="512"/>
        <v>2.1584447483229843E-4</v>
      </c>
      <c r="N4704" s="13">
        <f t="shared" si="513"/>
        <v>2.6096217626018329E-6</v>
      </c>
      <c r="O4704" s="13">
        <f t="shared" si="514"/>
        <v>1.2951375337845388E-4</v>
      </c>
      <c r="P4704" s="13">
        <f t="shared" si="515"/>
        <v>1.6665757049104768</v>
      </c>
      <c r="Q4704" s="13">
        <f t="shared" si="516"/>
        <v>2.0149379463787309E-2</v>
      </c>
      <c r="R4704" s="13">
        <f t="shared" si="517"/>
        <v>3.3580466283370018E-2</v>
      </c>
    </row>
    <row r="4705" spans="1:18" x14ac:dyDescent="0.25">
      <c r="A4705" s="16">
        <v>900220</v>
      </c>
      <c r="B4705" t="s">
        <v>3509</v>
      </c>
      <c r="C4705" s="5">
        <v>113540.23133333334</v>
      </c>
      <c r="D4705" s="5"/>
      <c r="E4705" s="7"/>
      <c r="F4705" s="20">
        <v>89767.451000000001</v>
      </c>
      <c r="G4705" s="7">
        <v>16</v>
      </c>
      <c r="H4705" s="5">
        <v>119.62633333333333</v>
      </c>
      <c r="I4705" s="5"/>
      <c r="J4705" s="5">
        <v>723359.44999999984</v>
      </c>
      <c r="K4705" s="6">
        <f t="shared" si="511"/>
        <v>633591.99899999984</v>
      </c>
      <c r="L4705" s="5"/>
      <c r="M4705" s="14">
        <f t="shared" si="512"/>
        <v>2.0491091155978766E-5</v>
      </c>
      <c r="N4705" s="13">
        <f t="shared" si="513"/>
        <v>1.0569337748318832E-5</v>
      </c>
      <c r="O4705" s="13">
        <f t="shared" si="514"/>
        <v>3.9092451718824893E-5</v>
      </c>
      <c r="P4705" s="13">
        <f t="shared" si="515"/>
        <v>0.52417001889168591</v>
      </c>
      <c r="Q4705" s="13">
        <f t="shared" si="516"/>
        <v>0.270367738108101</v>
      </c>
      <c r="R4705" s="13">
        <f t="shared" si="517"/>
        <v>0.14171866239182568</v>
      </c>
    </row>
    <row r="4706" spans="1:18" x14ac:dyDescent="0.25">
      <c r="A4706" s="16">
        <v>900290</v>
      </c>
      <c r="B4706" t="s">
        <v>3510</v>
      </c>
      <c r="C4706" s="5">
        <v>882722.29299999995</v>
      </c>
      <c r="D4706" s="5"/>
      <c r="E4706" s="7"/>
      <c r="F4706" s="20">
        <v>557350.96933333331</v>
      </c>
      <c r="G4706" s="7">
        <v>16</v>
      </c>
      <c r="H4706" s="5">
        <v>23.912333333333333</v>
      </c>
      <c r="I4706" s="5"/>
      <c r="J4706" s="5">
        <v>1994841.9733333334</v>
      </c>
      <c r="K4706" s="6">
        <f t="shared" si="511"/>
        <v>1437491.0040000002</v>
      </c>
      <c r="L4706" s="5"/>
      <c r="M4706" s="14">
        <f t="shared" si="512"/>
        <v>1.5930866758739204E-4</v>
      </c>
      <c r="N4706" s="13">
        <f t="shared" si="513"/>
        <v>2.1127248516941585E-6</v>
      </c>
      <c r="O4706" s="13">
        <f t="shared" si="514"/>
        <v>8.8692798770830347E-5</v>
      </c>
      <c r="P4706" s="13">
        <f t="shared" si="515"/>
        <v>1.796184919127686</v>
      </c>
      <c r="Q4706" s="13">
        <f t="shared" si="516"/>
        <v>2.3820703382617801E-2</v>
      </c>
      <c r="R4706" s="13">
        <f t="shared" si="517"/>
        <v>4.2786388178871947E-2</v>
      </c>
    </row>
    <row r="4707" spans="1:18" x14ac:dyDescent="0.25">
      <c r="A4707" s="16">
        <v>900311</v>
      </c>
      <c r="B4707" t="s">
        <v>3511</v>
      </c>
      <c r="C4707" s="5">
        <v>802865.22200000007</v>
      </c>
      <c r="D4707" s="5"/>
      <c r="E4707" s="7"/>
      <c r="F4707" s="20">
        <v>488597.63499999995</v>
      </c>
      <c r="G4707" s="7">
        <v>17.97</v>
      </c>
      <c r="H4707" s="5">
        <v>758.85500000000002</v>
      </c>
      <c r="I4707" s="5"/>
      <c r="J4707" s="5">
        <v>1582844.2869999998</v>
      </c>
      <c r="K4707" s="6">
        <f t="shared" si="511"/>
        <v>1094246.6519999998</v>
      </c>
      <c r="L4707" s="5"/>
      <c r="M4707" s="14">
        <f t="shared" si="512"/>
        <v>1.4489652043836592E-4</v>
      </c>
      <c r="N4707" s="13">
        <f t="shared" si="513"/>
        <v>6.704706709225521E-5</v>
      </c>
      <c r="O4707" s="13">
        <f t="shared" si="514"/>
        <v>6.7514716851397271E-5</v>
      </c>
      <c r="P4707" s="13">
        <f t="shared" si="515"/>
        <v>2.1461471986513585</v>
      </c>
      <c r="Q4707" s="13">
        <f t="shared" si="516"/>
        <v>0.9930733656163977</v>
      </c>
      <c r="R4707" s="13">
        <f t="shared" si="517"/>
        <v>2.1312816216729082</v>
      </c>
    </row>
    <row r="4708" spans="1:18" x14ac:dyDescent="0.25">
      <c r="A4708" s="16">
        <v>900319</v>
      </c>
      <c r="B4708" t="s">
        <v>3511</v>
      </c>
      <c r="C4708" s="5">
        <v>1202236.1233333333</v>
      </c>
      <c r="D4708" s="5"/>
      <c r="E4708" s="7"/>
      <c r="F4708" s="20">
        <v>838003.0639999999</v>
      </c>
      <c r="G4708" s="7">
        <v>17.98</v>
      </c>
      <c r="H4708" s="5">
        <v>1288.3603333333333</v>
      </c>
      <c r="I4708" s="5"/>
      <c r="J4708" s="5">
        <v>2970358.1446666666</v>
      </c>
      <c r="K4708" s="6">
        <f t="shared" si="511"/>
        <v>2132355.0806666669</v>
      </c>
      <c r="L4708" s="5"/>
      <c r="M4708" s="14">
        <f t="shared" si="512"/>
        <v>2.1697269509615168E-4</v>
      </c>
      <c r="N4708" s="13">
        <f t="shared" si="513"/>
        <v>1.1383041781104465E-4</v>
      </c>
      <c r="O4708" s="13">
        <f t="shared" si="514"/>
        <v>1.3156572079495697E-4</v>
      </c>
      <c r="P4708" s="13">
        <f t="shared" si="515"/>
        <v>1.6491582593485736</v>
      </c>
      <c r="Q4708" s="13">
        <f t="shared" si="516"/>
        <v>0.86519814677599416</v>
      </c>
      <c r="R4708" s="13">
        <f t="shared" si="517"/>
        <v>1.4268486697287102</v>
      </c>
    </row>
    <row r="4709" spans="1:18" x14ac:dyDescent="0.25">
      <c r="A4709" s="16">
        <v>900390</v>
      </c>
      <c r="B4709" t="s">
        <v>3512</v>
      </c>
      <c r="C4709" s="5">
        <v>313167.62633333338</v>
      </c>
      <c r="D4709" s="5"/>
      <c r="E4709" s="7"/>
      <c r="F4709" s="20">
        <v>175142.31566666663</v>
      </c>
      <c r="G4709" s="7">
        <v>16</v>
      </c>
      <c r="H4709" s="5">
        <v>15.240666666666668</v>
      </c>
      <c r="I4709" s="5"/>
      <c r="J4709" s="5">
        <v>546672.96766666661</v>
      </c>
      <c r="K4709" s="6">
        <f t="shared" si="511"/>
        <v>371530.652</v>
      </c>
      <c r="L4709" s="5"/>
      <c r="M4709" s="14">
        <f t="shared" si="512"/>
        <v>5.6518700930406446E-5</v>
      </c>
      <c r="N4709" s="13">
        <f t="shared" si="513"/>
        <v>1.346557643463768E-6</v>
      </c>
      <c r="O4709" s="13">
        <f t="shared" si="514"/>
        <v>2.2923338833660898E-5</v>
      </c>
      <c r="P4709" s="13">
        <f t="shared" si="515"/>
        <v>2.4655527425792672</v>
      </c>
      <c r="Q4709" s="13">
        <f t="shared" si="516"/>
        <v>5.8741776371881181E-2</v>
      </c>
      <c r="R4709" s="13">
        <f t="shared" si="517"/>
        <v>0.14483094783766964</v>
      </c>
    </row>
    <row r="4710" spans="1:18" x14ac:dyDescent="0.25">
      <c r="A4710" s="16">
        <v>900410</v>
      </c>
      <c r="B4710" t="s">
        <v>3513</v>
      </c>
      <c r="C4710" s="5">
        <v>2778055.7076666667</v>
      </c>
      <c r="D4710" s="5"/>
      <c r="E4710" s="7"/>
      <c r="F4710" s="20">
        <v>1129037.0803333335</v>
      </c>
      <c r="G4710" s="7">
        <v>19.91</v>
      </c>
      <c r="H4710" s="5">
        <v>8030.7473333333328</v>
      </c>
      <c r="I4710" s="5"/>
      <c r="J4710" s="5">
        <v>4811670.0686666667</v>
      </c>
      <c r="K4710" s="6">
        <f t="shared" si="511"/>
        <v>3682632.9883333333</v>
      </c>
      <c r="L4710" s="5"/>
      <c r="M4710" s="14">
        <f t="shared" si="512"/>
        <v>5.0136759520123071E-4</v>
      </c>
      <c r="N4710" s="13">
        <f t="shared" si="513"/>
        <v>7.0954010352300455E-4</v>
      </c>
      <c r="O4710" s="13">
        <f t="shared" si="514"/>
        <v>2.2721744043767935E-4</v>
      </c>
      <c r="P4710" s="13">
        <f t="shared" si="515"/>
        <v>2.2065541898344931</v>
      </c>
      <c r="Q4710" s="13">
        <f t="shared" si="516"/>
        <v>3.122736098761818</v>
      </c>
      <c r="R4710" s="13">
        <f t="shared" si="517"/>
        <v>6.8904864224703095</v>
      </c>
    </row>
    <row r="4711" spans="1:18" x14ac:dyDescent="0.25">
      <c r="A4711" s="16">
        <v>900490</v>
      </c>
      <c r="B4711" t="s">
        <v>3514</v>
      </c>
      <c r="C4711" s="5">
        <v>532528.62833333341</v>
      </c>
      <c r="D4711" s="5"/>
      <c r="E4711" s="7"/>
      <c r="F4711" s="20">
        <v>529902.1926666667</v>
      </c>
      <c r="G4711" s="7">
        <v>17.940000000000001</v>
      </c>
      <c r="H4711" s="5">
        <v>2154.3266666666664</v>
      </c>
      <c r="I4711" s="5"/>
      <c r="J4711" s="5">
        <v>2478243.8939999999</v>
      </c>
      <c r="K4711" s="6">
        <f t="shared" si="511"/>
        <v>1948341.7013333333</v>
      </c>
      <c r="L4711" s="5"/>
      <c r="M4711" s="14">
        <f t="shared" si="512"/>
        <v>9.61077191600109E-5</v>
      </c>
      <c r="N4711" s="13">
        <f t="shared" si="513"/>
        <v>1.9034108566015184E-4</v>
      </c>
      <c r="O4711" s="13">
        <f t="shared" si="514"/>
        <v>1.2021214600461913E-4</v>
      </c>
      <c r="P4711" s="13">
        <f t="shared" si="515"/>
        <v>0.79948426472910628</v>
      </c>
      <c r="Q4711" s="13">
        <f t="shared" si="516"/>
        <v>1.5833764888685875</v>
      </c>
      <c r="R4711" s="13">
        <f t="shared" si="517"/>
        <v>1.2658845879924565</v>
      </c>
    </row>
    <row r="4712" spans="1:18" x14ac:dyDescent="0.25">
      <c r="A4712" s="16">
        <v>900510</v>
      </c>
      <c r="B4712" t="s">
        <v>3515</v>
      </c>
      <c r="C4712" s="5">
        <v>242383.93166666667</v>
      </c>
      <c r="D4712" s="5"/>
      <c r="E4712" s="7"/>
      <c r="F4712" s="20">
        <v>124167.337</v>
      </c>
      <c r="G4712" s="7">
        <v>18</v>
      </c>
      <c r="H4712" s="5">
        <v>319.18900000000002</v>
      </c>
      <c r="I4712" s="5"/>
      <c r="J4712" s="5">
        <v>647401.9696666667</v>
      </c>
      <c r="K4712" s="6">
        <f t="shared" si="511"/>
        <v>523234.6326666667</v>
      </c>
      <c r="L4712" s="5"/>
      <c r="M4712" s="14">
        <f t="shared" si="512"/>
        <v>4.3744064814742535E-5</v>
      </c>
      <c r="N4712" s="13">
        <f t="shared" si="513"/>
        <v>2.8201285223276976E-5</v>
      </c>
      <c r="O4712" s="13">
        <f t="shared" si="514"/>
        <v>3.2283432630813175E-5</v>
      </c>
      <c r="P4712" s="13">
        <f t="shared" si="515"/>
        <v>1.3550004212684208</v>
      </c>
      <c r="Q4712" s="13">
        <f t="shared" si="516"/>
        <v>0.87355286985065017</v>
      </c>
      <c r="R4712" s="13">
        <f t="shared" si="517"/>
        <v>1.183664506647869</v>
      </c>
    </row>
    <row r="4713" spans="1:18" x14ac:dyDescent="0.25">
      <c r="A4713" s="16">
        <v>900580</v>
      </c>
      <c r="B4713" t="s">
        <v>3516</v>
      </c>
      <c r="C4713" s="5">
        <v>85488.895000000004</v>
      </c>
      <c r="D4713" s="5"/>
      <c r="E4713" s="7"/>
      <c r="F4713" s="20">
        <v>78374.17333333334</v>
      </c>
      <c r="G4713" s="7">
        <v>13.95</v>
      </c>
      <c r="H4713" s="5">
        <v>202.01933333333332</v>
      </c>
      <c r="I4713" s="5"/>
      <c r="J4713" s="5">
        <v>355685.78033333336</v>
      </c>
      <c r="K4713" s="6">
        <f t="shared" si="511"/>
        <v>277311.60700000002</v>
      </c>
      <c r="L4713" s="5"/>
      <c r="M4713" s="14">
        <f t="shared" si="512"/>
        <v>1.542854651340324E-5</v>
      </c>
      <c r="N4713" s="13">
        <f t="shared" si="513"/>
        <v>1.7849001187226375E-5</v>
      </c>
      <c r="O4713" s="13">
        <f t="shared" si="514"/>
        <v>1.7110049724155759E-5</v>
      </c>
      <c r="P4713" s="13">
        <f t="shared" si="515"/>
        <v>0.90172423588117379</v>
      </c>
      <c r="Q4713" s="13">
        <f t="shared" si="516"/>
        <v>1.0431881540371781</v>
      </c>
      <c r="R4713" s="13">
        <f t="shared" si="517"/>
        <v>0.94066804107946667</v>
      </c>
    </row>
    <row r="4714" spans="1:18" x14ac:dyDescent="0.25">
      <c r="A4714" s="16">
        <v>900590</v>
      </c>
      <c r="B4714" t="s">
        <v>3517</v>
      </c>
      <c r="C4714" s="5">
        <v>66389.192999999999</v>
      </c>
      <c r="D4714" s="5"/>
      <c r="E4714" s="7"/>
      <c r="F4714" s="20">
        <v>56507.162333333334</v>
      </c>
      <c r="G4714" s="7">
        <v>15</v>
      </c>
      <c r="H4714" s="5">
        <v>13.439666666666668</v>
      </c>
      <c r="I4714" s="5"/>
      <c r="J4714" s="5">
        <v>198656.3753333333</v>
      </c>
      <c r="K4714" s="6">
        <f t="shared" si="511"/>
        <v>142149.21299999996</v>
      </c>
      <c r="L4714" s="5"/>
      <c r="M4714" s="14">
        <f t="shared" si="512"/>
        <v>1.1981541604764042E-5</v>
      </c>
      <c r="N4714" s="13">
        <f t="shared" si="513"/>
        <v>1.1874340060980635E-6</v>
      </c>
      <c r="O4714" s="13">
        <f t="shared" si="514"/>
        <v>8.7705672654358362E-6</v>
      </c>
      <c r="P4714" s="13">
        <f t="shared" si="515"/>
        <v>1.3661079428673242</v>
      </c>
      <c r="Q4714" s="13">
        <f t="shared" si="516"/>
        <v>0.13538850682756337</v>
      </c>
      <c r="R4714" s="13">
        <f t="shared" si="517"/>
        <v>0.18495531455008127</v>
      </c>
    </row>
    <row r="4715" spans="1:18" x14ac:dyDescent="0.25">
      <c r="A4715" s="16">
        <v>900610</v>
      </c>
      <c r="B4715" t="s">
        <v>3518</v>
      </c>
      <c r="C4715" s="5">
        <v>25557.751</v>
      </c>
      <c r="D4715" s="5"/>
      <c r="E4715" s="7"/>
      <c r="F4715" s="20">
        <v>10707.584000000001</v>
      </c>
      <c r="G4715" s="7">
        <v>14</v>
      </c>
      <c r="H4715" s="5">
        <v>17.389666666666667</v>
      </c>
      <c r="I4715" s="5"/>
      <c r="J4715" s="5">
        <v>52486.634666666658</v>
      </c>
      <c r="K4715" s="6">
        <f t="shared" si="511"/>
        <v>41779.050666666655</v>
      </c>
      <c r="L4715" s="5"/>
      <c r="M4715" s="14">
        <f t="shared" si="512"/>
        <v>4.6125166324992053E-6</v>
      </c>
      <c r="N4715" s="13">
        <f t="shared" si="513"/>
        <v>1.5364281024859217E-6</v>
      </c>
      <c r="O4715" s="13">
        <f t="shared" si="514"/>
        <v>2.5777559117267284E-6</v>
      </c>
      <c r="P4715" s="13">
        <f t="shared" si="515"/>
        <v>1.7893535270410756</v>
      </c>
      <c r="Q4715" s="13">
        <f t="shared" si="516"/>
        <v>0.59603319906916019</v>
      </c>
      <c r="R4715" s="13">
        <f t="shared" si="517"/>
        <v>1.0665141069879773</v>
      </c>
    </row>
    <row r="4716" spans="1:18" x14ac:dyDescent="0.25">
      <c r="A4716" s="16">
        <v>900630</v>
      </c>
      <c r="B4716" t="s">
        <v>3519</v>
      </c>
      <c r="C4716" s="5">
        <v>48927.085333333329</v>
      </c>
      <c r="D4716" s="5"/>
      <c r="E4716" s="7"/>
      <c r="F4716" s="20">
        <v>16338.834666666668</v>
      </c>
      <c r="G4716" s="7">
        <v>14</v>
      </c>
      <c r="H4716" s="5">
        <v>1.5903333333333336</v>
      </c>
      <c r="I4716" s="5"/>
      <c r="J4716" s="5">
        <v>150489.193</v>
      </c>
      <c r="K4716" s="6">
        <f t="shared" si="511"/>
        <v>134150.35833333334</v>
      </c>
      <c r="L4716" s="5"/>
      <c r="M4716" s="14">
        <f t="shared" si="512"/>
        <v>8.830080349390207E-6</v>
      </c>
      <c r="N4716" s="13">
        <f t="shared" si="513"/>
        <v>1.4051061889168535E-7</v>
      </c>
      <c r="O4716" s="13">
        <f t="shared" si="514"/>
        <v>8.2770401370060443E-6</v>
      </c>
      <c r="P4716" s="13">
        <f t="shared" si="515"/>
        <v>1.0668161810538479</v>
      </c>
      <c r="Q4716" s="13">
        <f t="shared" si="516"/>
        <v>1.6975949924837575E-2</v>
      </c>
      <c r="R4716" s="13">
        <f t="shared" si="517"/>
        <v>1.8110218068576579E-2</v>
      </c>
    </row>
    <row r="4717" spans="1:18" x14ac:dyDescent="0.25">
      <c r="A4717" s="16">
        <v>900640</v>
      </c>
      <c r="B4717" t="s">
        <v>3520</v>
      </c>
      <c r="C4717" s="5">
        <v>10781.067333333332</v>
      </c>
      <c r="D4717" s="5"/>
      <c r="E4717" s="7"/>
      <c r="F4717" s="20">
        <v>9552.1910000000007</v>
      </c>
      <c r="G4717" s="7">
        <v>0</v>
      </c>
      <c r="H4717" s="5">
        <v>0.98366666666666669</v>
      </c>
      <c r="I4717" s="5"/>
      <c r="J4717" s="5">
        <v>77112.832666666669</v>
      </c>
      <c r="K4717" s="6">
        <f t="shared" si="511"/>
        <v>67560.641666666663</v>
      </c>
      <c r="L4717" s="5"/>
      <c r="M4717" s="14">
        <f t="shared" si="512"/>
        <v>1.9457053318617059E-6</v>
      </c>
      <c r="N4717" s="13">
        <f t="shared" si="513"/>
        <v>8.6909837843086031E-8</v>
      </c>
      <c r="O4717" s="13">
        <f t="shared" si="514"/>
        <v>4.1684729709583915E-6</v>
      </c>
      <c r="P4717" s="13">
        <f t="shared" si="515"/>
        <v>0.46676693010063119</v>
      </c>
      <c r="Q4717" s="13">
        <f t="shared" si="516"/>
        <v>2.0849322629313875E-2</v>
      </c>
      <c r="R4717" s="13">
        <f t="shared" si="517"/>
        <v>9.7317743183624583E-3</v>
      </c>
    </row>
    <row r="4718" spans="1:18" x14ac:dyDescent="0.25">
      <c r="A4718" s="16">
        <v>900651</v>
      </c>
      <c r="B4718" t="s">
        <v>3521</v>
      </c>
      <c r="C4718" s="5">
        <v>24257.569333333333</v>
      </c>
      <c r="D4718" s="5"/>
      <c r="E4718" s="7"/>
      <c r="F4718" s="20">
        <v>14229.216333333332</v>
      </c>
      <c r="G4718" s="7">
        <v>0</v>
      </c>
      <c r="H4718" s="5">
        <v>1.3796666666666668</v>
      </c>
      <c r="I4718" s="5"/>
      <c r="J4718" s="5">
        <v>37963.557333333338</v>
      </c>
      <c r="K4718" s="6">
        <f t="shared" si="511"/>
        <v>23734.341000000008</v>
      </c>
      <c r="L4718" s="5"/>
      <c r="M4718" s="14">
        <f t="shared" si="512"/>
        <v>4.3778672862883226E-6</v>
      </c>
      <c r="N4718" s="13">
        <f t="shared" si="513"/>
        <v>1.2189760041766626E-7</v>
      </c>
      <c r="O4718" s="13">
        <f t="shared" si="514"/>
        <v>1.4644022984586751E-6</v>
      </c>
      <c r="P4718" s="13">
        <f t="shared" si="515"/>
        <v>2.9895250034066132</v>
      </c>
      <c r="Q4718" s="13">
        <f t="shared" si="516"/>
        <v>8.3240514267129279E-2</v>
      </c>
      <c r="R4718" s="13">
        <f t="shared" si="517"/>
        <v>0.24884959869800788</v>
      </c>
    </row>
    <row r="4719" spans="1:18" x14ac:dyDescent="0.25">
      <c r="A4719" s="16">
        <v>900652</v>
      </c>
      <c r="B4719" t="s">
        <v>3522</v>
      </c>
      <c r="C4719" s="5">
        <v>1246.2133333333334</v>
      </c>
      <c r="D4719" s="5"/>
      <c r="E4719" s="7"/>
      <c r="F4719" s="20">
        <v>759.60933333333332</v>
      </c>
      <c r="G4719" s="7">
        <v>0</v>
      </c>
      <c r="H4719" s="5">
        <v>0</v>
      </c>
      <c r="I4719" s="5"/>
      <c r="J4719" s="5">
        <v>11038.645666666665</v>
      </c>
      <c r="K4719" s="6">
        <f t="shared" si="511"/>
        <v>10279.036333333332</v>
      </c>
      <c r="L4719" s="5"/>
      <c r="M4719" s="14">
        <f t="shared" si="512"/>
        <v>2.2490945027370664E-7</v>
      </c>
      <c r="N4719" s="13">
        <f t="shared" si="513"/>
        <v>0</v>
      </c>
      <c r="O4719" s="13">
        <f t="shared" si="514"/>
        <v>6.3421370883959067E-7</v>
      </c>
      <c r="P4719" s="13">
        <f t="shared" si="515"/>
        <v>0.35462722917992323</v>
      </c>
      <c r="Q4719" s="13">
        <f t="shared" si="516"/>
        <v>0</v>
      </c>
      <c r="R4719" s="13">
        <f t="shared" si="517"/>
        <v>0</v>
      </c>
    </row>
    <row r="4720" spans="1:18" x14ac:dyDescent="0.25">
      <c r="A4720" s="16">
        <v>900653</v>
      </c>
      <c r="B4720" t="s">
        <v>3522</v>
      </c>
      <c r="C4720" s="5">
        <v>31571.397333333331</v>
      </c>
      <c r="D4720" s="5"/>
      <c r="E4720" s="7"/>
      <c r="F4720" s="20">
        <v>30463.145999999997</v>
      </c>
      <c r="G4720" s="7">
        <v>0</v>
      </c>
      <c r="H4720" s="5">
        <v>3.2863333333333333</v>
      </c>
      <c r="I4720" s="5"/>
      <c r="J4720" s="5">
        <v>138007.17833333332</v>
      </c>
      <c r="K4720" s="6">
        <f t="shared" si="511"/>
        <v>107544.03233333332</v>
      </c>
      <c r="L4720" s="5"/>
      <c r="M4720" s="14">
        <f t="shared" si="512"/>
        <v>5.6978251064125729E-6</v>
      </c>
      <c r="N4720" s="13">
        <f t="shared" si="513"/>
        <v>2.9035719799897833E-7</v>
      </c>
      <c r="O4720" s="13">
        <f t="shared" si="514"/>
        <v>6.6354371555733247E-6</v>
      </c>
      <c r="P4720" s="13">
        <f t="shared" si="515"/>
        <v>0.8586962656449515</v>
      </c>
      <c r="Q4720" s="13">
        <f t="shared" si="516"/>
        <v>4.3758563481397401E-2</v>
      </c>
      <c r="R4720" s="13">
        <f t="shared" si="517"/>
        <v>3.7575315051463498E-2</v>
      </c>
    </row>
    <row r="4721" spans="1:18" x14ac:dyDescent="0.25">
      <c r="A4721" s="16">
        <v>900659</v>
      </c>
      <c r="B4721" t="s">
        <v>3523</v>
      </c>
      <c r="C4721" s="5">
        <v>65393.898666666675</v>
      </c>
      <c r="D4721" s="5"/>
      <c r="E4721" s="7"/>
      <c r="F4721" s="20">
        <v>36811.200666666664</v>
      </c>
      <c r="G4721" s="7">
        <v>15.33</v>
      </c>
      <c r="H4721" s="5">
        <v>16.251666666666665</v>
      </c>
      <c r="I4721" s="5"/>
      <c r="J4721" s="5">
        <v>220996.08900000001</v>
      </c>
      <c r="K4721" s="6">
        <f t="shared" si="511"/>
        <v>184184.88833333334</v>
      </c>
      <c r="L4721" s="5"/>
      <c r="M4721" s="14">
        <f t="shared" si="512"/>
        <v>1.1801916579591359E-5</v>
      </c>
      <c r="N4721" s="13">
        <f t="shared" si="513"/>
        <v>1.4358824615519005E-6</v>
      </c>
      <c r="O4721" s="13">
        <f t="shared" si="514"/>
        <v>1.1364156848369528E-5</v>
      </c>
      <c r="P4721" s="13">
        <f t="shared" si="515"/>
        <v>1.0385210919791765</v>
      </c>
      <c r="Q4721" s="13">
        <f t="shared" si="516"/>
        <v>0.12635186936529424</v>
      </c>
      <c r="R4721" s="13">
        <f t="shared" si="517"/>
        <v>0.13121908134685564</v>
      </c>
    </row>
    <row r="4722" spans="1:18" x14ac:dyDescent="0.25">
      <c r="A4722" s="16">
        <v>900661</v>
      </c>
      <c r="B4722" t="s">
        <v>3524</v>
      </c>
      <c r="C4722" s="5">
        <v>159443.609</v>
      </c>
      <c r="D4722" s="5"/>
      <c r="E4722" s="7"/>
      <c r="F4722" s="20">
        <v>134363.98933333333</v>
      </c>
      <c r="G4722" s="7">
        <v>18</v>
      </c>
      <c r="H4722" s="5">
        <v>848.48533333333341</v>
      </c>
      <c r="I4722" s="5"/>
      <c r="J4722" s="5">
        <v>529022.09233333345</v>
      </c>
      <c r="K4722" s="6">
        <f t="shared" si="511"/>
        <v>394658.10300000012</v>
      </c>
      <c r="L4722" s="5"/>
      <c r="M4722" s="14">
        <f t="shared" si="512"/>
        <v>2.877547005048292E-5</v>
      </c>
      <c r="N4722" s="13">
        <f t="shared" si="513"/>
        <v>7.4966170178485399E-5</v>
      </c>
      <c r="O4722" s="13">
        <f t="shared" si="514"/>
        <v>2.4350296186379919E-5</v>
      </c>
      <c r="P4722" s="13">
        <f t="shared" si="515"/>
        <v>1.181729775696863</v>
      </c>
      <c r="Q4722" s="13">
        <f t="shared" si="516"/>
        <v>3.0786553725953008</v>
      </c>
      <c r="R4722" s="13">
        <f t="shared" si="517"/>
        <v>3.6381387229049871</v>
      </c>
    </row>
    <row r="4723" spans="1:18" x14ac:dyDescent="0.25">
      <c r="A4723" s="16">
        <v>900669</v>
      </c>
      <c r="B4723" t="s">
        <v>3525</v>
      </c>
      <c r="C4723" s="5">
        <v>17327.256666666664</v>
      </c>
      <c r="D4723" s="5"/>
      <c r="E4723" s="7"/>
      <c r="F4723" s="20">
        <v>13147.020666666665</v>
      </c>
      <c r="G4723" s="7">
        <v>18</v>
      </c>
      <c r="H4723" s="5">
        <v>26.013333333333332</v>
      </c>
      <c r="I4723" s="5"/>
      <c r="J4723" s="5">
        <v>145643.81299999999</v>
      </c>
      <c r="K4723" s="6">
        <f t="shared" si="511"/>
        <v>132496.79233333332</v>
      </c>
      <c r="L4723" s="5"/>
      <c r="M4723" s="14">
        <f t="shared" si="512"/>
        <v>3.1271241186512351E-6</v>
      </c>
      <c r="N4723" s="13">
        <f t="shared" si="513"/>
        <v>2.2983543697981814E-6</v>
      </c>
      <c r="O4723" s="13">
        <f t="shared" si="514"/>
        <v>8.175015570532799E-6</v>
      </c>
      <c r="P4723" s="13">
        <f t="shared" si="515"/>
        <v>0.38252209939796211</v>
      </c>
      <c r="Q4723" s="13">
        <f t="shared" si="516"/>
        <v>0.28114372993767744</v>
      </c>
      <c r="R4723" s="13">
        <f t="shared" si="517"/>
        <v>0.10754368980833406</v>
      </c>
    </row>
    <row r="4724" spans="1:18" x14ac:dyDescent="0.25">
      <c r="A4724" s="16">
        <v>900691</v>
      </c>
      <c r="B4724" t="s">
        <v>3526</v>
      </c>
      <c r="C4724" s="5">
        <v>235240.06033333333</v>
      </c>
      <c r="D4724" s="5"/>
      <c r="E4724" s="7"/>
      <c r="F4724" s="20">
        <v>133675.87100000001</v>
      </c>
      <c r="G4724" s="7">
        <v>16</v>
      </c>
      <c r="H4724" s="5">
        <v>24.650333333333332</v>
      </c>
      <c r="I4724" s="5"/>
      <c r="J4724" s="5">
        <v>997722.03500000003</v>
      </c>
      <c r="K4724" s="6">
        <f t="shared" si="511"/>
        <v>864046.16399999999</v>
      </c>
      <c r="L4724" s="5"/>
      <c r="M4724" s="14">
        <f t="shared" si="512"/>
        <v>4.2454779801149818E-5</v>
      </c>
      <c r="N4724" s="13">
        <f t="shared" si="513"/>
        <v>2.1779293183104217E-6</v>
      </c>
      <c r="O4724" s="13">
        <f t="shared" si="514"/>
        <v>5.3311410185604102E-5</v>
      </c>
      <c r="P4724" s="13">
        <f t="shared" si="515"/>
        <v>0.796354469959492</v>
      </c>
      <c r="Q4724" s="13">
        <f t="shared" si="516"/>
        <v>4.0852967699183784E-2</v>
      </c>
      <c r="R4724" s="13">
        <f t="shared" si="517"/>
        <v>3.253344343835575E-2</v>
      </c>
    </row>
    <row r="4725" spans="1:18" x14ac:dyDescent="0.25">
      <c r="A4725" s="16">
        <v>900699</v>
      </c>
      <c r="B4725" t="s">
        <v>3527</v>
      </c>
      <c r="C4725" s="5">
        <v>118311.60100000001</v>
      </c>
      <c r="D4725" s="5"/>
      <c r="E4725" s="7"/>
      <c r="F4725" s="20">
        <v>72597.938999999998</v>
      </c>
      <c r="G4725" s="7">
        <v>16</v>
      </c>
      <c r="H4725" s="5">
        <v>35.921999999999997</v>
      </c>
      <c r="I4725" s="5"/>
      <c r="J4725" s="5">
        <v>503053.38133333327</v>
      </c>
      <c r="K4725" s="6">
        <f t="shared" si="511"/>
        <v>430455.44233333325</v>
      </c>
      <c r="L4725" s="5"/>
      <c r="M4725" s="14">
        <f t="shared" si="512"/>
        <v>2.1352200646688736E-5</v>
      </c>
      <c r="N4725" s="13">
        <f t="shared" si="513"/>
        <v>3.1738141596062378E-6</v>
      </c>
      <c r="O4725" s="13">
        <f t="shared" si="514"/>
        <v>2.6558982157413963E-5</v>
      </c>
      <c r="P4725" s="13">
        <f t="shared" si="515"/>
        <v>0.80395402655625681</v>
      </c>
      <c r="Q4725" s="13">
        <f t="shared" si="516"/>
        <v>0.11950059459339125</v>
      </c>
      <c r="R4725" s="13">
        <f t="shared" si="517"/>
        <v>9.6072984199223749E-2</v>
      </c>
    </row>
    <row r="4726" spans="1:18" x14ac:dyDescent="0.25">
      <c r="A4726" s="16">
        <v>900711</v>
      </c>
      <c r="B4726" t="s">
        <v>3528</v>
      </c>
      <c r="C4726" s="5">
        <v>4232.84</v>
      </c>
      <c r="D4726" s="5"/>
      <c r="E4726" s="7"/>
      <c r="F4726" s="20">
        <v>1595.2673333333332</v>
      </c>
      <c r="G4726" s="7">
        <v>0</v>
      </c>
      <c r="H4726" s="5">
        <v>0</v>
      </c>
      <c r="I4726" s="5"/>
      <c r="J4726" s="5">
        <v>5691.4523333333336</v>
      </c>
      <c r="K4726" s="6">
        <f t="shared" si="511"/>
        <v>4096.1850000000004</v>
      </c>
      <c r="L4726" s="5"/>
      <c r="M4726" s="14">
        <f t="shared" si="512"/>
        <v>7.6391873849572826E-7</v>
      </c>
      <c r="N4726" s="13">
        <f t="shared" si="513"/>
        <v>0</v>
      </c>
      <c r="O4726" s="13">
        <f t="shared" si="514"/>
        <v>2.5273348558158606E-7</v>
      </c>
      <c r="P4726" s="13">
        <f t="shared" si="515"/>
        <v>3.0226257384842032</v>
      </c>
      <c r="Q4726" s="13">
        <f t="shared" si="516"/>
        <v>0</v>
      </c>
      <c r="R4726" s="13">
        <f t="shared" si="517"/>
        <v>0</v>
      </c>
    </row>
    <row r="4727" spans="1:18" x14ac:dyDescent="0.25">
      <c r="A4727" s="16">
        <v>900719</v>
      </c>
      <c r="B4727" t="s">
        <v>3528</v>
      </c>
      <c r="C4727" s="5">
        <v>24269.032666666666</v>
      </c>
      <c r="D4727" s="5"/>
      <c r="E4727" s="7"/>
      <c r="F4727" s="20">
        <v>12593.819333333333</v>
      </c>
      <c r="G4727" s="7">
        <v>13.08</v>
      </c>
      <c r="H4727" s="5">
        <v>1.0740000000000001</v>
      </c>
      <c r="I4727" s="5"/>
      <c r="J4727" s="5">
        <v>77255.135999999999</v>
      </c>
      <c r="K4727" s="6">
        <f t="shared" si="511"/>
        <v>64661.316666666666</v>
      </c>
      <c r="L4727" s="5"/>
      <c r="M4727" s="14">
        <f t="shared" si="512"/>
        <v>4.3799361230832295E-6</v>
      </c>
      <c r="N4727" s="13">
        <f t="shared" si="513"/>
        <v>9.4891053043179668E-8</v>
      </c>
      <c r="O4727" s="13">
        <f t="shared" si="514"/>
        <v>3.9895854175193183E-6</v>
      </c>
      <c r="P4727" s="13">
        <f t="shared" si="515"/>
        <v>1.097842423388099</v>
      </c>
      <c r="Q4727" s="13">
        <f t="shared" si="516"/>
        <v>2.3784690165170576E-2</v>
      </c>
      <c r="R4727" s="13">
        <f t="shared" si="517"/>
        <v>2.6111841890465951E-2</v>
      </c>
    </row>
    <row r="4728" spans="1:18" x14ac:dyDescent="0.25">
      <c r="A4728" s="16">
        <v>900720</v>
      </c>
      <c r="B4728" t="s">
        <v>3529</v>
      </c>
      <c r="C4728" s="5">
        <v>72459.764999999999</v>
      </c>
      <c r="D4728" s="5"/>
      <c r="E4728" s="7"/>
      <c r="F4728" s="20">
        <v>71312.305666666667</v>
      </c>
      <c r="G4728" s="7">
        <v>10.67</v>
      </c>
      <c r="H4728" s="5">
        <v>36.998666666666672</v>
      </c>
      <c r="I4728" s="5"/>
      <c r="J4728" s="5">
        <v>322506.42166666663</v>
      </c>
      <c r="K4728" s="6">
        <f t="shared" si="511"/>
        <v>251194.11599999998</v>
      </c>
      <c r="L4728" s="5"/>
      <c r="M4728" s="14">
        <f t="shared" si="512"/>
        <v>1.3077123697209655E-5</v>
      </c>
      <c r="N4728" s="13">
        <f t="shared" si="513"/>
        <v>3.268940820478203E-6</v>
      </c>
      <c r="O4728" s="13">
        <f t="shared" si="514"/>
        <v>1.549860772749894E-5</v>
      </c>
      <c r="P4728" s="13">
        <f t="shared" si="515"/>
        <v>0.84376118985237081</v>
      </c>
      <c r="Q4728" s="13">
        <f t="shared" si="516"/>
        <v>0.21091835330977324</v>
      </c>
      <c r="R4728" s="13">
        <f t="shared" si="517"/>
        <v>0.17796472075035699</v>
      </c>
    </row>
    <row r="4729" spans="1:18" x14ac:dyDescent="0.25">
      <c r="A4729" s="16">
        <v>900791</v>
      </c>
      <c r="B4729" t="s">
        <v>3530</v>
      </c>
      <c r="C4729" s="5">
        <v>177194.13500000001</v>
      </c>
      <c r="D4729" s="5"/>
      <c r="E4729" s="7"/>
      <c r="F4729" s="20">
        <v>78596.349999999991</v>
      </c>
      <c r="G4729" s="7">
        <v>11.27</v>
      </c>
      <c r="H4729" s="5">
        <v>4.3069999999999995</v>
      </c>
      <c r="I4729" s="5"/>
      <c r="J4729" s="5">
        <v>288020.01833333331</v>
      </c>
      <c r="K4729" s="6">
        <f t="shared" si="511"/>
        <v>209423.66833333333</v>
      </c>
      <c r="L4729" s="5"/>
      <c r="M4729" s="14">
        <f t="shared" si="512"/>
        <v>3.1978983396027673E-5</v>
      </c>
      <c r="N4729" s="13">
        <f t="shared" si="513"/>
        <v>3.8053609446645693E-7</v>
      </c>
      <c r="O4729" s="13">
        <f t="shared" si="514"/>
        <v>1.2921382618501205E-5</v>
      </c>
      <c r="P4729" s="13">
        <f t="shared" si="515"/>
        <v>2.4748886663443623</v>
      </c>
      <c r="Q4729" s="13">
        <f t="shared" si="516"/>
        <v>2.9450106517362504E-2</v>
      </c>
      <c r="R4729" s="13">
        <f t="shared" si="517"/>
        <v>7.2885734842454697E-2</v>
      </c>
    </row>
    <row r="4730" spans="1:18" x14ac:dyDescent="0.25">
      <c r="A4730" s="16">
        <v>900792</v>
      </c>
      <c r="B4730" t="s">
        <v>3530</v>
      </c>
      <c r="C4730" s="5">
        <v>48734.53833333333</v>
      </c>
      <c r="D4730" s="5"/>
      <c r="E4730" s="7"/>
      <c r="F4730" s="20">
        <v>33124.173999999999</v>
      </c>
      <c r="G4730" s="7">
        <v>14</v>
      </c>
      <c r="H4730" s="5">
        <v>16.061666666666664</v>
      </c>
      <c r="I4730" s="5"/>
      <c r="J4730" s="5">
        <v>205366.80700000003</v>
      </c>
      <c r="K4730" s="6">
        <f t="shared" si="511"/>
        <v>172242.63300000003</v>
      </c>
      <c r="L4730" s="5"/>
      <c r="M4730" s="14">
        <f t="shared" si="512"/>
        <v>8.7953305687840088E-6</v>
      </c>
      <c r="N4730" s="13">
        <f t="shared" si="513"/>
        <v>1.4190954037509655E-6</v>
      </c>
      <c r="O4730" s="13">
        <f t="shared" si="514"/>
        <v>1.0627322985617086E-5</v>
      </c>
      <c r="P4730" s="13">
        <f t="shared" si="515"/>
        <v>0.8276148735375336</v>
      </c>
      <c r="Q4730" s="13">
        <f t="shared" si="516"/>
        <v>0.13353272556706475</v>
      </c>
      <c r="R4730" s="13">
        <f t="shared" si="517"/>
        <v>0.11051366978330847</v>
      </c>
    </row>
    <row r="4731" spans="1:18" x14ac:dyDescent="0.25">
      <c r="A4731" s="16">
        <v>900810</v>
      </c>
      <c r="B4731" t="s">
        <v>3531</v>
      </c>
      <c r="C4731" s="5">
        <v>1825.8153333333332</v>
      </c>
      <c r="D4731" s="5"/>
      <c r="E4731" s="7"/>
      <c r="F4731" s="20">
        <v>1059.2266666666667</v>
      </c>
      <c r="G4731" s="7">
        <v>0</v>
      </c>
      <c r="H4731" s="5">
        <v>0.35766666666666663</v>
      </c>
      <c r="I4731" s="5"/>
      <c r="J4731" s="5">
        <v>9554.0193333333336</v>
      </c>
      <c r="K4731" s="6">
        <f t="shared" si="511"/>
        <v>8494.7926666666663</v>
      </c>
      <c r="L4731" s="5"/>
      <c r="M4731" s="14">
        <f t="shared" si="512"/>
        <v>3.2951270214942153E-7</v>
      </c>
      <c r="N4731" s="13">
        <f t="shared" si="513"/>
        <v>3.1600900035795084E-8</v>
      </c>
      <c r="O4731" s="13">
        <f t="shared" si="514"/>
        <v>5.2412636634809287E-7</v>
      </c>
      <c r="P4731" s="13">
        <f t="shared" si="515"/>
        <v>0.6286894216853407</v>
      </c>
      <c r="Q4731" s="13">
        <f t="shared" si="516"/>
        <v>6.0292521164271452E-2</v>
      </c>
      <c r="R4731" s="13">
        <f t="shared" si="517"/>
        <v>3.7905270262716985E-2</v>
      </c>
    </row>
    <row r="4732" spans="1:18" x14ac:dyDescent="0.25">
      <c r="A4732" s="16">
        <v>900820</v>
      </c>
      <c r="B4732" t="s">
        <v>3532</v>
      </c>
      <c r="C4732" s="5">
        <v>2138.7506666666668</v>
      </c>
      <c r="D4732" s="5"/>
      <c r="E4732" s="7"/>
      <c r="F4732" s="20">
        <v>2451.5666666666666</v>
      </c>
      <c r="G4732" s="7">
        <v>14</v>
      </c>
      <c r="H4732" s="5">
        <v>3.7486666666666668</v>
      </c>
      <c r="I4732" s="5"/>
      <c r="J4732" s="5">
        <v>9168.9110000000001</v>
      </c>
      <c r="K4732" s="6">
        <f t="shared" si="511"/>
        <v>6717.3443333333335</v>
      </c>
      <c r="L4732" s="5"/>
      <c r="M4732" s="14">
        <f t="shared" si="512"/>
        <v>3.8598948016860969E-7</v>
      </c>
      <c r="N4732" s="13">
        <f t="shared" si="513"/>
        <v>3.3120570531458676E-7</v>
      </c>
      <c r="O4732" s="13">
        <f t="shared" si="514"/>
        <v>4.1445829405045153E-7</v>
      </c>
      <c r="P4732" s="13">
        <f t="shared" si="515"/>
        <v>0.93131078738075301</v>
      </c>
      <c r="Q4732" s="13">
        <f t="shared" si="516"/>
        <v>0.79912915260484441</v>
      </c>
      <c r="R4732" s="13">
        <f t="shared" si="517"/>
        <v>0.74423760033133157</v>
      </c>
    </row>
    <row r="4733" spans="1:18" x14ac:dyDescent="0.25">
      <c r="A4733" s="16">
        <v>900830</v>
      </c>
      <c r="B4733" t="s">
        <v>3533</v>
      </c>
      <c r="C4733" s="5">
        <v>31765.339000000004</v>
      </c>
      <c r="D4733" s="5"/>
      <c r="E4733" s="7"/>
      <c r="F4733" s="20">
        <v>102270.95833333333</v>
      </c>
      <c r="G4733" s="7">
        <v>17.739999999999998</v>
      </c>
      <c r="H4733" s="5">
        <v>5.0166666666666666</v>
      </c>
      <c r="I4733" s="5"/>
      <c r="J4733" s="5">
        <v>305973.9283333334</v>
      </c>
      <c r="K4733" s="6">
        <f t="shared" si="511"/>
        <v>203702.97000000009</v>
      </c>
      <c r="L4733" s="5"/>
      <c r="M4733" s="14">
        <f t="shared" si="512"/>
        <v>5.7328265884770412E-6</v>
      </c>
      <c r="N4733" s="13">
        <f t="shared" si="513"/>
        <v>4.432372279018789E-7</v>
      </c>
      <c r="O4733" s="13">
        <f t="shared" si="514"/>
        <v>1.2568417107972729E-5</v>
      </c>
      <c r="P4733" s="13">
        <f t="shared" si="515"/>
        <v>0.45612956183960857</v>
      </c>
      <c r="Q4733" s="13">
        <f t="shared" si="516"/>
        <v>3.5265954661921027E-2</v>
      </c>
      <c r="R4733" s="13">
        <f t="shared" si="517"/>
        <v>1.6085844447797541E-2</v>
      </c>
    </row>
    <row r="4734" spans="1:18" x14ac:dyDescent="0.25">
      <c r="A4734" s="16">
        <v>900840</v>
      </c>
      <c r="B4734" t="s">
        <v>3534</v>
      </c>
      <c r="C4734" s="5">
        <v>9253.735999999999</v>
      </c>
      <c r="D4734" s="5"/>
      <c r="E4734" s="7"/>
      <c r="F4734" s="20">
        <v>988.4136666666667</v>
      </c>
      <c r="G4734" s="7">
        <v>0</v>
      </c>
      <c r="H4734" s="5">
        <v>0</v>
      </c>
      <c r="I4734" s="5"/>
      <c r="J4734" s="5">
        <v>7122.5673333333325</v>
      </c>
      <c r="K4734" s="6">
        <f t="shared" si="511"/>
        <v>6134.1536666666661</v>
      </c>
      <c r="L4734" s="5"/>
      <c r="M4734" s="14">
        <f t="shared" si="512"/>
        <v>1.6700613137970028E-6</v>
      </c>
      <c r="N4734" s="13">
        <f t="shared" si="513"/>
        <v>0</v>
      </c>
      <c r="O4734" s="13">
        <f t="shared" si="514"/>
        <v>3.7847559064586514E-7</v>
      </c>
      <c r="P4734" s="13">
        <f t="shared" si="515"/>
        <v>4.4125997952656828</v>
      </c>
      <c r="Q4734" s="13">
        <f t="shared" si="516"/>
        <v>0</v>
      </c>
      <c r="R4734" s="13">
        <f t="shared" si="517"/>
        <v>0</v>
      </c>
    </row>
    <row r="4735" spans="1:18" x14ac:dyDescent="0.25">
      <c r="A4735" s="16">
        <v>900890</v>
      </c>
      <c r="B4735" t="s">
        <v>3535</v>
      </c>
      <c r="C4735" s="5">
        <v>23800.985000000001</v>
      </c>
      <c r="D4735" s="5"/>
      <c r="E4735" s="7"/>
      <c r="F4735" s="20">
        <v>23704.404666666669</v>
      </c>
      <c r="G4735" s="7">
        <v>16</v>
      </c>
      <c r="H4735" s="5">
        <v>1.4796666666666665</v>
      </c>
      <c r="I4735" s="5"/>
      <c r="J4735" s="5">
        <v>183450.83533333335</v>
      </c>
      <c r="K4735" s="6">
        <f t="shared" si="511"/>
        <v>159746.43066666668</v>
      </c>
      <c r="L4735" s="5"/>
      <c r="M4735" s="14">
        <f t="shared" si="512"/>
        <v>4.2954655588578237E-6</v>
      </c>
      <c r="N4735" s="13">
        <f t="shared" si="513"/>
        <v>1.3073289399710566E-7</v>
      </c>
      <c r="O4735" s="13">
        <f t="shared" si="514"/>
        <v>9.8563107456337639E-6</v>
      </c>
      <c r="P4735" s="13">
        <f t="shared" si="515"/>
        <v>0.43580865799717883</v>
      </c>
      <c r="Q4735" s="13">
        <f t="shared" si="516"/>
        <v>1.3263877060188963E-2</v>
      </c>
      <c r="R4735" s="13">
        <f t="shared" si="517"/>
        <v>5.7805124614405175E-3</v>
      </c>
    </row>
    <row r="4736" spans="1:18" x14ac:dyDescent="0.25">
      <c r="A4736" s="16">
        <v>901010</v>
      </c>
      <c r="B4736" t="s">
        <v>3536</v>
      </c>
      <c r="C4736" s="5">
        <v>65593.160333333333</v>
      </c>
      <c r="D4736" s="5"/>
      <c r="E4736" s="7"/>
      <c r="F4736" s="20">
        <v>27291.489666666665</v>
      </c>
      <c r="G4736" s="7">
        <v>4.5999999999999996</v>
      </c>
      <c r="H4736" s="5">
        <v>215.14533333333335</v>
      </c>
      <c r="I4736" s="5"/>
      <c r="J4736" s="5">
        <v>185131.35133333332</v>
      </c>
      <c r="K4736" s="6">
        <f t="shared" si="511"/>
        <v>157839.86166666666</v>
      </c>
      <c r="L4736" s="5"/>
      <c r="M4736" s="14">
        <f t="shared" si="512"/>
        <v>1.1837878184809262E-5</v>
      </c>
      <c r="N4736" s="13">
        <f t="shared" si="513"/>
        <v>1.9008721822463598E-5</v>
      </c>
      <c r="O4736" s="13">
        <f t="shared" si="514"/>
        <v>9.7386759637887535E-6</v>
      </c>
      <c r="P4736" s="13">
        <f t="shared" si="515"/>
        <v>1.2155531438591813</v>
      </c>
      <c r="Q4736" s="13">
        <f t="shared" si="516"/>
        <v>1.9518794847619521</v>
      </c>
      <c r="R4736" s="13">
        <f t="shared" si="517"/>
        <v>2.3726132441366299</v>
      </c>
    </row>
    <row r="4737" spans="1:18" x14ac:dyDescent="0.25">
      <c r="A4737" s="16">
        <v>901050</v>
      </c>
      <c r="B4737" t="s">
        <v>3537</v>
      </c>
      <c r="C4737" s="5">
        <v>56320.435999999994</v>
      </c>
      <c r="D4737" s="5"/>
      <c r="E4737" s="7"/>
      <c r="F4737" s="20">
        <v>25822.83666666667</v>
      </c>
      <c r="G4737" s="7">
        <v>9</v>
      </c>
      <c r="H4737" s="5">
        <v>109.79233333333333</v>
      </c>
      <c r="I4737" s="5"/>
      <c r="J4737" s="5">
        <v>482913.16233333334</v>
      </c>
      <c r="K4737" s="6">
        <f t="shared" si="511"/>
        <v>457090.32566666667</v>
      </c>
      <c r="L4737" s="5"/>
      <c r="M4737" s="14">
        <f t="shared" si="512"/>
        <v>1.0164389965283213E-5</v>
      </c>
      <c r="N4737" s="13">
        <f t="shared" si="513"/>
        <v>9.7004749777167549E-6</v>
      </c>
      <c r="O4737" s="13">
        <f t="shared" si="514"/>
        <v>2.8202347118442885E-5</v>
      </c>
      <c r="P4737" s="13">
        <f t="shared" si="515"/>
        <v>0.36040936318510258</v>
      </c>
      <c r="Q4737" s="13">
        <f t="shared" si="516"/>
        <v>0.34395984621340764</v>
      </c>
      <c r="R4737" s="13">
        <f t="shared" si="517"/>
        <v>0.12396634913502007</v>
      </c>
    </row>
    <row r="4738" spans="1:18" x14ac:dyDescent="0.25">
      <c r="A4738" s="16">
        <v>901060</v>
      </c>
      <c r="B4738" t="s">
        <v>3538</v>
      </c>
      <c r="C4738" s="5">
        <v>107575.21966666666</v>
      </c>
      <c r="D4738" s="5"/>
      <c r="E4738" s="7"/>
      <c r="F4738" s="20">
        <v>64177.671333333332</v>
      </c>
      <c r="G4738" s="7">
        <v>18</v>
      </c>
      <c r="H4738" s="5">
        <v>175.3836666666667</v>
      </c>
      <c r="I4738" s="5"/>
      <c r="J4738" s="5">
        <v>305029.82766666665</v>
      </c>
      <c r="K4738" s="6">
        <f t="shared" si="511"/>
        <v>240852.15633333332</v>
      </c>
      <c r="L4738" s="5"/>
      <c r="M4738" s="14">
        <f t="shared" si="512"/>
        <v>1.9414559988367347E-5</v>
      </c>
      <c r="N4738" s="13">
        <f t="shared" si="513"/>
        <v>1.5495661840385485E-5</v>
      </c>
      <c r="O4738" s="13">
        <f t="shared" si="514"/>
        <v>1.4860511666334505E-5</v>
      </c>
      <c r="P4738" s="13">
        <f t="shared" si="515"/>
        <v>1.3064529959859816</v>
      </c>
      <c r="Q4738" s="13">
        <f t="shared" si="516"/>
        <v>1.0427408011454862</v>
      </c>
      <c r="R4738" s="13">
        <f t="shared" si="517"/>
        <v>1.3622918436933431</v>
      </c>
    </row>
    <row r="4739" spans="1:18" x14ac:dyDescent="0.25">
      <c r="A4739" s="16">
        <v>901090</v>
      </c>
      <c r="B4739" t="s">
        <v>3539</v>
      </c>
      <c r="C4739" s="5">
        <v>101186.03866666667</v>
      </c>
      <c r="D4739" s="5"/>
      <c r="E4739" s="7"/>
      <c r="F4739" s="20">
        <v>108186.29733333334</v>
      </c>
      <c r="G4739" s="7">
        <v>14.59</v>
      </c>
      <c r="H4739" s="5">
        <v>38.800999999999995</v>
      </c>
      <c r="I4739" s="5"/>
      <c r="J4739" s="5">
        <v>317190.03233333334</v>
      </c>
      <c r="K4739" s="6">
        <f t="shared" si="511"/>
        <v>209003.73499999999</v>
      </c>
      <c r="L4739" s="5"/>
      <c r="M4739" s="14">
        <f t="shared" si="512"/>
        <v>1.8261477167013161E-5</v>
      </c>
      <c r="N4739" s="13">
        <f t="shared" si="513"/>
        <v>3.4281822617582994E-6</v>
      </c>
      <c r="O4739" s="13">
        <f t="shared" si="514"/>
        <v>1.2895472847569172E-5</v>
      </c>
      <c r="P4739" s="13">
        <f t="shared" si="515"/>
        <v>1.4161153594655114</v>
      </c>
      <c r="Q4739" s="13">
        <f t="shared" si="516"/>
        <v>0.2658438587154654</v>
      </c>
      <c r="R4739" s="13">
        <f t="shared" si="517"/>
        <v>0.37646557154654992</v>
      </c>
    </row>
    <row r="4740" spans="1:18" x14ac:dyDescent="0.25">
      <c r="A4740" s="16">
        <v>901110</v>
      </c>
      <c r="B4740" t="s">
        <v>3540</v>
      </c>
      <c r="C4740" s="5">
        <v>311639.49566666665</v>
      </c>
      <c r="D4740" s="5"/>
      <c r="E4740" s="7"/>
      <c r="F4740" s="20">
        <v>49643.795666666665</v>
      </c>
      <c r="G4740" s="7">
        <v>13.85</v>
      </c>
      <c r="H4740" s="5">
        <v>48.259666666666668</v>
      </c>
      <c r="I4740" s="5"/>
      <c r="J4740" s="5">
        <v>471169.82366666663</v>
      </c>
      <c r="K4740" s="6">
        <f t="shared" si="511"/>
        <v>421526.02799999999</v>
      </c>
      <c r="L4740" s="5"/>
      <c r="M4740" s="14">
        <f t="shared" si="512"/>
        <v>5.6242912653236345E-5</v>
      </c>
      <c r="N4740" s="13">
        <f t="shared" si="513"/>
        <v>4.2638832304588787E-6</v>
      </c>
      <c r="O4740" s="13">
        <f t="shared" si="514"/>
        <v>2.6008039754015318E-5</v>
      </c>
      <c r="P4740" s="13">
        <f t="shared" si="515"/>
        <v>2.1625202508602417</v>
      </c>
      <c r="Q4740" s="13">
        <f t="shared" si="516"/>
        <v>0.16394481363404514</v>
      </c>
      <c r="R4740" s="13">
        <f t="shared" si="517"/>
        <v>0.35453397950713089</v>
      </c>
    </row>
    <row r="4741" spans="1:18" x14ac:dyDescent="0.25">
      <c r="A4741" s="16">
        <v>901120</v>
      </c>
      <c r="B4741" t="s">
        <v>3541</v>
      </c>
      <c r="C4741" s="5">
        <v>20712.336333333329</v>
      </c>
      <c r="D4741" s="5"/>
      <c r="E4741" s="7"/>
      <c r="F4741" s="20">
        <v>11965.828666666668</v>
      </c>
      <c r="G4741" s="7">
        <v>0</v>
      </c>
      <c r="H4741" s="5">
        <v>4.3850000000000007</v>
      </c>
      <c r="I4741" s="5"/>
      <c r="J4741" s="5">
        <v>248896.56966666668</v>
      </c>
      <c r="K4741" s="6">
        <f t="shared" si="511"/>
        <v>236930.74100000001</v>
      </c>
      <c r="L4741" s="5"/>
      <c r="M4741" s="14">
        <f t="shared" si="512"/>
        <v>3.7380439239515863E-6</v>
      </c>
      <c r="N4741" s="13">
        <f t="shared" si="513"/>
        <v>3.8742762345841982E-7</v>
      </c>
      <c r="O4741" s="13">
        <f t="shared" si="514"/>
        <v>1.4618561421019315E-5</v>
      </c>
      <c r="P4741" s="13">
        <f t="shared" si="515"/>
        <v>0.25570531985293954</v>
      </c>
      <c r="Q4741" s="13">
        <f t="shared" si="516"/>
        <v>2.6502445233862519E-2</v>
      </c>
      <c r="R4741" s="13">
        <f t="shared" si="517"/>
        <v>6.7768162354098285E-3</v>
      </c>
    </row>
    <row r="4742" spans="1:18" x14ac:dyDescent="0.25">
      <c r="A4742" s="16">
        <v>901180</v>
      </c>
      <c r="B4742" t="s">
        <v>3542</v>
      </c>
      <c r="C4742" s="5">
        <v>381622.72099999996</v>
      </c>
      <c r="D4742" s="5"/>
      <c r="E4742" s="7"/>
      <c r="F4742" s="20">
        <v>111285.70466666667</v>
      </c>
      <c r="G4742" s="7">
        <v>6.97</v>
      </c>
      <c r="H4742" s="5">
        <v>293.22666666666663</v>
      </c>
      <c r="I4742" s="5"/>
      <c r="J4742" s="5">
        <v>893669.63866666658</v>
      </c>
      <c r="K4742" s="6">
        <f t="shared" si="511"/>
        <v>782383.93399999989</v>
      </c>
      <c r="L4742" s="5"/>
      <c r="M4742" s="14">
        <f t="shared" si="512"/>
        <v>6.8873084644736684E-5</v>
      </c>
      <c r="N4742" s="13">
        <f t="shared" si="513"/>
        <v>2.5907436853204304E-5</v>
      </c>
      <c r="O4742" s="13">
        <f t="shared" si="514"/>
        <v>4.8272873100910616E-5</v>
      </c>
      <c r="P4742" s="13">
        <f t="shared" si="515"/>
        <v>1.4267450893333604</v>
      </c>
      <c r="Q4742" s="13">
        <f t="shared" si="516"/>
        <v>0.53668727773975378</v>
      </c>
      <c r="R4742" s="13">
        <f t="shared" si="517"/>
        <v>0.76571593802288307</v>
      </c>
    </row>
    <row r="4743" spans="1:18" x14ac:dyDescent="0.25">
      <c r="A4743" s="16">
        <v>901190</v>
      </c>
      <c r="B4743" t="s">
        <v>3543</v>
      </c>
      <c r="C4743" s="5">
        <v>252735.29933333336</v>
      </c>
      <c r="D4743" s="5"/>
      <c r="E4743" s="7"/>
      <c r="F4743" s="20">
        <v>160003.05866666665</v>
      </c>
      <c r="G4743" s="7">
        <v>6.92</v>
      </c>
      <c r="H4743" s="5">
        <v>65.153000000000006</v>
      </c>
      <c r="I4743" s="5"/>
      <c r="J4743" s="5">
        <v>641529.23</v>
      </c>
      <c r="K4743" s="6">
        <f t="shared" si="511"/>
        <v>481526.17133333336</v>
      </c>
      <c r="L4743" s="5"/>
      <c r="M4743" s="14">
        <f t="shared" si="512"/>
        <v>4.5612220409951774E-5</v>
      </c>
      <c r="N4743" s="13">
        <f t="shared" si="513"/>
        <v>5.7564588258121834E-6</v>
      </c>
      <c r="O4743" s="13">
        <f t="shared" si="514"/>
        <v>2.9710032061498525E-5</v>
      </c>
      <c r="P4743" s="13">
        <f t="shared" si="515"/>
        <v>1.5352464216644528</v>
      </c>
      <c r="Q4743" s="13">
        <f t="shared" si="516"/>
        <v>0.19375471604663885</v>
      </c>
      <c r="R4743" s="13">
        <f t="shared" si="517"/>
        <v>0.29746123449121442</v>
      </c>
    </row>
    <row r="4744" spans="1:18" x14ac:dyDescent="0.25">
      <c r="A4744" s="16">
        <v>901210</v>
      </c>
      <c r="B4744" t="s">
        <v>3544</v>
      </c>
      <c r="C4744" s="5">
        <v>657738.17999999993</v>
      </c>
      <c r="D4744" s="5"/>
      <c r="E4744" s="7"/>
      <c r="F4744" s="20">
        <v>182529.74733333333</v>
      </c>
      <c r="G4744" s="7">
        <v>0.01</v>
      </c>
      <c r="H4744" s="5">
        <v>19.206333333333333</v>
      </c>
      <c r="I4744" s="5"/>
      <c r="J4744" s="5">
        <v>1354662.7826666667</v>
      </c>
      <c r="K4744" s="6">
        <f t="shared" ref="K4744:K4807" si="518">+J4744-F4744</f>
        <v>1172133.0353333333</v>
      </c>
      <c r="L4744" s="5"/>
      <c r="M4744" s="14">
        <f t="shared" ref="M4744:M4807" si="519">+C4744/$D$7</f>
        <v>1.1870482246578566E-4</v>
      </c>
      <c r="N4744" s="13">
        <f t="shared" ref="N4744:N4807" si="520">+H4744/$I$7</f>
        <v>1.6969359358457383E-6</v>
      </c>
      <c r="O4744" s="13">
        <f t="shared" ref="O4744:O4807" si="521">+K4744/$L$7</f>
        <v>7.2320285237389832E-5</v>
      </c>
      <c r="P4744" s="13">
        <f t="shared" ref="P4744:P4807" si="522">+M4744/O4744</f>
        <v>1.6413765802518554</v>
      </c>
      <c r="Q4744" s="13">
        <f t="shared" ref="Q4744:Q4807" si="523">+N4744/O4744</f>
        <v>2.3464176479331925E-2</v>
      </c>
      <c r="R4744" s="13">
        <f t="shared" ref="R4744:R4807" si="524">+P4744*Q4744</f>
        <v>3.8513549748071856E-2</v>
      </c>
    </row>
    <row r="4745" spans="1:18" x14ac:dyDescent="0.25">
      <c r="A4745" s="16">
        <v>901290</v>
      </c>
      <c r="B4745" t="s">
        <v>3545</v>
      </c>
      <c r="C4745" s="5">
        <v>342057.13133333338</v>
      </c>
      <c r="D4745" s="5"/>
      <c r="E4745" s="7"/>
      <c r="F4745" s="20">
        <v>187546.97733333334</v>
      </c>
      <c r="G4745" s="7">
        <v>6.99</v>
      </c>
      <c r="H4745" s="5">
        <v>10.031666666666668</v>
      </c>
      <c r="I4745" s="5"/>
      <c r="J4745" s="5">
        <v>615141.43033333332</v>
      </c>
      <c r="K4745" s="6">
        <f t="shared" si="518"/>
        <v>427594.45299999998</v>
      </c>
      <c r="L4745" s="5"/>
      <c r="M4745" s="14">
        <f t="shared" si="519"/>
        <v>6.1732513457070818E-5</v>
      </c>
      <c r="N4745" s="13">
        <f t="shared" si="520"/>
        <v>8.8632720091076728E-7</v>
      </c>
      <c r="O4745" s="13">
        <f t="shared" si="521"/>
        <v>2.6382459904042826E-5</v>
      </c>
      <c r="P4745" s="13">
        <f t="shared" si="522"/>
        <v>2.3399074112725544</v>
      </c>
      <c r="Q4745" s="13">
        <f t="shared" si="523"/>
        <v>3.3595320684063554E-2</v>
      </c>
      <c r="R4745" s="13">
        <f t="shared" si="524"/>
        <v>7.8609939852718455E-2</v>
      </c>
    </row>
    <row r="4746" spans="1:18" x14ac:dyDescent="0.25">
      <c r="A4746" s="16">
        <v>901310</v>
      </c>
      <c r="B4746" t="s">
        <v>3546</v>
      </c>
      <c r="C4746" s="5">
        <v>327278.75533333333</v>
      </c>
      <c r="D4746" s="5"/>
      <c r="E4746" s="7"/>
      <c r="F4746" s="20">
        <v>118532.16433333333</v>
      </c>
      <c r="G4746" s="7">
        <v>15.77</v>
      </c>
      <c r="H4746" s="5">
        <v>312.05700000000002</v>
      </c>
      <c r="I4746" s="5"/>
      <c r="J4746" s="5">
        <v>607750.66066666681</v>
      </c>
      <c r="K4746" s="6">
        <f t="shared" si="518"/>
        <v>489218.49633333349</v>
      </c>
      <c r="L4746" s="5"/>
      <c r="M4746" s="14">
        <f t="shared" si="519"/>
        <v>5.9065396733798602E-5</v>
      </c>
      <c r="N4746" s="13">
        <f t="shared" si="520"/>
        <v>2.7571152085191355E-5</v>
      </c>
      <c r="O4746" s="13">
        <f t="shared" si="521"/>
        <v>3.0184646393975307E-5</v>
      </c>
      <c r="P4746" s="13">
        <f t="shared" si="522"/>
        <v>1.9568026725530148</v>
      </c>
      <c r="Q4746" s="13">
        <f t="shared" si="523"/>
        <v>0.91341643447890142</v>
      </c>
      <c r="R4746" s="13">
        <f t="shared" si="524"/>
        <v>1.7873757201421601</v>
      </c>
    </row>
    <row r="4747" spans="1:18" x14ac:dyDescent="0.25">
      <c r="A4747" s="16">
        <v>901320</v>
      </c>
      <c r="B4747" t="s">
        <v>3547</v>
      </c>
      <c r="C4747" s="5">
        <v>1644190.0136666668</v>
      </c>
      <c r="D4747" s="5"/>
      <c r="E4747" s="7"/>
      <c r="F4747" s="20">
        <v>569038.56499999994</v>
      </c>
      <c r="G4747" s="7">
        <v>13.81</v>
      </c>
      <c r="H4747" s="5">
        <v>22.873666666666669</v>
      </c>
      <c r="I4747" s="5"/>
      <c r="J4747" s="5">
        <v>3291937.0776666664</v>
      </c>
      <c r="K4747" s="6">
        <f t="shared" si="518"/>
        <v>2722898.5126666664</v>
      </c>
      <c r="L4747" s="5"/>
      <c r="M4747" s="14">
        <f t="shared" si="519"/>
        <v>2.9673400390459225E-4</v>
      </c>
      <c r="N4747" s="13">
        <f t="shared" si="520"/>
        <v>2.0209556023823811E-6</v>
      </c>
      <c r="O4747" s="13">
        <f t="shared" si="521"/>
        <v>1.6800208779417018E-4</v>
      </c>
      <c r="P4747" s="13">
        <f t="shared" si="522"/>
        <v>1.7662518829417142</v>
      </c>
      <c r="Q4747" s="13">
        <f t="shared" si="523"/>
        <v>1.2029348140353944E-2</v>
      </c>
      <c r="R4747" s="13">
        <f t="shared" si="524"/>
        <v>2.1246858803461562E-2</v>
      </c>
    </row>
    <row r="4748" spans="1:18" x14ac:dyDescent="0.25">
      <c r="A4748" s="16">
        <v>901380</v>
      </c>
      <c r="B4748" t="s">
        <v>3548</v>
      </c>
      <c r="C4748" s="5">
        <v>781668.87300000002</v>
      </c>
      <c r="D4748" s="5"/>
      <c r="E4748" s="7"/>
      <c r="F4748" s="20">
        <v>2352811.6236666669</v>
      </c>
      <c r="G4748" s="7">
        <v>9</v>
      </c>
      <c r="H4748" s="5">
        <v>185.203</v>
      </c>
      <c r="I4748" s="5"/>
      <c r="J4748" s="5">
        <v>57058429.031333335</v>
      </c>
      <c r="K4748" s="6">
        <f t="shared" si="518"/>
        <v>54705617.407666668</v>
      </c>
      <c r="L4748" s="5"/>
      <c r="M4748" s="14">
        <f t="shared" si="519"/>
        <v>1.4107112467835723E-4</v>
      </c>
      <c r="N4748" s="13">
        <f t="shared" si="520"/>
        <v>1.6363228767929238E-5</v>
      </c>
      <c r="O4748" s="13">
        <f t="shared" si="521"/>
        <v>3.375321517053621E-3</v>
      </c>
      <c r="P4748" s="13">
        <f t="shared" si="522"/>
        <v>4.1794870196988153E-2</v>
      </c>
      <c r="Q4748" s="13">
        <f t="shared" si="523"/>
        <v>4.8479022473133151E-3</v>
      </c>
      <c r="R4748" s="13">
        <f t="shared" si="524"/>
        <v>2.0261744515414717E-4</v>
      </c>
    </row>
    <row r="4749" spans="1:18" x14ac:dyDescent="0.25">
      <c r="A4749" s="16">
        <v>901390</v>
      </c>
      <c r="B4749" t="s">
        <v>3549</v>
      </c>
      <c r="C4749" s="5">
        <v>765394.47033333324</v>
      </c>
      <c r="D4749" s="5"/>
      <c r="E4749" s="7"/>
      <c r="F4749" s="20">
        <v>301579.96733333333</v>
      </c>
      <c r="G4749" s="7">
        <v>13.92</v>
      </c>
      <c r="H4749" s="5">
        <v>8.5573333333333323</v>
      </c>
      <c r="I4749" s="5"/>
      <c r="J4749" s="5">
        <v>8472605.740666667</v>
      </c>
      <c r="K4749" s="6">
        <f t="shared" si="518"/>
        <v>8171025.7733333334</v>
      </c>
      <c r="L4749" s="5"/>
      <c r="M4749" s="14">
        <f t="shared" si="519"/>
        <v>1.3813401362410249E-4</v>
      </c>
      <c r="N4749" s="13">
        <f t="shared" si="520"/>
        <v>7.5606552257123153E-7</v>
      </c>
      <c r="O4749" s="13">
        <f t="shared" si="521"/>
        <v>5.0415003826035883E-4</v>
      </c>
      <c r="P4749" s="13">
        <f t="shared" si="522"/>
        <v>0.2739938572666849</v>
      </c>
      <c r="Q4749" s="13">
        <f t="shared" si="523"/>
        <v>1.4996835568636328E-3</v>
      </c>
      <c r="R4749" s="13">
        <f t="shared" si="524"/>
        <v>4.1090408242448853E-4</v>
      </c>
    </row>
    <row r="4750" spans="1:18" x14ac:dyDescent="0.25">
      <c r="A4750" s="16">
        <v>901410</v>
      </c>
      <c r="B4750" t="s">
        <v>3550</v>
      </c>
      <c r="C4750" s="5">
        <v>183169.29033333334</v>
      </c>
      <c r="D4750" s="5"/>
      <c r="E4750" s="7"/>
      <c r="F4750" s="20">
        <v>67912.719333333327</v>
      </c>
      <c r="G4750" s="7">
        <v>13.99</v>
      </c>
      <c r="H4750" s="5">
        <v>40.906000000000006</v>
      </c>
      <c r="I4750" s="5"/>
      <c r="J4750" s="5">
        <v>345368.86633333331</v>
      </c>
      <c r="K4750" s="6">
        <f t="shared" si="518"/>
        <v>277456.147</v>
      </c>
      <c r="L4750" s="5"/>
      <c r="M4750" s="14">
        <f t="shared" si="519"/>
        <v>3.3057345234546495E-5</v>
      </c>
      <c r="N4750" s="13">
        <f t="shared" si="520"/>
        <v>3.6141651916055008E-6</v>
      </c>
      <c r="O4750" s="13">
        <f t="shared" si="521"/>
        <v>1.7118967802320188E-5</v>
      </c>
      <c r="P4750" s="13">
        <f t="shared" si="522"/>
        <v>1.9310361241561613</v>
      </c>
      <c r="Q4750" s="13">
        <f t="shared" si="523"/>
        <v>0.21112050874443852</v>
      </c>
      <c r="R4750" s="13">
        <f t="shared" si="524"/>
        <v>0.40768132893573755</v>
      </c>
    </row>
    <row r="4751" spans="1:18" x14ac:dyDescent="0.25">
      <c r="A4751" s="16">
        <v>901420</v>
      </c>
      <c r="B4751" t="s">
        <v>3551</v>
      </c>
      <c r="C4751" s="5">
        <v>1727393.1633333331</v>
      </c>
      <c r="D4751" s="5"/>
      <c r="E4751" s="7"/>
      <c r="F4751" s="20">
        <v>1032635.5446666665</v>
      </c>
      <c r="G4751" s="7">
        <v>0</v>
      </c>
      <c r="H4751" s="5">
        <v>155.26199999999997</v>
      </c>
      <c r="I4751" s="5"/>
      <c r="J4751" s="5">
        <v>3493999.719</v>
      </c>
      <c r="K4751" s="6">
        <f t="shared" si="518"/>
        <v>2461364.1743333335</v>
      </c>
      <c r="L4751" s="5"/>
      <c r="M4751" s="14">
        <f t="shared" si="519"/>
        <v>3.1175003218164284E-4</v>
      </c>
      <c r="N4751" s="13">
        <f t="shared" si="520"/>
        <v>1.3717853517309271E-5</v>
      </c>
      <c r="O4751" s="13">
        <f t="shared" si="521"/>
        <v>1.5186549119849469E-4</v>
      </c>
      <c r="P4751" s="13">
        <f t="shared" si="522"/>
        <v>2.0528036338036282</v>
      </c>
      <c r="Q4751" s="13">
        <f t="shared" si="523"/>
        <v>9.0328970782305312E-2</v>
      </c>
      <c r="R4751" s="13">
        <f t="shared" si="524"/>
        <v>0.18542763945965809</v>
      </c>
    </row>
    <row r="4752" spans="1:18" x14ac:dyDescent="0.25">
      <c r="A4752" s="16">
        <v>901480</v>
      </c>
      <c r="B4752" t="s">
        <v>3552</v>
      </c>
      <c r="C4752" s="5">
        <v>666157.57033333334</v>
      </c>
      <c r="D4752" s="5"/>
      <c r="E4752" s="7"/>
      <c r="F4752" s="20">
        <v>266213.19399999996</v>
      </c>
      <c r="G4752" s="7">
        <v>14</v>
      </c>
      <c r="H4752" s="5">
        <v>96.86099999999999</v>
      </c>
      <c r="I4752" s="5"/>
      <c r="J4752" s="5">
        <v>1369790.7023333332</v>
      </c>
      <c r="K4752" s="6">
        <f t="shared" si="518"/>
        <v>1103577.5083333333</v>
      </c>
      <c r="L4752" s="5"/>
      <c r="M4752" s="14">
        <f t="shared" si="519"/>
        <v>1.2022430584865465E-4</v>
      </c>
      <c r="N4752" s="13">
        <f t="shared" si="520"/>
        <v>8.5579537139808423E-6</v>
      </c>
      <c r="O4752" s="13">
        <f t="shared" si="521"/>
        <v>6.8090428115557565E-5</v>
      </c>
      <c r="P4752" s="13">
        <f t="shared" si="522"/>
        <v>1.7656564832375512</v>
      </c>
      <c r="Q4752" s="13">
        <f t="shared" si="523"/>
        <v>0.12568512125459066</v>
      </c>
      <c r="R4752" s="13">
        <f t="shared" si="524"/>
        <v>0.22191674918966575</v>
      </c>
    </row>
    <row r="4753" spans="1:18" x14ac:dyDescent="0.25">
      <c r="A4753" s="16">
        <v>901490</v>
      </c>
      <c r="B4753" t="s">
        <v>3553</v>
      </c>
      <c r="C4753" s="5">
        <v>885106.65199999989</v>
      </c>
      <c r="D4753" s="5"/>
      <c r="E4753" s="7"/>
      <c r="F4753" s="20">
        <v>446418.18533333327</v>
      </c>
      <c r="G4753" s="7">
        <v>14</v>
      </c>
      <c r="H4753" s="5">
        <v>16.640666666666664</v>
      </c>
      <c r="I4753" s="5"/>
      <c r="J4753" s="5">
        <v>1495436.2563333332</v>
      </c>
      <c r="K4753" s="6">
        <f t="shared" si="518"/>
        <v>1049018.071</v>
      </c>
      <c r="L4753" s="5"/>
      <c r="M4753" s="14">
        <f t="shared" si="519"/>
        <v>1.5973898305393481E-4</v>
      </c>
      <c r="N4753" s="13">
        <f t="shared" si="520"/>
        <v>1.4702517535759201E-6</v>
      </c>
      <c r="O4753" s="13">
        <f t="shared" si="521"/>
        <v>6.4724125868802725E-5</v>
      </c>
      <c r="P4753" s="13">
        <f t="shared" si="522"/>
        <v>2.4679975343001059</v>
      </c>
      <c r="Q4753" s="13">
        <f t="shared" si="523"/>
        <v>2.2715667980687044E-2</v>
      </c>
      <c r="R4753" s="13">
        <f t="shared" si="524"/>
        <v>5.6062212566315488E-2</v>
      </c>
    </row>
    <row r="4754" spans="1:18" x14ac:dyDescent="0.25">
      <c r="A4754" s="16">
        <v>901510</v>
      </c>
      <c r="B4754" t="s">
        <v>3554</v>
      </c>
      <c r="C4754" s="5">
        <v>346508.47466666665</v>
      </c>
      <c r="D4754" s="5"/>
      <c r="E4754" s="7"/>
      <c r="F4754" s="20">
        <v>149944.63866666667</v>
      </c>
      <c r="G4754" s="7">
        <v>13.74</v>
      </c>
      <c r="H4754" s="5">
        <v>28.759333333333331</v>
      </c>
      <c r="I4754" s="5"/>
      <c r="J4754" s="5">
        <v>656720.26300000004</v>
      </c>
      <c r="K4754" s="6">
        <f t="shared" si="518"/>
        <v>506775.62433333334</v>
      </c>
      <c r="L4754" s="5"/>
      <c r="M4754" s="14">
        <f t="shared" si="519"/>
        <v>6.2535866426663647E-5</v>
      </c>
      <c r="N4754" s="13">
        <f t="shared" si="520"/>
        <v>2.5409715314895885E-6</v>
      </c>
      <c r="O4754" s="13">
        <f t="shared" si="521"/>
        <v>3.1267916352788697E-5</v>
      </c>
      <c r="P4754" s="13">
        <f t="shared" si="522"/>
        <v>2.0000010784564557</v>
      </c>
      <c r="Q4754" s="13">
        <f t="shared" si="523"/>
        <v>8.126449817827297E-2</v>
      </c>
      <c r="R4754" s="13">
        <f t="shared" si="524"/>
        <v>0.16252908399676863</v>
      </c>
    </row>
    <row r="4755" spans="1:18" x14ac:dyDescent="0.25">
      <c r="A4755" s="16">
        <v>901520</v>
      </c>
      <c r="B4755" t="s">
        <v>3555</v>
      </c>
      <c r="C4755" s="5">
        <v>130159.96799999999</v>
      </c>
      <c r="D4755" s="5"/>
      <c r="E4755" s="7"/>
      <c r="F4755" s="20">
        <v>132162.304</v>
      </c>
      <c r="G4755" s="7">
        <v>13.87</v>
      </c>
      <c r="H4755" s="5">
        <v>144.54300000000001</v>
      </c>
      <c r="I4755" s="5"/>
      <c r="J4755" s="5">
        <v>505515.29266666668</v>
      </c>
      <c r="K4755" s="6">
        <f t="shared" si="518"/>
        <v>373352.98866666667</v>
      </c>
      <c r="L4755" s="5"/>
      <c r="M4755" s="14">
        <f t="shared" si="519"/>
        <v>2.3490526114193861E-5</v>
      </c>
      <c r="N4755" s="13">
        <f t="shared" si="520"/>
        <v>1.277079839852916E-5</v>
      </c>
      <c r="O4755" s="13">
        <f t="shared" si="521"/>
        <v>2.3035776503753873E-5</v>
      </c>
      <c r="P4755" s="13">
        <f t="shared" si="522"/>
        <v>1.0197410150409247</v>
      </c>
      <c r="Q4755" s="13">
        <f t="shared" si="523"/>
        <v>0.55438975093581289</v>
      </c>
      <c r="R4755" s="13">
        <f t="shared" si="524"/>
        <v>0.56533396734757124</v>
      </c>
    </row>
    <row r="4756" spans="1:18" x14ac:dyDescent="0.25">
      <c r="A4756" s="16">
        <v>901530</v>
      </c>
      <c r="B4756" t="s">
        <v>3556</v>
      </c>
      <c r="C4756" s="5">
        <v>179670.52233333336</v>
      </c>
      <c r="D4756" s="5"/>
      <c r="E4756" s="7"/>
      <c r="F4756" s="20">
        <v>140861.54766666668</v>
      </c>
      <c r="G4756" s="7">
        <v>13.17</v>
      </c>
      <c r="H4756" s="5">
        <v>93.235333333333344</v>
      </c>
      <c r="I4756" s="5"/>
      <c r="J4756" s="5">
        <v>473528.54766666662</v>
      </c>
      <c r="K4756" s="6">
        <f t="shared" si="518"/>
        <v>332666.99999999994</v>
      </c>
      <c r="L4756" s="5"/>
      <c r="M4756" s="14">
        <f t="shared" si="519"/>
        <v>3.2425907609488801E-5</v>
      </c>
      <c r="N4756" s="13">
        <f t="shared" si="520"/>
        <v>8.2376154197689677E-6</v>
      </c>
      <c r="O4756" s="13">
        <f t="shared" si="521"/>
        <v>2.052546221617663E-5</v>
      </c>
      <c r="P4756" s="13">
        <f t="shared" si="522"/>
        <v>1.5797893985516747</v>
      </c>
      <c r="Q4756" s="13">
        <f t="shared" si="523"/>
        <v>0.40133641488846461</v>
      </c>
      <c r="R4756" s="13">
        <f t="shared" si="524"/>
        <v>0.63402701349353285</v>
      </c>
    </row>
    <row r="4757" spans="1:18" x14ac:dyDescent="0.25">
      <c r="A4757" s="16">
        <v>901540</v>
      </c>
      <c r="B4757" t="s">
        <v>3557</v>
      </c>
      <c r="C4757" s="5">
        <v>55527.881000000001</v>
      </c>
      <c r="D4757" s="5"/>
      <c r="E4757" s="7"/>
      <c r="F4757" s="20">
        <v>16755.422666666665</v>
      </c>
      <c r="G4757" s="7">
        <v>0</v>
      </c>
      <c r="H4757" s="5">
        <v>0.36933333333333335</v>
      </c>
      <c r="I4757" s="5"/>
      <c r="J4757" s="5">
        <v>130776.68433333332</v>
      </c>
      <c r="K4757" s="6">
        <f t="shared" si="518"/>
        <v>114021.26166666666</v>
      </c>
      <c r="L4757" s="5"/>
      <c r="M4757" s="14">
        <f t="shared" si="519"/>
        <v>1.0021354174705615E-5</v>
      </c>
      <c r="N4757" s="13">
        <f t="shared" si="520"/>
        <v>3.2631684286729688E-8</v>
      </c>
      <c r="O4757" s="13">
        <f t="shared" si="521"/>
        <v>7.0350804203000465E-6</v>
      </c>
      <c r="P4757" s="13">
        <f t="shared" si="522"/>
        <v>1.4244832434023837</v>
      </c>
      <c r="Q4757" s="13">
        <f t="shared" si="523"/>
        <v>4.6384237758774543E-3</v>
      </c>
      <c r="R4757" s="13">
        <f t="shared" si="524"/>
        <v>6.6073569445366477E-3</v>
      </c>
    </row>
    <row r="4758" spans="1:18" x14ac:dyDescent="0.25">
      <c r="A4758" s="16">
        <v>901580</v>
      </c>
      <c r="B4758" t="s">
        <v>3558</v>
      </c>
      <c r="C4758" s="5">
        <v>2049789.6743333333</v>
      </c>
      <c r="D4758" s="5"/>
      <c r="E4758" s="7"/>
      <c r="F4758" s="20">
        <v>441299.17033333331</v>
      </c>
      <c r="G4758" s="7">
        <v>13.84</v>
      </c>
      <c r="H4758" s="5">
        <v>340.02699999999999</v>
      </c>
      <c r="I4758" s="5"/>
      <c r="J4758" s="5">
        <v>3831873.44</v>
      </c>
      <c r="K4758" s="6">
        <f t="shared" si="518"/>
        <v>3390574.2696666666</v>
      </c>
      <c r="L4758" s="5"/>
      <c r="M4758" s="14">
        <f t="shared" si="519"/>
        <v>3.6993430939943146E-4</v>
      </c>
      <c r="N4758" s="13">
        <f t="shared" si="520"/>
        <v>3.0042383699360565E-5</v>
      </c>
      <c r="O4758" s="13">
        <f t="shared" si="521"/>
        <v>2.0919749798802963E-4</v>
      </c>
      <c r="P4758" s="13">
        <f t="shared" si="522"/>
        <v>1.7683495881035789</v>
      </c>
      <c r="Q4758" s="13">
        <f t="shared" si="523"/>
        <v>0.14360775816295662</v>
      </c>
      <c r="R4758" s="13">
        <f t="shared" si="524"/>
        <v>0.25394871999594271</v>
      </c>
    </row>
    <row r="4759" spans="1:18" x14ac:dyDescent="0.25">
      <c r="A4759" s="16">
        <v>901590</v>
      </c>
      <c r="B4759" t="s">
        <v>3559</v>
      </c>
      <c r="C4759" s="5">
        <v>1184449.1886666666</v>
      </c>
      <c r="D4759" s="5"/>
      <c r="E4759" s="7"/>
      <c r="F4759" s="20">
        <v>538931.3396666667</v>
      </c>
      <c r="G4759" s="7">
        <v>6.99</v>
      </c>
      <c r="H4759" s="5">
        <v>53.631</v>
      </c>
      <c r="I4759" s="5"/>
      <c r="J4759" s="5">
        <v>2660644.8046666668</v>
      </c>
      <c r="K4759" s="6">
        <f t="shared" si="518"/>
        <v>2121713.4649999999</v>
      </c>
      <c r="L4759" s="5"/>
      <c r="M4759" s="14">
        <f t="shared" si="519"/>
        <v>2.1376261092281512E-4</v>
      </c>
      <c r="N4759" s="13">
        <f t="shared" si="520"/>
        <v>4.7384562995891694E-6</v>
      </c>
      <c r="O4759" s="13">
        <f t="shared" si="521"/>
        <v>1.3090913604117842E-4</v>
      </c>
      <c r="P4759" s="13">
        <f t="shared" si="522"/>
        <v>1.6329082704783457</v>
      </c>
      <c r="Q4759" s="13">
        <f t="shared" si="523"/>
        <v>3.6196528698338164E-2</v>
      </c>
      <c r="R4759" s="13">
        <f t="shared" si="524"/>
        <v>5.9105611074123175E-2</v>
      </c>
    </row>
    <row r="4760" spans="1:18" x14ac:dyDescent="0.25">
      <c r="A4760" s="16">
        <v>901600</v>
      </c>
      <c r="B4760" t="s">
        <v>3560</v>
      </c>
      <c r="C4760" s="5">
        <v>138612.25766666667</v>
      </c>
      <c r="D4760" s="5"/>
      <c r="E4760" s="7"/>
      <c r="F4760" s="20">
        <v>59861.765333333322</v>
      </c>
      <c r="G4760" s="7">
        <v>13.3</v>
      </c>
      <c r="H4760" s="5">
        <v>177.96299999999999</v>
      </c>
      <c r="I4760" s="5"/>
      <c r="J4760" s="5">
        <v>317354.1056666667</v>
      </c>
      <c r="K4760" s="6">
        <f t="shared" si="518"/>
        <v>257492.34033333338</v>
      </c>
      <c r="L4760" s="5"/>
      <c r="M4760" s="14">
        <f t="shared" si="519"/>
        <v>2.5015946980458707E-5</v>
      </c>
      <c r="N4760" s="13">
        <f t="shared" si="520"/>
        <v>1.5723553512777823E-5</v>
      </c>
      <c r="O4760" s="13">
        <f t="shared" si="521"/>
        <v>1.5887206433059874E-5</v>
      </c>
      <c r="P4760" s="13">
        <f t="shared" si="522"/>
        <v>1.5745969617668421</v>
      </c>
      <c r="Q4760" s="13">
        <f t="shared" si="523"/>
        <v>0.98969907510350563</v>
      </c>
      <c r="R4760" s="13">
        <f t="shared" si="524"/>
        <v>1.5583771567214335</v>
      </c>
    </row>
    <row r="4761" spans="1:18" x14ac:dyDescent="0.25">
      <c r="A4761" s="16">
        <v>901710</v>
      </c>
      <c r="B4761" t="s">
        <v>3561</v>
      </c>
      <c r="C4761" s="5">
        <v>27426.253000000001</v>
      </c>
      <c r="D4761" s="5"/>
      <c r="E4761" s="7"/>
      <c r="F4761" s="20">
        <v>18462.586666666666</v>
      </c>
      <c r="G4761" s="7">
        <v>9</v>
      </c>
      <c r="H4761" s="5">
        <v>8.2833333333333332</v>
      </c>
      <c r="I4761" s="5"/>
      <c r="J4761" s="5">
        <v>56764.881666666675</v>
      </c>
      <c r="K4761" s="6">
        <f t="shared" si="518"/>
        <v>38302.295000000013</v>
      </c>
      <c r="L4761" s="5"/>
      <c r="M4761" s="14">
        <f t="shared" si="519"/>
        <v>4.9497331799512099E-6</v>
      </c>
      <c r="N4761" s="13">
        <f t="shared" si="520"/>
        <v>7.3185681816356745E-7</v>
      </c>
      <c r="O4761" s="13">
        <f t="shared" si="521"/>
        <v>2.3632410452956003E-6</v>
      </c>
      <c r="P4761" s="13">
        <f t="shared" si="522"/>
        <v>2.094468183770092</v>
      </c>
      <c r="Q4761" s="13">
        <f t="shared" si="523"/>
        <v>0.30968352535194943</v>
      </c>
      <c r="R4761" s="13">
        <f t="shared" si="524"/>
        <v>0.64862229088741674</v>
      </c>
    </row>
    <row r="4762" spans="1:18" x14ac:dyDescent="0.25">
      <c r="A4762" s="16">
        <v>901720</v>
      </c>
      <c r="B4762" t="s">
        <v>3562</v>
      </c>
      <c r="C4762" s="5">
        <v>68923.078666666668</v>
      </c>
      <c r="D4762" s="5"/>
      <c r="E4762" s="7"/>
      <c r="F4762" s="20">
        <v>52458.076999999997</v>
      </c>
      <c r="G4762" s="7">
        <v>18</v>
      </c>
      <c r="H4762" s="5">
        <v>564.75799999999992</v>
      </c>
      <c r="I4762" s="5"/>
      <c r="J4762" s="5">
        <v>272152.33233333332</v>
      </c>
      <c r="K4762" s="6">
        <f t="shared" si="518"/>
        <v>219694.25533333333</v>
      </c>
      <c r="L4762" s="5"/>
      <c r="M4762" s="14">
        <f t="shared" si="519"/>
        <v>1.2438842788360022E-5</v>
      </c>
      <c r="N4762" s="13">
        <f t="shared" si="520"/>
        <v>4.9898027313370623E-5</v>
      </c>
      <c r="O4762" s="13">
        <f t="shared" si="521"/>
        <v>1.3555075005802786E-5</v>
      </c>
      <c r="P4762" s="13">
        <f t="shared" si="522"/>
        <v>0.91765208108661023</v>
      </c>
      <c r="Q4762" s="13">
        <f t="shared" si="523"/>
        <v>3.6811325125098753</v>
      </c>
      <c r="R4762" s="13">
        <f t="shared" si="524"/>
        <v>3.3779989108602693</v>
      </c>
    </row>
    <row r="4763" spans="1:18" x14ac:dyDescent="0.25">
      <c r="A4763" s="16">
        <v>901730</v>
      </c>
      <c r="B4763" t="s">
        <v>3563</v>
      </c>
      <c r="C4763" s="5">
        <v>172053.78366666668</v>
      </c>
      <c r="D4763" s="5"/>
      <c r="E4763" s="7"/>
      <c r="F4763" s="20">
        <v>114589.19966666667</v>
      </c>
      <c r="G4763" s="7">
        <v>12.93</v>
      </c>
      <c r="H4763" s="5">
        <v>215.61466666666669</v>
      </c>
      <c r="I4763" s="5"/>
      <c r="J4763" s="5">
        <v>911383.36766666675</v>
      </c>
      <c r="K4763" s="6">
        <f t="shared" si="518"/>
        <v>796794.16800000006</v>
      </c>
      <c r="L4763" s="5"/>
      <c r="M4763" s="14">
        <f t="shared" si="519"/>
        <v>3.105128220581381E-5</v>
      </c>
      <c r="N4763" s="13">
        <f t="shared" si="520"/>
        <v>1.9050188800329766E-5</v>
      </c>
      <c r="O4763" s="13">
        <f t="shared" si="521"/>
        <v>4.9161980567215559E-5</v>
      </c>
      <c r="P4763" s="13">
        <f t="shared" si="522"/>
        <v>0.63161170171652614</v>
      </c>
      <c r="Q4763" s="13">
        <f t="shared" si="523"/>
        <v>0.38749839979054229</v>
      </c>
      <c r="R4763" s="13">
        <f t="shared" si="524"/>
        <v>0.24474852370413519</v>
      </c>
    </row>
    <row r="4764" spans="1:18" x14ac:dyDescent="0.25">
      <c r="A4764" s="16">
        <v>901780</v>
      </c>
      <c r="B4764" t="s">
        <v>3564</v>
      </c>
      <c r="C4764" s="5">
        <v>302680.78366666666</v>
      </c>
      <c r="D4764" s="5"/>
      <c r="E4764" s="7"/>
      <c r="F4764" s="20">
        <v>192067.86433333333</v>
      </c>
      <c r="G4764" s="7">
        <v>18</v>
      </c>
      <c r="H4764" s="5">
        <v>705.90566666666655</v>
      </c>
      <c r="I4764" s="5"/>
      <c r="J4764" s="5">
        <v>861095.14666666661</v>
      </c>
      <c r="K4764" s="6">
        <f t="shared" si="518"/>
        <v>669027.28233333328</v>
      </c>
      <c r="L4764" s="5"/>
      <c r="M4764" s="14">
        <f t="shared" si="519"/>
        <v>5.4626095582525776E-5</v>
      </c>
      <c r="N4764" s="13">
        <f t="shared" si="520"/>
        <v>6.2368838043899206E-5</v>
      </c>
      <c r="O4764" s="13">
        <f t="shared" si="521"/>
        <v>4.1278798934442461E-5</v>
      </c>
      <c r="P4764" s="13">
        <f t="shared" si="522"/>
        <v>1.3233450825272564</v>
      </c>
      <c r="Q4764" s="13">
        <f t="shared" si="523"/>
        <v>1.5109169756356333</v>
      </c>
      <c r="R4764" s="13">
        <f t="shared" si="524"/>
        <v>1.9994645498143697</v>
      </c>
    </row>
    <row r="4765" spans="1:18" x14ac:dyDescent="0.25">
      <c r="A4765" s="16">
        <v>901790</v>
      </c>
      <c r="B4765" t="s">
        <v>3565</v>
      </c>
      <c r="C4765" s="5">
        <v>32777.029333333332</v>
      </c>
      <c r="D4765" s="5"/>
      <c r="E4765" s="7"/>
      <c r="F4765" s="20">
        <v>19974.458999999999</v>
      </c>
      <c r="G4765" s="7">
        <v>8</v>
      </c>
      <c r="H4765" s="5">
        <v>11.801</v>
      </c>
      <c r="I4765" s="5"/>
      <c r="J4765" s="5">
        <v>214817.42066666667</v>
      </c>
      <c r="K4765" s="6">
        <f t="shared" si="518"/>
        <v>194842.96166666667</v>
      </c>
      <c r="L4765" s="5"/>
      <c r="M4765" s="14">
        <f t="shared" si="519"/>
        <v>5.9154106698947935E-6</v>
      </c>
      <c r="N4765" s="13">
        <f t="shared" si="520"/>
        <v>1.042652995309649E-6</v>
      </c>
      <c r="O4765" s="13">
        <f t="shared" si="521"/>
        <v>1.2021757035645613E-5</v>
      </c>
      <c r="P4765" s="13">
        <f t="shared" si="522"/>
        <v>0.49205874418814638</v>
      </c>
      <c r="Q4765" s="13">
        <f t="shared" si="523"/>
        <v>8.6730499727958835E-2</v>
      </c>
      <c r="R4765" s="13">
        <f t="shared" si="524"/>
        <v>4.2676500778949793E-2</v>
      </c>
    </row>
    <row r="4766" spans="1:18" x14ac:dyDescent="0.25">
      <c r="A4766" s="16">
        <v>901811</v>
      </c>
      <c r="B4766" t="s">
        <v>3566</v>
      </c>
      <c r="C4766" s="5">
        <v>319716.53866666666</v>
      </c>
      <c r="D4766" s="5"/>
      <c r="E4766" s="7"/>
      <c r="F4766" s="20">
        <v>159655.66200000001</v>
      </c>
      <c r="G4766" s="7">
        <v>10.63</v>
      </c>
      <c r="H4766" s="5">
        <v>248.36666666666667</v>
      </c>
      <c r="I4766" s="5"/>
      <c r="J4766" s="5">
        <v>639651.23966666672</v>
      </c>
      <c r="K4766" s="6">
        <f t="shared" si="518"/>
        <v>479995.57766666671</v>
      </c>
      <c r="L4766" s="5"/>
      <c r="M4766" s="14">
        <f t="shared" si="519"/>
        <v>5.7700611148652132E-5</v>
      </c>
      <c r="N4766" s="13">
        <f t="shared" si="520"/>
        <v>2.1943924153467775E-5</v>
      </c>
      <c r="O4766" s="13">
        <f t="shared" si="521"/>
        <v>2.961559485410048E-5</v>
      </c>
      <c r="P4766" s="13">
        <f t="shared" si="522"/>
        <v>1.9483184934461342</v>
      </c>
      <c r="Q4766" s="13">
        <f t="shared" si="523"/>
        <v>0.74095841267323015</v>
      </c>
      <c r="R4766" s="13">
        <f t="shared" si="524"/>
        <v>1.4436229782857468</v>
      </c>
    </row>
    <row r="4767" spans="1:18" x14ac:dyDescent="0.25">
      <c r="A4767" s="16">
        <v>901812</v>
      </c>
      <c r="B4767" t="s">
        <v>3567</v>
      </c>
      <c r="C4767" s="5">
        <v>1392017.2139999999</v>
      </c>
      <c r="D4767" s="5"/>
      <c r="E4767" s="7"/>
      <c r="F4767" s="20">
        <v>1039346.4733333333</v>
      </c>
      <c r="G4767" s="7">
        <v>6.9</v>
      </c>
      <c r="H4767" s="5">
        <v>2377.5619999999999</v>
      </c>
      <c r="I4767" s="5"/>
      <c r="J4767" s="5">
        <v>4239500.25</v>
      </c>
      <c r="K4767" s="6">
        <f t="shared" si="518"/>
        <v>3200153.7766666668</v>
      </c>
      <c r="L4767" s="5"/>
      <c r="M4767" s="14">
        <f t="shared" si="519"/>
        <v>2.5122330021527345E-4</v>
      </c>
      <c r="N4767" s="13">
        <f t="shared" si="520"/>
        <v>2.1006458273319209E-4</v>
      </c>
      <c r="O4767" s="13">
        <f t="shared" si="521"/>
        <v>1.9744860605027439E-4</v>
      </c>
      <c r="P4767" s="13">
        <f t="shared" si="522"/>
        <v>1.2723478035155484</v>
      </c>
      <c r="Q4767" s="13">
        <f t="shared" si="523"/>
        <v>1.0638949898674159</v>
      </c>
      <c r="R4767" s="13">
        <f t="shared" si="524"/>
        <v>1.3536444535290033</v>
      </c>
    </row>
    <row r="4768" spans="1:18" x14ac:dyDescent="0.25">
      <c r="A4768" s="16">
        <v>901813</v>
      </c>
      <c r="B4768" t="s">
        <v>3568</v>
      </c>
      <c r="C4768" s="5">
        <v>3106162.1170000001</v>
      </c>
      <c r="D4768" s="5"/>
      <c r="E4768" s="7"/>
      <c r="F4768" s="20">
        <v>1094803.6679999998</v>
      </c>
      <c r="G4768" s="7">
        <v>0</v>
      </c>
      <c r="H4768" s="5">
        <v>791.39600000000007</v>
      </c>
      <c r="I4768" s="5"/>
      <c r="J4768" s="5">
        <v>4354609.0619999999</v>
      </c>
      <c r="K4768" s="6">
        <f t="shared" si="518"/>
        <v>3259805.3940000003</v>
      </c>
      <c r="L4768" s="5"/>
      <c r="M4768" s="14">
        <f t="shared" si="519"/>
        <v>5.6058236219225406E-4</v>
      </c>
      <c r="N4768" s="13">
        <f t="shared" si="520"/>
        <v>6.9922159975940615E-5</v>
      </c>
      <c r="O4768" s="13">
        <f t="shared" si="521"/>
        <v>2.0112909439961221E-4</v>
      </c>
      <c r="P4768" s="13">
        <f t="shared" si="522"/>
        <v>2.7871768819207436</v>
      </c>
      <c r="Q4768" s="13">
        <f t="shared" si="523"/>
        <v>0.3476481619164265</v>
      </c>
      <c r="R4768" s="13">
        <f t="shared" si="524"/>
        <v>0.96895691993570343</v>
      </c>
    </row>
    <row r="4769" spans="1:18" x14ac:dyDescent="0.25">
      <c r="A4769" s="16">
        <v>901814</v>
      </c>
      <c r="B4769" t="s">
        <v>3569</v>
      </c>
      <c r="C4769" s="5">
        <v>222500.62199999997</v>
      </c>
      <c r="D4769" s="5"/>
      <c r="E4769" s="7"/>
      <c r="F4769" s="20">
        <v>141626.59566666666</v>
      </c>
      <c r="G4769" s="7">
        <v>2.21</v>
      </c>
      <c r="H4769" s="5">
        <v>42.141333333333328</v>
      </c>
      <c r="I4769" s="5"/>
      <c r="J4769" s="5">
        <v>423816.24933333328</v>
      </c>
      <c r="K4769" s="6">
        <f t="shared" si="518"/>
        <v>282189.65366666659</v>
      </c>
      <c r="L4769" s="5"/>
      <c r="M4769" s="14">
        <f t="shared" si="519"/>
        <v>4.0155638879039804E-5</v>
      </c>
      <c r="N4769" s="13">
        <f t="shared" si="520"/>
        <v>3.7233105182901751E-6</v>
      </c>
      <c r="O4769" s="13">
        <f t="shared" si="521"/>
        <v>1.7411023859087723E-5</v>
      </c>
      <c r="P4769" s="13">
        <f t="shared" si="522"/>
        <v>2.3063341480679482</v>
      </c>
      <c r="Q4769" s="13">
        <f t="shared" si="523"/>
        <v>0.21384787870167582</v>
      </c>
      <c r="R4769" s="13">
        <f t="shared" si="524"/>
        <v>0.49320466514156741</v>
      </c>
    </row>
    <row r="4770" spans="1:18" x14ac:dyDescent="0.25">
      <c r="A4770" s="16">
        <v>901819</v>
      </c>
      <c r="B4770" t="s">
        <v>3570</v>
      </c>
      <c r="C4770" s="5">
        <v>2639479.8266666667</v>
      </c>
      <c r="D4770" s="5"/>
      <c r="E4770" s="7"/>
      <c r="F4770" s="20">
        <v>1298262.5263333332</v>
      </c>
      <c r="G4770" s="7">
        <v>7.83</v>
      </c>
      <c r="H4770" s="5">
        <v>3219.4636666666665</v>
      </c>
      <c r="I4770" s="5"/>
      <c r="J4770" s="5">
        <v>8109381.4156666668</v>
      </c>
      <c r="K4770" s="6">
        <f t="shared" si="518"/>
        <v>6811118.8893333338</v>
      </c>
      <c r="L4770" s="5"/>
      <c r="M4770" s="14">
        <f t="shared" si="519"/>
        <v>4.7635821327338698E-4</v>
      </c>
      <c r="N4770" s="13">
        <f t="shared" si="520"/>
        <v>2.8444906663338575E-4</v>
      </c>
      <c r="O4770" s="13">
        <f t="shared" si="521"/>
        <v>4.202441583111589E-4</v>
      </c>
      <c r="P4770" s="13">
        <f t="shared" si="522"/>
        <v>1.1335272694514884</v>
      </c>
      <c r="Q4770" s="13">
        <f t="shared" si="523"/>
        <v>0.67686620029771549</v>
      </c>
      <c r="R4770" s="13">
        <f t="shared" si="524"/>
        <v>0.76724629580747372</v>
      </c>
    </row>
    <row r="4771" spans="1:18" x14ac:dyDescent="0.25">
      <c r="A4771" s="16">
        <v>901820</v>
      </c>
      <c r="B4771" t="s">
        <v>3571</v>
      </c>
      <c r="C4771" s="5">
        <v>127317.46</v>
      </c>
      <c r="D4771" s="5"/>
      <c r="E4771" s="7"/>
      <c r="F4771" s="20">
        <v>92450.049333333329</v>
      </c>
      <c r="G4771" s="7">
        <v>4.4000000000000004</v>
      </c>
      <c r="H4771" s="5">
        <v>150.50966666666667</v>
      </c>
      <c r="I4771" s="5"/>
      <c r="J4771" s="5">
        <v>296987.88166666665</v>
      </c>
      <c r="K4771" s="6">
        <f t="shared" si="518"/>
        <v>204537.83233333332</v>
      </c>
      <c r="L4771" s="5"/>
      <c r="M4771" s="14">
        <f t="shared" si="519"/>
        <v>2.2977526538135233E-5</v>
      </c>
      <c r="N4771" s="13">
        <f t="shared" si="520"/>
        <v>1.3297970915435715E-5</v>
      </c>
      <c r="O4771" s="13">
        <f t="shared" si="521"/>
        <v>1.2619927883849329E-5</v>
      </c>
      <c r="P4771" s="13">
        <f t="shared" si="522"/>
        <v>1.8207335849788255</v>
      </c>
      <c r="Q4771" s="13">
        <f t="shared" si="523"/>
        <v>1.0537279640444006</v>
      </c>
      <c r="R4771" s="13">
        <f t="shared" si="524"/>
        <v>1.9185578935670005</v>
      </c>
    </row>
    <row r="4772" spans="1:18" x14ac:dyDescent="0.25">
      <c r="A4772" s="16">
        <v>901831</v>
      </c>
      <c r="B4772" t="s">
        <v>3572</v>
      </c>
      <c r="C4772" s="5">
        <v>2324406.8450000002</v>
      </c>
      <c r="D4772" s="5"/>
      <c r="E4772" s="7"/>
      <c r="F4772" s="20">
        <v>1550077.0853333334</v>
      </c>
      <c r="G4772" s="7">
        <v>15.91</v>
      </c>
      <c r="H4772" s="5">
        <v>2352.9076666666665</v>
      </c>
      <c r="I4772" s="5"/>
      <c r="J4772" s="5">
        <v>4005198.5210000002</v>
      </c>
      <c r="K4772" s="6">
        <f t="shared" si="518"/>
        <v>2455121.4356666668</v>
      </c>
      <c r="L4772" s="5"/>
      <c r="M4772" s="14">
        <f t="shared" si="519"/>
        <v>4.1949564471684158E-4</v>
      </c>
      <c r="N4772" s="13">
        <f t="shared" si="520"/>
        <v>2.078863000031385E-4</v>
      </c>
      <c r="O4772" s="13">
        <f t="shared" si="521"/>
        <v>1.514803159432751E-4</v>
      </c>
      <c r="P4772" s="13">
        <f t="shared" si="522"/>
        <v>2.7693079599459662</v>
      </c>
      <c r="Q4772" s="13">
        <f t="shared" si="523"/>
        <v>1.372365107034671</v>
      </c>
      <c r="R4772" s="13">
        <f t="shared" si="524"/>
        <v>3.800501614863212</v>
      </c>
    </row>
    <row r="4773" spans="1:18" x14ac:dyDescent="0.25">
      <c r="A4773" s="16">
        <v>901832</v>
      </c>
      <c r="B4773" t="s">
        <v>3573</v>
      </c>
      <c r="C4773" s="5">
        <v>608601.90466666652</v>
      </c>
      <c r="D4773" s="5"/>
      <c r="E4773" s="7"/>
      <c r="F4773" s="20">
        <v>434863.70199999999</v>
      </c>
      <c r="G4773" s="7">
        <v>9.0299999999999994</v>
      </c>
      <c r="H4773" s="5">
        <v>310.89533333333333</v>
      </c>
      <c r="I4773" s="5"/>
      <c r="J4773" s="5">
        <v>2153149.6373333335</v>
      </c>
      <c r="K4773" s="6">
        <f t="shared" si="518"/>
        <v>1718285.9353333334</v>
      </c>
      <c r="L4773" s="5"/>
      <c r="M4773" s="14">
        <f t="shared" si="519"/>
        <v>1.0983698870239775E-4</v>
      </c>
      <c r="N4773" s="13">
        <f t="shared" si="520"/>
        <v>2.7468515424776866E-5</v>
      </c>
      <c r="O4773" s="13">
        <f t="shared" si="521"/>
        <v>1.0601776864634022E-4</v>
      </c>
      <c r="P4773" s="13">
        <f t="shared" si="522"/>
        <v>1.0360243391727844</v>
      </c>
      <c r="Q4773" s="13">
        <f t="shared" si="523"/>
        <v>0.25909350645180829</v>
      </c>
      <c r="R4773" s="13">
        <f t="shared" si="524"/>
        <v>0.26842717880569422</v>
      </c>
    </row>
    <row r="4774" spans="1:18" x14ac:dyDescent="0.25">
      <c r="A4774" s="16">
        <v>901839</v>
      </c>
      <c r="B4774" t="s">
        <v>3574</v>
      </c>
      <c r="C4774" s="5">
        <v>9564353.3690000009</v>
      </c>
      <c r="D4774" s="5"/>
      <c r="E4774" s="7"/>
      <c r="F4774" s="20">
        <v>5811128.106333334</v>
      </c>
      <c r="G4774" s="7">
        <v>12.87</v>
      </c>
      <c r="H4774" s="5">
        <v>4330.5186666666668</v>
      </c>
      <c r="I4774" s="5"/>
      <c r="J4774" s="5">
        <v>18098973.798999999</v>
      </c>
      <c r="K4774" s="6">
        <f t="shared" si="518"/>
        <v>12287845.692666665</v>
      </c>
      <c r="L4774" s="5"/>
      <c r="M4774" s="14">
        <f t="shared" si="519"/>
        <v>1.7261197588791092E-3</v>
      </c>
      <c r="N4774" s="13">
        <f t="shared" si="520"/>
        <v>3.8261403771242675E-4</v>
      </c>
      <c r="O4774" s="13">
        <f t="shared" si="521"/>
        <v>7.5815669267777816E-4</v>
      </c>
      <c r="P4774" s="13">
        <f t="shared" si="522"/>
        <v>2.2767322052945618</v>
      </c>
      <c r="Q4774" s="13">
        <f t="shared" si="523"/>
        <v>0.50466353645319639</v>
      </c>
      <c r="R4774" s="13">
        <f t="shared" si="524"/>
        <v>1.1489837262808382</v>
      </c>
    </row>
    <row r="4775" spans="1:18" x14ac:dyDescent="0.25">
      <c r="A4775" s="16">
        <v>901841</v>
      </c>
      <c r="B4775" t="s">
        <v>3575</v>
      </c>
      <c r="C4775" s="5">
        <v>238967.16833333331</v>
      </c>
      <c r="D4775" s="5"/>
      <c r="E4775" s="7"/>
      <c r="F4775" s="20">
        <v>90738.810333333327</v>
      </c>
      <c r="G4775" s="7">
        <v>13.65</v>
      </c>
      <c r="H4775" s="5">
        <v>592.14466666666669</v>
      </c>
      <c r="I4775" s="5"/>
      <c r="J4775" s="5">
        <v>447538.21899999998</v>
      </c>
      <c r="K4775" s="6">
        <f t="shared" si="518"/>
        <v>356799.40866666666</v>
      </c>
      <c r="L4775" s="5"/>
      <c r="M4775" s="14">
        <f t="shared" si="519"/>
        <v>4.3127426922609002E-5</v>
      </c>
      <c r="N4775" s="13">
        <f t="shared" si="520"/>
        <v>5.2317719714993115E-5</v>
      </c>
      <c r="O4775" s="13">
        <f t="shared" si="521"/>
        <v>2.2014425179960236E-5</v>
      </c>
      <c r="P4775" s="13">
        <f t="shared" si="522"/>
        <v>1.9590530558966384</v>
      </c>
      <c r="Q4775" s="13">
        <f t="shared" si="523"/>
        <v>2.3765199085287958</v>
      </c>
      <c r="R4775" s="13">
        <f t="shared" si="524"/>
        <v>4.6557285892025373</v>
      </c>
    </row>
    <row r="4776" spans="1:18" x14ac:dyDescent="0.25">
      <c r="A4776" s="16">
        <v>901849</v>
      </c>
      <c r="B4776" t="s">
        <v>3576</v>
      </c>
      <c r="C4776" s="5">
        <v>2050777.4086666668</v>
      </c>
      <c r="D4776" s="5"/>
      <c r="E4776" s="7"/>
      <c r="F4776" s="20">
        <v>1019670.1983333332</v>
      </c>
      <c r="G4776" s="7">
        <v>11.43</v>
      </c>
      <c r="H4776" s="5">
        <v>1885.9880000000001</v>
      </c>
      <c r="I4776" s="5"/>
      <c r="J4776" s="5">
        <v>3493708.2609999999</v>
      </c>
      <c r="K4776" s="6">
        <f t="shared" si="518"/>
        <v>2474038.0626666667</v>
      </c>
      <c r="L4776" s="5"/>
      <c r="M4776" s="14">
        <f t="shared" si="519"/>
        <v>3.7011257003907033E-4</v>
      </c>
      <c r="N4776" s="13">
        <f t="shared" si="520"/>
        <v>1.6663257667299844E-4</v>
      </c>
      <c r="O4776" s="13">
        <f t="shared" si="521"/>
        <v>1.5264746661570731E-4</v>
      </c>
      <c r="P4776" s="13">
        <f t="shared" si="522"/>
        <v>2.4246230759324376</v>
      </c>
      <c r="Q4776" s="13">
        <f t="shared" si="523"/>
        <v>1.0916170465671657</v>
      </c>
      <c r="R4776" s="13">
        <f t="shared" si="524"/>
        <v>2.6467598811879642</v>
      </c>
    </row>
    <row r="4777" spans="1:18" x14ac:dyDescent="0.25">
      <c r="A4777" s="16">
        <v>901850</v>
      </c>
      <c r="B4777" t="s">
        <v>3577</v>
      </c>
      <c r="C4777" s="5">
        <v>1344459.7686666667</v>
      </c>
      <c r="D4777" s="5"/>
      <c r="E4777" s="7"/>
      <c r="F4777" s="20">
        <v>881016.58066666673</v>
      </c>
      <c r="G4777" s="7">
        <v>6.78</v>
      </c>
      <c r="H4777" s="5">
        <v>494.28899999999999</v>
      </c>
      <c r="I4777" s="5"/>
      <c r="J4777" s="5">
        <v>3221651.0290000006</v>
      </c>
      <c r="K4777" s="6">
        <f t="shared" si="518"/>
        <v>2340634.4483333337</v>
      </c>
      <c r="L4777" s="5"/>
      <c r="M4777" s="14">
        <f t="shared" si="519"/>
        <v>2.4264040465458146E-4</v>
      </c>
      <c r="N4777" s="13">
        <f t="shared" si="520"/>
        <v>4.3671884280875448E-5</v>
      </c>
      <c r="O4777" s="13">
        <f t="shared" si="521"/>
        <v>1.4441650037769685E-4</v>
      </c>
      <c r="P4777" s="13">
        <f t="shared" si="522"/>
        <v>1.6801432247699997</v>
      </c>
      <c r="Q4777" s="13">
        <f t="shared" si="523"/>
        <v>0.30240231667890477</v>
      </c>
      <c r="R4777" s="13">
        <f t="shared" si="524"/>
        <v>0.50807920352281366</v>
      </c>
    </row>
    <row r="4778" spans="1:18" x14ac:dyDescent="0.25">
      <c r="A4778" s="16">
        <v>901890</v>
      </c>
      <c r="B4778" t="s">
        <v>3578</v>
      </c>
      <c r="C4778" s="5">
        <v>18174828.755333334</v>
      </c>
      <c r="D4778" s="5"/>
      <c r="E4778" s="7"/>
      <c r="F4778" s="20">
        <v>10811772.261666667</v>
      </c>
      <c r="G4778" s="7">
        <v>9</v>
      </c>
      <c r="H4778" s="5">
        <v>8624.9106666666667</v>
      </c>
      <c r="I4778" s="5"/>
      <c r="J4778" s="5">
        <v>39804161.274999999</v>
      </c>
      <c r="K4778" s="6">
        <f t="shared" si="518"/>
        <v>28992389.013333332</v>
      </c>
      <c r="L4778" s="5"/>
      <c r="M4778" s="14">
        <f t="shared" si="519"/>
        <v>3.2800890785265038E-3</v>
      </c>
      <c r="N4778" s="13">
        <f t="shared" si="520"/>
        <v>7.6203617836438794E-4</v>
      </c>
      <c r="O4778" s="13">
        <f t="shared" si="521"/>
        <v>1.7888224117506932E-3</v>
      </c>
      <c r="P4778" s="13">
        <f t="shared" si="522"/>
        <v>1.8336583089409813</v>
      </c>
      <c r="Q4778" s="13">
        <f t="shared" si="523"/>
        <v>0.42599878744732111</v>
      </c>
      <c r="R4778" s="13">
        <f t="shared" si="524"/>
        <v>0.78113621620156337</v>
      </c>
    </row>
    <row r="4779" spans="1:18" x14ac:dyDescent="0.25">
      <c r="A4779" s="16">
        <v>901910</v>
      </c>
      <c r="B4779" t="s">
        <v>3579</v>
      </c>
      <c r="C4779" s="5">
        <v>839802.94366666663</v>
      </c>
      <c r="D4779" s="5"/>
      <c r="E4779" s="7"/>
      <c r="F4779" s="20">
        <v>768438.73199999996</v>
      </c>
      <c r="G4779" s="7">
        <v>10.99</v>
      </c>
      <c r="H4779" s="5">
        <v>1500.9963333333333</v>
      </c>
      <c r="I4779" s="5"/>
      <c r="J4779" s="5">
        <v>3516419.8730000001</v>
      </c>
      <c r="K4779" s="6">
        <f t="shared" si="518"/>
        <v>2747981.1410000003</v>
      </c>
      <c r="L4779" s="5"/>
      <c r="M4779" s="14">
        <f t="shared" si="519"/>
        <v>1.5156282904878025E-4</v>
      </c>
      <c r="N4779" s="13">
        <f t="shared" si="520"/>
        <v>1.3261743266662152E-4</v>
      </c>
      <c r="O4779" s="13">
        <f t="shared" si="521"/>
        <v>1.6954967904950433E-4</v>
      </c>
      <c r="P4779" s="13">
        <f t="shared" si="522"/>
        <v>0.89391398378600084</v>
      </c>
      <c r="Q4779" s="13">
        <f t="shared" si="523"/>
        <v>0.78217448366800213</v>
      </c>
      <c r="R4779" s="13">
        <f t="shared" si="524"/>
        <v>0.69919670871142203</v>
      </c>
    </row>
    <row r="4780" spans="1:18" x14ac:dyDescent="0.25">
      <c r="A4780" s="16">
        <v>901920</v>
      </c>
      <c r="B4780" t="s">
        <v>3580</v>
      </c>
      <c r="C4780" s="5">
        <v>1932196.6280000003</v>
      </c>
      <c r="D4780" s="5"/>
      <c r="E4780" s="7"/>
      <c r="F4780" s="20">
        <v>1177817.4836666668</v>
      </c>
      <c r="G4780" s="7">
        <v>13.83</v>
      </c>
      <c r="H4780" s="5">
        <v>2682.1790000000001</v>
      </c>
      <c r="I4780" s="5"/>
      <c r="J4780" s="5">
        <v>5403168.3773333328</v>
      </c>
      <c r="K4780" s="6">
        <f t="shared" si="518"/>
        <v>4225350.893666666</v>
      </c>
      <c r="L4780" s="5"/>
      <c r="M4780" s="14">
        <f t="shared" si="519"/>
        <v>3.4871178938666712E-4</v>
      </c>
      <c r="N4780" s="13">
        <f t="shared" si="520"/>
        <v>2.3697838897607316E-4</v>
      </c>
      <c r="O4780" s="13">
        <f t="shared" si="521"/>
        <v>2.6070298562238912E-4</v>
      </c>
      <c r="P4780" s="13">
        <f t="shared" si="522"/>
        <v>1.3375826462216005</v>
      </c>
      <c r="Q4780" s="13">
        <f t="shared" si="523"/>
        <v>0.90899760280966069</v>
      </c>
      <c r="R4780" s="13">
        <f t="shared" si="524"/>
        <v>1.2158594189752372</v>
      </c>
    </row>
    <row r="4781" spans="1:18" x14ac:dyDescent="0.25">
      <c r="A4781" s="16">
        <v>902000</v>
      </c>
      <c r="B4781" t="s">
        <v>3581</v>
      </c>
      <c r="C4781" s="5">
        <v>618093.26633333333</v>
      </c>
      <c r="D4781" s="5"/>
      <c r="E4781" s="7"/>
      <c r="F4781" s="20">
        <v>276902.05233333335</v>
      </c>
      <c r="G4781" s="7">
        <v>16</v>
      </c>
      <c r="H4781" s="5">
        <v>251.76900000000001</v>
      </c>
      <c r="I4781" s="5"/>
      <c r="J4781" s="5">
        <v>1072749.1926666666</v>
      </c>
      <c r="K4781" s="6">
        <f t="shared" si="518"/>
        <v>795847.14033333329</v>
      </c>
      <c r="L4781" s="5"/>
      <c r="M4781" s="14">
        <f t="shared" si="519"/>
        <v>1.1154993533657406E-4</v>
      </c>
      <c r="N4781" s="13">
        <f t="shared" si="520"/>
        <v>2.22445302920189E-5</v>
      </c>
      <c r="O4781" s="13">
        <f t="shared" si="521"/>
        <v>4.9103549221185316E-5</v>
      </c>
      <c r="P4781" s="13">
        <f t="shared" si="522"/>
        <v>2.2717285635321605</v>
      </c>
      <c r="Q4781" s="13">
        <f t="shared" si="523"/>
        <v>0.45301267718590255</v>
      </c>
      <c r="R4781" s="13">
        <f t="shared" si="524"/>
        <v>1.0291218384053886</v>
      </c>
    </row>
    <row r="4782" spans="1:18" x14ac:dyDescent="0.25">
      <c r="A4782" s="16">
        <v>902110</v>
      </c>
      <c r="B4782" t="s">
        <v>3582</v>
      </c>
      <c r="C4782" s="5">
        <v>2754097.1796666663</v>
      </c>
      <c r="D4782" s="5"/>
      <c r="E4782" s="7"/>
      <c r="F4782" s="20">
        <v>1813045.6410000001</v>
      </c>
      <c r="G4782" s="7">
        <v>10.5</v>
      </c>
      <c r="H4782" s="5">
        <v>2016.3046666666669</v>
      </c>
      <c r="I4782" s="5"/>
      <c r="J4782" s="5">
        <v>6764480.4963333337</v>
      </c>
      <c r="K4782" s="6">
        <f t="shared" si="518"/>
        <v>4951434.8553333338</v>
      </c>
      <c r="L4782" s="5"/>
      <c r="M4782" s="14">
        <f t="shared" si="519"/>
        <v>4.9704369718335745E-4</v>
      </c>
      <c r="N4782" s="13">
        <f t="shared" si="520"/>
        <v>1.7814643675593796E-4</v>
      </c>
      <c r="O4782" s="13">
        <f t="shared" si="521"/>
        <v>3.0550216594674059E-4</v>
      </c>
      <c r="P4782" s="13">
        <f t="shared" si="522"/>
        <v>1.6269727438528507</v>
      </c>
      <c r="Q4782" s="13">
        <f t="shared" si="523"/>
        <v>0.58312659160326519</v>
      </c>
      <c r="R4782" s="13">
        <f t="shared" si="524"/>
        <v>0.94873107075432506</v>
      </c>
    </row>
    <row r="4783" spans="1:18" x14ac:dyDescent="0.25">
      <c r="A4783" s="16">
        <v>902121</v>
      </c>
      <c r="B4783" t="s">
        <v>3583</v>
      </c>
      <c r="C4783" s="5">
        <v>140757.58466666666</v>
      </c>
      <c r="D4783" s="5"/>
      <c r="E4783" s="7"/>
      <c r="F4783" s="20">
        <v>131350.86066666667</v>
      </c>
      <c r="G4783" s="7">
        <v>16</v>
      </c>
      <c r="H4783" s="5">
        <v>264.45033333333333</v>
      </c>
      <c r="I4783" s="5"/>
      <c r="J4783" s="5">
        <v>489224.33333333331</v>
      </c>
      <c r="K4783" s="6">
        <f t="shared" si="518"/>
        <v>357873.47266666661</v>
      </c>
      <c r="L4783" s="5"/>
      <c r="M4783" s="14">
        <f t="shared" si="519"/>
        <v>2.5403123319630709E-5</v>
      </c>
      <c r="N4783" s="13">
        <f t="shared" si="520"/>
        <v>2.3364963321806214E-5</v>
      </c>
      <c r="O4783" s="13">
        <f t="shared" si="521"/>
        <v>2.208069463274562E-5</v>
      </c>
      <c r="P4783" s="13">
        <f t="shared" si="522"/>
        <v>1.1504675800351831</v>
      </c>
      <c r="Q4783" s="13">
        <f t="shared" si="523"/>
        <v>1.0581625130196777</v>
      </c>
      <c r="R4783" s="13">
        <f t="shared" si="524"/>
        <v>1.2173816656376966</v>
      </c>
    </row>
    <row r="4784" spans="1:18" x14ac:dyDescent="0.25">
      <c r="A4784" s="16">
        <v>902129</v>
      </c>
      <c r="B4784" t="s">
        <v>3584</v>
      </c>
      <c r="C4784" s="5">
        <v>724939.12633333344</v>
      </c>
      <c r="D4784" s="5"/>
      <c r="E4784" s="7"/>
      <c r="F4784" s="20">
        <v>709718.66666666663</v>
      </c>
      <c r="G4784" s="7">
        <v>16</v>
      </c>
      <c r="H4784" s="5">
        <v>336.65899999999999</v>
      </c>
      <c r="I4784" s="5"/>
      <c r="J4784" s="5">
        <v>2021670.8490000002</v>
      </c>
      <c r="K4784" s="6">
        <f t="shared" si="518"/>
        <v>1311952.1823333334</v>
      </c>
      <c r="L4784" s="5"/>
      <c r="M4784" s="14">
        <f t="shared" si="519"/>
        <v>1.3083286466645454E-4</v>
      </c>
      <c r="N4784" s="13">
        <f t="shared" si="520"/>
        <v>2.9744811011605046E-5</v>
      </c>
      <c r="O4784" s="13">
        <f t="shared" si="521"/>
        <v>8.0947088072797464E-5</v>
      </c>
      <c r="P4784" s="13">
        <f t="shared" si="522"/>
        <v>1.6162763575731558</v>
      </c>
      <c r="Q4784" s="13">
        <f t="shared" si="523"/>
        <v>0.36745992622804291</v>
      </c>
      <c r="R4784" s="13">
        <f t="shared" si="524"/>
        <v>0.5939167911179617</v>
      </c>
    </row>
    <row r="4785" spans="1:18" x14ac:dyDescent="0.25">
      <c r="A4785" s="16">
        <v>902131</v>
      </c>
      <c r="B4785" t="s">
        <v>3585</v>
      </c>
      <c r="C4785" s="5">
        <v>4151386.554</v>
      </c>
      <c r="D4785" s="5"/>
      <c r="E4785" s="7"/>
      <c r="F4785" s="20">
        <v>2118385.6193333333</v>
      </c>
      <c r="G4785" s="7">
        <v>9.33</v>
      </c>
      <c r="H4785" s="5">
        <v>322.28299999999996</v>
      </c>
      <c r="I4785" s="5"/>
      <c r="J4785" s="5">
        <v>6604997.1563333338</v>
      </c>
      <c r="K4785" s="6">
        <f t="shared" si="518"/>
        <v>4486611.5370000005</v>
      </c>
      <c r="L4785" s="5"/>
      <c r="M4785" s="14">
        <f t="shared" si="519"/>
        <v>7.4921848672281684E-4</v>
      </c>
      <c r="N4785" s="13">
        <f t="shared" si="520"/>
        <v>2.8474649206624828E-5</v>
      </c>
      <c r="O4785" s="13">
        <f t="shared" si="521"/>
        <v>2.7682269531199572E-4</v>
      </c>
      <c r="P4785" s="13">
        <f t="shared" si="522"/>
        <v>2.7064922761423258</v>
      </c>
      <c r="Q4785" s="13">
        <f t="shared" si="523"/>
        <v>0.10286240864222565</v>
      </c>
      <c r="R4785" s="13">
        <f t="shared" si="524"/>
        <v>0.27839631449557933</v>
      </c>
    </row>
    <row r="4786" spans="1:18" x14ac:dyDescent="0.25">
      <c r="A4786" s="16">
        <v>902139</v>
      </c>
      <c r="B4786" t="s">
        <v>3586</v>
      </c>
      <c r="C4786" s="5">
        <v>3865235.0456666667</v>
      </c>
      <c r="D4786" s="5"/>
      <c r="E4786" s="7"/>
      <c r="F4786" s="20">
        <v>2888418.2140000002</v>
      </c>
      <c r="G4786" s="7">
        <v>5.24</v>
      </c>
      <c r="H4786" s="5">
        <v>611.82466666666664</v>
      </c>
      <c r="I4786" s="5"/>
      <c r="J4786" s="5">
        <v>10658912.495333334</v>
      </c>
      <c r="K4786" s="6">
        <f t="shared" si="518"/>
        <v>7770494.2813333347</v>
      </c>
      <c r="L4786" s="5"/>
      <c r="M4786" s="14">
        <f t="shared" si="519"/>
        <v>6.9757550015477987E-4</v>
      </c>
      <c r="N4786" s="13">
        <f t="shared" si="520"/>
        <v>5.4056505491426792E-5</v>
      </c>
      <c r="O4786" s="13">
        <f t="shared" si="521"/>
        <v>4.7943735559139908E-4</v>
      </c>
      <c r="P4786" s="13">
        <f t="shared" si="522"/>
        <v>1.4549877935445841</v>
      </c>
      <c r="Q4786" s="13">
        <f t="shared" si="523"/>
        <v>0.11274988246326074</v>
      </c>
      <c r="R4786" s="13">
        <f t="shared" si="524"/>
        <v>0.16404970270763095</v>
      </c>
    </row>
    <row r="4787" spans="1:18" x14ac:dyDescent="0.25">
      <c r="A4787" s="16">
        <v>902140</v>
      </c>
      <c r="B4787" t="s">
        <v>3587</v>
      </c>
      <c r="C4787" s="5">
        <v>1434795.5616666668</v>
      </c>
      <c r="D4787" s="5"/>
      <c r="E4787" s="7"/>
      <c r="F4787" s="20">
        <v>850717.67233333329</v>
      </c>
      <c r="G4787" s="7">
        <v>0</v>
      </c>
      <c r="H4787" s="5">
        <v>283.4546666666667</v>
      </c>
      <c r="I4787" s="5"/>
      <c r="J4787" s="5">
        <v>3304676.1896666666</v>
      </c>
      <c r="K4787" s="6">
        <f t="shared" si="518"/>
        <v>2453958.5173333334</v>
      </c>
      <c r="L4787" s="5"/>
      <c r="M4787" s="14">
        <f t="shared" si="519"/>
        <v>2.5894369158004316E-4</v>
      </c>
      <c r="N4787" s="13">
        <f t="shared" si="520"/>
        <v>2.5044051964621489E-5</v>
      </c>
      <c r="O4787" s="13">
        <f t="shared" si="521"/>
        <v>1.5140856420261151E-4</v>
      </c>
      <c r="P4787" s="13">
        <f t="shared" si="522"/>
        <v>1.7102314716724385</v>
      </c>
      <c r="Q4787" s="13">
        <f t="shared" si="523"/>
        <v>0.16540710293711064</v>
      </c>
      <c r="R4787" s="13">
        <f t="shared" si="524"/>
        <v>0.28288443308120925</v>
      </c>
    </row>
    <row r="4788" spans="1:18" x14ac:dyDescent="0.25">
      <c r="A4788" s="16">
        <v>902150</v>
      </c>
      <c r="B4788" t="s">
        <v>3588</v>
      </c>
      <c r="C4788" s="5">
        <v>4438885.2233333327</v>
      </c>
      <c r="D4788" s="5"/>
      <c r="E4788" s="7"/>
      <c r="F4788" s="20">
        <v>2648965.6669999999</v>
      </c>
      <c r="G4788" s="7">
        <v>14</v>
      </c>
      <c r="H4788" s="5">
        <v>254.43699999999998</v>
      </c>
      <c r="I4788" s="5"/>
      <c r="J4788" s="5">
        <v>5851409.2870000005</v>
      </c>
      <c r="K4788" s="6">
        <f t="shared" si="518"/>
        <v>3202443.6200000006</v>
      </c>
      <c r="L4788" s="5"/>
      <c r="M4788" s="14">
        <f t="shared" si="519"/>
        <v>8.0110460119828014E-4</v>
      </c>
      <c r="N4788" s="13">
        <f t="shared" si="520"/>
        <v>2.2480255924718343E-5</v>
      </c>
      <c r="O4788" s="13">
        <f t="shared" si="521"/>
        <v>1.9758988875285475E-4</v>
      </c>
      <c r="P4788" s="13">
        <f t="shared" si="522"/>
        <v>4.054380546771303</v>
      </c>
      <c r="Q4788" s="13">
        <f t="shared" si="523"/>
        <v>0.11377229911211006</v>
      </c>
      <c r="R4788" s="13">
        <f t="shared" si="524"/>
        <v>0.46127619628158506</v>
      </c>
    </row>
    <row r="4789" spans="1:18" x14ac:dyDescent="0.25">
      <c r="A4789" s="16">
        <v>902190</v>
      </c>
      <c r="B4789" t="s">
        <v>3589</v>
      </c>
      <c r="C4789" s="5">
        <v>6808071.1706666676</v>
      </c>
      <c r="D4789" s="5"/>
      <c r="E4789" s="7"/>
      <c r="F4789" s="20">
        <v>3815086.6493333331</v>
      </c>
      <c r="G4789" s="7">
        <v>0.52</v>
      </c>
      <c r="H4789" s="5">
        <v>927.17566666666664</v>
      </c>
      <c r="I4789" s="5"/>
      <c r="J4789" s="5">
        <v>10662457.098999999</v>
      </c>
      <c r="K4789" s="6">
        <f t="shared" si="518"/>
        <v>6847370.4496666659</v>
      </c>
      <c r="L4789" s="5"/>
      <c r="M4789" s="14">
        <f t="shared" si="519"/>
        <v>1.2286817220317366E-3</v>
      </c>
      <c r="N4789" s="13">
        <f t="shared" si="520"/>
        <v>8.191869214712489E-5</v>
      </c>
      <c r="O4789" s="13">
        <f t="shared" si="521"/>
        <v>4.2248086959270848E-4</v>
      </c>
      <c r="P4789" s="13">
        <f t="shared" si="522"/>
        <v>2.9082541020525827</v>
      </c>
      <c r="Q4789" s="13">
        <f t="shared" si="523"/>
        <v>0.19389917518892247</v>
      </c>
      <c r="R4789" s="13">
        <f t="shared" si="524"/>
        <v>0.5639080716277961</v>
      </c>
    </row>
    <row r="4790" spans="1:18" x14ac:dyDescent="0.25">
      <c r="A4790" s="16">
        <v>902212</v>
      </c>
      <c r="B4790" t="s">
        <v>3590</v>
      </c>
      <c r="C4790" s="5">
        <v>1300983.6626666666</v>
      </c>
      <c r="D4790" s="5"/>
      <c r="E4790" s="7"/>
      <c r="F4790" s="20">
        <v>535199.23100000003</v>
      </c>
      <c r="G4790" s="7">
        <v>0</v>
      </c>
      <c r="H4790" s="5">
        <v>1976.7699999999998</v>
      </c>
      <c r="I4790" s="5"/>
      <c r="J4790" s="5">
        <v>3228041.8096666667</v>
      </c>
      <c r="K4790" s="6">
        <f t="shared" si="518"/>
        <v>2692842.5786666665</v>
      </c>
      <c r="L4790" s="5"/>
      <c r="M4790" s="14">
        <f t="shared" si="519"/>
        <v>2.3479408585910921E-4</v>
      </c>
      <c r="N4790" s="13">
        <f t="shared" si="520"/>
        <v>1.7465343289028512E-4</v>
      </c>
      <c r="O4790" s="13">
        <f t="shared" si="521"/>
        <v>1.6614764494985771E-4</v>
      </c>
      <c r="P4790" s="13">
        <f t="shared" si="522"/>
        <v>1.4131652960231158</v>
      </c>
      <c r="Q4790" s="13">
        <f t="shared" si="523"/>
        <v>1.0511941529053535</v>
      </c>
      <c r="R4790" s="13">
        <f t="shared" si="524"/>
        <v>1.4855110962682623</v>
      </c>
    </row>
    <row r="4791" spans="1:18" x14ac:dyDescent="0.25">
      <c r="A4791" s="16">
        <v>902213</v>
      </c>
      <c r="B4791" t="s">
        <v>3591</v>
      </c>
      <c r="C4791" s="5">
        <v>552912.68566666672</v>
      </c>
      <c r="D4791" s="5"/>
      <c r="E4791" s="7"/>
      <c r="F4791" s="20">
        <v>144670.77933333334</v>
      </c>
      <c r="G4791" s="7">
        <v>4.58</v>
      </c>
      <c r="H4791" s="5">
        <v>596.80899999999997</v>
      </c>
      <c r="I4791" s="5"/>
      <c r="J4791" s="5">
        <v>694012.07</v>
      </c>
      <c r="K4791" s="6">
        <f t="shared" si="518"/>
        <v>549341.29066666658</v>
      </c>
      <c r="L4791" s="5"/>
      <c r="M4791" s="14">
        <f t="shared" si="519"/>
        <v>9.9786517168795686E-5</v>
      </c>
      <c r="N4791" s="13">
        <f t="shared" si="520"/>
        <v>5.2729827258516765E-5</v>
      </c>
      <c r="O4791" s="13">
        <f t="shared" si="521"/>
        <v>3.3894206234355586E-5</v>
      </c>
      <c r="P4791" s="13">
        <f t="shared" si="522"/>
        <v>2.9440582404803699</v>
      </c>
      <c r="Q4791" s="13">
        <f t="shared" si="523"/>
        <v>1.5557180154603873</v>
      </c>
      <c r="R4791" s="13">
        <f t="shared" si="524"/>
        <v>4.5801244432799209</v>
      </c>
    </row>
    <row r="4792" spans="1:18" x14ac:dyDescent="0.25">
      <c r="A4792" s="16">
        <v>902214</v>
      </c>
      <c r="B4792" t="s">
        <v>3591</v>
      </c>
      <c r="C4792" s="5">
        <v>3689746.193</v>
      </c>
      <c r="D4792" s="5"/>
      <c r="E4792" s="7"/>
      <c r="F4792" s="20">
        <v>719750.08933333342</v>
      </c>
      <c r="G4792" s="7">
        <v>5.38</v>
      </c>
      <c r="H4792" s="5">
        <v>2684.6889999999999</v>
      </c>
      <c r="I4792" s="5"/>
      <c r="J4792" s="5">
        <v>5089664.4169999994</v>
      </c>
      <c r="K4792" s="6">
        <f t="shared" si="518"/>
        <v>4369914.3276666664</v>
      </c>
      <c r="L4792" s="5"/>
      <c r="M4792" s="14">
        <f t="shared" si="519"/>
        <v>6.6590427635487652E-4</v>
      </c>
      <c r="N4792" s="13">
        <f t="shared" si="520"/>
        <v>2.3720015484491707E-4</v>
      </c>
      <c r="O4792" s="13">
        <f t="shared" si="521"/>
        <v>2.6962250965815987E-4</v>
      </c>
      <c r="P4792" s="13">
        <f t="shared" si="522"/>
        <v>2.4697651438640689</v>
      </c>
      <c r="Q4792" s="13">
        <f t="shared" si="523"/>
        <v>0.87974908009591113</v>
      </c>
      <c r="R4792" s="13">
        <f t="shared" si="524"/>
        <v>2.1727736133673603</v>
      </c>
    </row>
    <row r="4793" spans="1:18" x14ac:dyDescent="0.25">
      <c r="A4793" s="16">
        <v>902219</v>
      </c>
      <c r="B4793" t="s">
        <v>3591</v>
      </c>
      <c r="C4793" s="5">
        <v>1112933.7220000001</v>
      </c>
      <c r="D4793" s="5"/>
      <c r="E4793" s="7"/>
      <c r="F4793" s="20">
        <v>242161.68633333335</v>
      </c>
      <c r="G4793" s="7">
        <v>4.62</v>
      </c>
      <c r="H4793" s="5">
        <v>269.18799999999999</v>
      </c>
      <c r="I4793" s="5"/>
      <c r="J4793" s="5">
        <v>2093316.9706666667</v>
      </c>
      <c r="K4793" s="6">
        <f t="shared" si="518"/>
        <v>1851155.2843333334</v>
      </c>
      <c r="L4793" s="5"/>
      <c r="M4793" s="14">
        <f t="shared" si="519"/>
        <v>2.0085590878455022E-4</v>
      </c>
      <c r="N4793" s="13">
        <f t="shared" si="520"/>
        <v>2.3783550080621457E-5</v>
      </c>
      <c r="O4793" s="13">
        <f t="shared" si="521"/>
        <v>1.1421577086052884E-4</v>
      </c>
      <c r="P4793" s="13">
        <f t="shared" si="522"/>
        <v>1.7585654526625696</v>
      </c>
      <c r="Q4793" s="13">
        <f t="shared" si="523"/>
        <v>0.2082335031443602</v>
      </c>
      <c r="R4793" s="13">
        <f t="shared" si="524"/>
        <v>0.36619224471657441</v>
      </c>
    </row>
    <row r="4794" spans="1:18" x14ac:dyDescent="0.25">
      <c r="A4794" s="16">
        <v>902221</v>
      </c>
      <c r="B4794" t="s">
        <v>3592</v>
      </c>
      <c r="C4794" s="5">
        <v>231314.06633333335</v>
      </c>
      <c r="D4794" s="5"/>
      <c r="E4794" s="7"/>
      <c r="F4794" s="20">
        <v>106748.08133333334</v>
      </c>
      <c r="G4794" s="7">
        <v>4.67</v>
      </c>
      <c r="H4794" s="5">
        <v>4.8433333333333337</v>
      </c>
      <c r="I4794" s="5"/>
      <c r="J4794" s="5">
        <v>677214.31466666667</v>
      </c>
      <c r="K4794" s="6">
        <f t="shared" si="518"/>
        <v>570466.2333333334</v>
      </c>
      <c r="L4794" s="5"/>
      <c r="M4794" s="14">
        <f t="shared" si="519"/>
        <v>4.1746238872642766E-5</v>
      </c>
      <c r="N4794" s="13">
        <f t="shared" si="520"/>
        <v>4.2792271903085058E-7</v>
      </c>
      <c r="O4794" s="13">
        <f t="shared" si="521"/>
        <v>3.5197609374804044E-5</v>
      </c>
      <c r="P4794" s="13">
        <f t="shared" si="522"/>
        <v>1.1860532466311906</v>
      </c>
      <c r="Q4794" s="13">
        <f t="shared" si="523"/>
        <v>1.2157721124582285E-2</v>
      </c>
      <c r="R4794" s="13">
        <f t="shared" si="524"/>
        <v>1.4419704611447429E-2</v>
      </c>
    </row>
    <row r="4795" spans="1:18" x14ac:dyDescent="0.25">
      <c r="A4795" s="16">
        <v>902229</v>
      </c>
      <c r="B4795" t="s">
        <v>3592</v>
      </c>
      <c r="C4795" s="5">
        <v>124407.52233333333</v>
      </c>
      <c r="D4795" s="5"/>
      <c r="E4795" s="7"/>
      <c r="F4795" s="20">
        <v>32041.659666666663</v>
      </c>
      <c r="G4795" s="7">
        <v>6.97</v>
      </c>
      <c r="H4795" s="5">
        <v>48.644333333333329</v>
      </c>
      <c r="I4795" s="5"/>
      <c r="J4795" s="5">
        <v>383325.39833333326</v>
      </c>
      <c r="K4795" s="6">
        <f t="shared" si="518"/>
        <v>351283.73866666661</v>
      </c>
      <c r="L4795" s="5"/>
      <c r="M4795" s="14">
        <f t="shared" si="519"/>
        <v>2.2452357641739145E-5</v>
      </c>
      <c r="N4795" s="13">
        <f t="shared" si="520"/>
        <v>4.2978696597611219E-6</v>
      </c>
      <c r="O4795" s="13">
        <f t="shared" si="521"/>
        <v>2.167410986109212E-5</v>
      </c>
      <c r="P4795" s="13">
        <f t="shared" si="522"/>
        <v>1.0359067932032624</v>
      </c>
      <c r="Q4795" s="13">
        <f t="shared" si="523"/>
        <v>0.19829509434555204</v>
      </c>
      <c r="R4795" s="13">
        <f t="shared" si="524"/>
        <v>0.20541523529143918</v>
      </c>
    </row>
    <row r="4796" spans="1:18" x14ac:dyDescent="0.25">
      <c r="A4796" s="16">
        <v>902230</v>
      </c>
      <c r="B4796" t="s">
        <v>3593</v>
      </c>
      <c r="C4796" s="5">
        <v>958747.82333333325</v>
      </c>
      <c r="D4796" s="5"/>
      <c r="E4796" s="7"/>
      <c r="F4796" s="20">
        <v>291989.864</v>
      </c>
      <c r="G4796" s="7">
        <v>0</v>
      </c>
      <c r="H4796" s="5">
        <v>375.34633333333335</v>
      </c>
      <c r="I4796" s="5"/>
      <c r="J4796" s="5">
        <v>1554737.7110000001</v>
      </c>
      <c r="K4796" s="6">
        <f t="shared" si="518"/>
        <v>1262747.8470000001</v>
      </c>
      <c r="L4796" s="5"/>
      <c r="M4796" s="14">
        <f t="shared" si="519"/>
        <v>1.730293202049511E-4</v>
      </c>
      <c r="N4796" s="13">
        <f t="shared" si="520"/>
        <v>3.3162950489661382E-5</v>
      </c>
      <c r="O4796" s="13">
        <f t="shared" si="521"/>
        <v>7.7911194143563659E-5</v>
      </c>
      <c r="P4796" s="13">
        <f t="shared" si="522"/>
        <v>2.2208531406426308</v>
      </c>
      <c r="Q4796" s="13">
        <f t="shared" si="523"/>
        <v>0.42565065077238345</v>
      </c>
      <c r="R4796" s="13">
        <f t="shared" si="524"/>
        <v>0.94530758458442743</v>
      </c>
    </row>
    <row r="4797" spans="1:18" x14ac:dyDescent="0.25">
      <c r="A4797" s="16">
        <v>902290</v>
      </c>
      <c r="B4797" t="s">
        <v>3594</v>
      </c>
      <c r="C4797" s="5">
        <v>3860077.8706666664</v>
      </c>
      <c r="D4797" s="5"/>
      <c r="E4797" s="7"/>
      <c r="F4797" s="20">
        <v>1919562.2520000001</v>
      </c>
      <c r="G4797" s="7">
        <v>13.77</v>
      </c>
      <c r="H4797" s="5">
        <v>559.06899999999996</v>
      </c>
      <c r="I4797" s="5"/>
      <c r="J4797" s="5">
        <v>6789805.2386666657</v>
      </c>
      <c r="K4797" s="6">
        <f t="shared" si="518"/>
        <v>4870242.9866666654</v>
      </c>
      <c r="L4797" s="5"/>
      <c r="M4797" s="14">
        <f t="shared" si="519"/>
        <v>6.9664476272548841E-4</v>
      </c>
      <c r="N4797" s="13">
        <f t="shared" si="520"/>
        <v>4.939538746163632E-5</v>
      </c>
      <c r="O4797" s="13">
        <f t="shared" si="521"/>
        <v>3.00492650026681E-4</v>
      </c>
      <c r="P4797" s="13">
        <f t="shared" si="522"/>
        <v>2.3183421047524213</v>
      </c>
      <c r="Q4797" s="13">
        <f t="shared" si="523"/>
        <v>0.16438134995065756</v>
      </c>
      <c r="R4797" s="13">
        <f t="shared" si="524"/>
        <v>0.38109220482665179</v>
      </c>
    </row>
    <row r="4798" spans="1:18" x14ac:dyDescent="0.25">
      <c r="A4798" s="16">
        <v>902300</v>
      </c>
      <c r="B4798" t="s">
        <v>3595</v>
      </c>
      <c r="C4798" s="5">
        <v>1040792.7939999999</v>
      </c>
      <c r="D4798" s="5"/>
      <c r="E4798" s="7"/>
      <c r="F4798" s="20">
        <v>298205.93266666663</v>
      </c>
      <c r="G4798" s="7">
        <v>16</v>
      </c>
      <c r="H4798" s="5">
        <v>221.68600000000001</v>
      </c>
      <c r="I4798" s="5"/>
      <c r="J4798" s="5">
        <v>2170407.3793333336</v>
      </c>
      <c r="K4798" s="6">
        <f t="shared" si="518"/>
        <v>1872201.446666667</v>
      </c>
      <c r="L4798" s="5"/>
      <c r="M4798" s="14">
        <f t="shared" si="519"/>
        <v>1.8783632696438423E-4</v>
      </c>
      <c r="N4798" s="13">
        <f t="shared" si="520"/>
        <v>1.9586608924516131E-5</v>
      </c>
      <c r="O4798" s="13">
        <f t="shared" si="521"/>
        <v>1.1551431327612269E-4</v>
      </c>
      <c r="P4798" s="13">
        <f t="shared" si="522"/>
        <v>1.626087033174709</v>
      </c>
      <c r="Q4798" s="13">
        <f t="shared" si="523"/>
        <v>0.16956001701448689</v>
      </c>
      <c r="R4798" s="13">
        <f t="shared" si="524"/>
        <v>0.27571934501214018</v>
      </c>
    </row>
    <row r="4799" spans="1:18" x14ac:dyDescent="0.25">
      <c r="A4799" s="16">
        <v>902410</v>
      </c>
      <c r="B4799" t="s">
        <v>3596</v>
      </c>
      <c r="C4799" s="5">
        <v>324083.95566666668</v>
      </c>
      <c r="D4799" s="5"/>
      <c r="E4799" s="7"/>
      <c r="F4799" s="20">
        <v>98052.281000000003</v>
      </c>
      <c r="G4799" s="7">
        <v>13.99</v>
      </c>
      <c r="H4799" s="5">
        <v>56.954999999999991</v>
      </c>
      <c r="I4799" s="5"/>
      <c r="J4799" s="5">
        <v>576154.25900000008</v>
      </c>
      <c r="K4799" s="6">
        <f t="shared" si="518"/>
        <v>478101.97800000006</v>
      </c>
      <c r="L4799" s="5"/>
      <c r="M4799" s="14">
        <f t="shared" si="519"/>
        <v>5.8488817573918579E-5</v>
      </c>
      <c r="N4799" s="13">
        <f t="shared" si="520"/>
        <v>5.032141458169736E-6</v>
      </c>
      <c r="O4799" s="13">
        <f t="shared" si="521"/>
        <v>2.949876027654776E-5</v>
      </c>
      <c r="P4799" s="13">
        <f t="shared" si="522"/>
        <v>1.9827551065059039</v>
      </c>
      <c r="Q4799" s="13">
        <f t="shared" si="523"/>
        <v>0.17058823526798894</v>
      </c>
      <c r="R4799" s="13">
        <f t="shared" si="524"/>
        <v>0.3382346945874356</v>
      </c>
    </row>
    <row r="4800" spans="1:18" x14ac:dyDescent="0.25">
      <c r="A4800" s="16">
        <v>902480</v>
      </c>
      <c r="B4800" t="s">
        <v>3596</v>
      </c>
      <c r="C4800" s="5">
        <v>544154.74800000002</v>
      </c>
      <c r="D4800" s="5"/>
      <c r="E4800" s="7"/>
      <c r="F4800" s="20">
        <v>145168.50533333333</v>
      </c>
      <c r="G4800" s="7">
        <v>7.93</v>
      </c>
      <c r="H4800" s="5">
        <v>166.42633333333333</v>
      </c>
      <c r="I4800" s="5"/>
      <c r="J4800" s="5">
        <v>1036706.7916666666</v>
      </c>
      <c r="K4800" s="6">
        <f t="shared" si="518"/>
        <v>891538.28633333324</v>
      </c>
      <c r="L4800" s="5"/>
      <c r="M4800" s="14">
        <f t="shared" si="519"/>
        <v>9.8205934700725957E-5</v>
      </c>
      <c r="N4800" s="13">
        <f t="shared" si="520"/>
        <v>1.4704255143496491E-5</v>
      </c>
      <c r="O4800" s="13">
        <f t="shared" si="521"/>
        <v>5.5007666556675886E-5</v>
      </c>
      <c r="P4800" s="13">
        <f t="shared" si="522"/>
        <v>1.7853135907799638</v>
      </c>
      <c r="Q4800" s="13">
        <f t="shared" si="523"/>
        <v>0.26731283226395908</v>
      </c>
      <c r="R4800" s="13">
        <f t="shared" si="524"/>
        <v>0.47723723243073091</v>
      </c>
    </row>
    <row r="4801" spans="1:18" x14ac:dyDescent="0.25">
      <c r="A4801" s="16">
        <v>902490</v>
      </c>
      <c r="B4801" t="s">
        <v>3006</v>
      </c>
      <c r="C4801" s="5">
        <v>222233.24266666666</v>
      </c>
      <c r="D4801" s="5"/>
      <c r="E4801" s="7"/>
      <c r="F4801" s="20">
        <v>94100.880666666664</v>
      </c>
      <c r="G4801" s="7">
        <v>13.66</v>
      </c>
      <c r="H4801" s="5">
        <v>20.802666666666667</v>
      </c>
      <c r="I4801" s="5"/>
      <c r="J4801" s="5">
        <v>392833.43400000007</v>
      </c>
      <c r="K4801" s="6">
        <f t="shared" si="518"/>
        <v>298732.5533333334</v>
      </c>
      <c r="L4801" s="5"/>
      <c r="M4801" s="14">
        <f t="shared" si="519"/>
        <v>4.0107383787181899E-5</v>
      </c>
      <c r="N4801" s="13">
        <f t="shared" si="520"/>
        <v>1.83797667235219E-6</v>
      </c>
      <c r="O4801" s="13">
        <f t="shared" si="521"/>
        <v>1.8431716209258225E-5</v>
      </c>
      <c r="P4801" s="13">
        <f t="shared" si="522"/>
        <v>2.1759983352519292</v>
      </c>
      <c r="Q4801" s="13">
        <f t="shared" si="523"/>
        <v>9.9718151662349111E-2</v>
      </c>
      <c r="R4801" s="13">
        <f t="shared" si="524"/>
        <v>0.21698653201167106</v>
      </c>
    </row>
    <row r="4802" spans="1:18" x14ac:dyDescent="0.25">
      <c r="A4802" s="16">
        <v>902511</v>
      </c>
      <c r="B4802" t="s">
        <v>3597</v>
      </c>
      <c r="C4802" s="5">
        <v>64244.501666666671</v>
      </c>
      <c r="D4802" s="5"/>
      <c r="E4802" s="7"/>
      <c r="F4802" s="20">
        <v>47095.66133333333</v>
      </c>
      <c r="G4802" s="7">
        <v>18</v>
      </c>
      <c r="H4802" s="5">
        <v>313.25666666666666</v>
      </c>
      <c r="I4802" s="5"/>
      <c r="J4802" s="5">
        <v>171287.71633333332</v>
      </c>
      <c r="K4802" s="6">
        <f t="shared" si="518"/>
        <v>124192.05499999999</v>
      </c>
      <c r="L4802" s="5"/>
      <c r="M4802" s="14">
        <f t="shared" si="519"/>
        <v>1.1594479987074095E-5</v>
      </c>
      <c r="N4802" s="13">
        <f t="shared" si="520"/>
        <v>2.767714615716603E-5</v>
      </c>
      <c r="O4802" s="13">
        <f t="shared" si="521"/>
        <v>7.6626155658716678E-6</v>
      </c>
      <c r="P4802" s="13">
        <f t="shared" si="522"/>
        <v>1.5131230175130357</v>
      </c>
      <c r="Q4802" s="13">
        <f t="shared" si="523"/>
        <v>3.6119711238596626</v>
      </c>
      <c r="R4802" s="13">
        <f t="shared" si="524"/>
        <v>5.4653566461044836</v>
      </c>
    </row>
    <row r="4803" spans="1:18" x14ac:dyDescent="0.25">
      <c r="A4803" s="16">
        <v>902519</v>
      </c>
      <c r="B4803" t="s">
        <v>3597</v>
      </c>
      <c r="C4803" s="5">
        <v>1239879.2306666665</v>
      </c>
      <c r="D4803" s="5"/>
      <c r="E4803" s="7"/>
      <c r="F4803" s="20">
        <v>578158.22199999995</v>
      </c>
      <c r="G4803" s="7">
        <v>8.7899999999999991</v>
      </c>
      <c r="H4803" s="5">
        <v>484.96</v>
      </c>
      <c r="I4803" s="5"/>
      <c r="J4803" s="5">
        <v>2127546.4586666669</v>
      </c>
      <c r="K4803" s="6">
        <f t="shared" si="518"/>
        <v>1549388.2366666668</v>
      </c>
      <c r="L4803" s="5"/>
      <c r="M4803" s="14">
        <f t="shared" si="519"/>
        <v>2.2376630767473703E-4</v>
      </c>
      <c r="N4803" s="13">
        <f t="shared" si="520"/>
        <v>4.2847639742849541E-5</v>
      </c>
      <c r="O4803" s="13">
        <f t="shared" si="521"/>
        <v>9.5596827187217876E-5</v>
      </c>
      <c r="P4803" s="13">
        <f t="shared" si="522"/>
        <v>2.3407294390274127</v>
      </c>
      <c r="Q4803" s="13">
        <f t="shared" si="523"/>
        <v>0.44821194388529501</v>
      </c>
      <c r="R4803" s="13">
        <f t="shared" si="524"/>
        <v>1.0491428919760128</v>
      </c>
    </row>
    <row r="4804" spans="1:18" x14ac:dyDescent="0.25">
      <c r="A4804" s="16">
        <v>902580</v>
      </c>
      <c r="B4804" t="s">
        <v>3598</v>
      </c>
      <c r="C4804" s="5">
        <v>319292.087</v>
      </c>
      <c r="D4804" s="5"/>
      <c r="E4804" s="7"/>
      <c r="F4804" s="20">
        <v>200317.95700000002</v>
      </c>
      <c r="G4804" s="7">
        <v>18</v>
      </c>
      <c r="H4804" s="5">
        <v>342.19166666666661</v>
      </c>
      <c r="I4804" s="5"/>
      <c r="J4804" s="5">
        <v>882970.6540000001</v>
      </c>
      <c r="K4804" s="6">
        <f t="shared" si="518"/>
        <v>682652.69700000004</v>
      </c>
      <c r="L4804" s="5"/>
      <c r="M4804" s="14">
        <f t="shared" si="519"/>
        <v>5.7624008541005166E-5</v>
      </c>
      <c r="N4804" s="13">
        <f t="shared" si="520"/>
        <v>3.0233638354376829E-5</v>
      </c>
      <c r="O4804" s="13">
        <f t="shared" si="521"/>
        <v>4.2119483264178825E-5</v>
      </c>
      <c r="P4804" s="13">
        <f t="shared" si="522"/>
        <v>1.368108155068759</v>
      </c>
      <c r="Q4804" s="13">
        <f t="shared" si="523"/>
        <v>0.71780648790839985</v>
      </c>
      <c r="R4804" s="13">
        <f t="shared" si="524"/>
        <v>0.98203690986874637</v>
      </c>
    </row>
    <row r="4805" spans="1:18" x14ac:dyDescent="0.25">
      <c r="A4805" s="16">
        <v>902590</v>
      </c>
      <c r="B4805" t="s">
        <v>3599</v>
      </c>
      <c r="C4805" s="5">
        <v>353686.39133333339</v>
      </c>
      <c r="D4805" s="5"/>
      <c r="E4805" s="7"/>
      <c r="F4805" s="20">
        <v>218502.80999999997</v>
      </c>
      <c r="G4805" s="7">
        <v>16</v>
      </c>
      <c r="H4805" s="5">
        <v>135.345</v>
      </c>
      <c r="I4805" s="5"/>
      <c r="J4805" s="5">
        <v>978710.50033333339</v>
      </c>
      <c r="K4805" s="6">
        <f t="shared" si="518"/>
        <v>760207.69033333345</v>
      </c>
      <c r="L4805" s="5"/>
      <c r="M4805" s="14">
        <f t="shared" si="519"/>
        <v>6.3831295747173651E-5</v>
      </c>
      <c r="N4805" s="13">
        <f t="shared" si="520"/>
        <v>1.195812809509232E-5</v>
      </c>
      <c r="O4805" s="13">
        <f t="shared" si="521"/>
        <v>4.6904604978503258E-5</v>
      </c>
      <c r="P4805" s="13">
        <f t="shared" si="522"/>
        <v>1.3608748176522971</v>
      </c>
      <c r="Q4805" s="13">
        <f t="shared" si="523"/>
        <v>0.2549457158966123</v>
      </c>
      <c r="R4805" s="13">
        <f t="shared" si="524"/>
        <v>0.3469492046320366</v>
      </c>
    </row>
    <row r="4806" spans="1:18" x14ac:dyDescent="0.25">
      <c r="A4806" s="16">
        <v>902610</v>
      </c>
      <c r="B4806" t="s">
        <v>3600</v>
      </c>
      <c r="C4806" s="5">
        <v>2453163.095666667</v>
      </c>
      <c r="D4806" s="5"/>
      <c r="E4806" s="7"/>
      <c r="F4806" s="20">
        <v>983268.42933333339</v>
      </c>
      <c r="G4806" s="7">
        <v>12.92</v>
      </c>
      <c r="H4806" s="5">
        <v>1614.2513333333334</v>
      </c>
      <c r="I4806" s="5"/>
      <c r="J4806" s="5">
        <v>4452205.6376666659</v>
      </c>
      <c r="K4806" s="6">
        <f t="shared" si="518"/>
        <v>3468937.2083333326</v>
      </c>
      <c r="L4806" s="5"/>
      <c r="M4806" s="14">
        <f t="shared" si="519"/>
        <v>4.4273283596024313E-4</v>
      </c>
      <c r="N4806" s="13">
        <f t="shared" si="520"/>
        <v>1.4262384441001566E-4</v>
      </c>
      <c r="O4806" s="13">
        <f t="shared" si="521"/>
        <v>2.1403246970674899E-4</v>
      </c>
      <c r="P4806" s="13">
        <f t="shared" si="522"/>
        <v>2.0685311745775863</v>
      </c>
      <c r="Q4806" s="13">
        <f t="shared" si="523"/>
        <v>0.66636545663108038</v>
      </c>
      <c r="R4806" s="13">
        <f t="shared" si="524"/>
        <v>1.3783977207030182</v>
      </c>
    </row>
    <row r="4807" spans="1:18" x14ac:dyDescent="0.25">
      <c r="A4807" s="16">
        <v>902620</v>
      </c>
      <c r="B4807" t="s">
        <v>3600</v>
      </c>
      <c r="C4807" s="5">
        <v>3151398.9340000004</v>
      </c>
      <c r="D4807" s="5"/>
      <c r="E4807" s="7"/>
      <c r="F4807" s="20">
        <v>1385543.3783333334</v>
      </c>
      <c r="G4807" s="7">
        <v>17.920000000000002</v>
      </c>
      <c r="H4807" s="5">
        <v>1316.1053333333332</v>
      </c>
      <c r="I4807" s="5"/>
      <c r="J4807" s="5">
        <v>5810630.1119999997</v>
      </c>
      <c r="K4807" s="6">
        <f t="shared" si="518"/>
        <v>4425086.7336666659</v>
      </c>
      <c r="L4807" s="5"/>
      <c r="M4807" s="14">
        <f t="shared" si="519"/>
        <v>5.6874644403239025E-4</v>
      </c>
      <c r="N4807" s="13">
        <f t="shared" si="520"/>
        <v>1.1628177001466011E-4</v>
      </c>
      <c r="O4807" s="13">
        <f t="shared" si="521"/>
        <v>2.7302663190271239E-4</v>
      </c>
      <c r="P4807" s="13">
        <f t="shared" si="522"/>
        <v>2.083117093994888</v>
      </c>
      <c r="Q4807" s="13">
        <f t="shared" si="523"/>
        <v>0.42589900188233215</v>
      </c>
      <c r="R4807" s="13">
        <f t="shared" si="524"/>
        <v>0.88719749113644708</v>
      </c>
    </row>
    <row r="4808" spans="1:18" x14ac:dyDescent="0.25">
      <c r="A4808" s="16">
        <v>902680</v>
      </c>
      <c r="B4808" t="s">
        <v>3600</v>
      </c>
      <c r="C4808" s="5">
        <v>1481754.3196666669</v>
      </c>
      <c r="D4808" s="5"/>
      <c r="E4808" s="7"/>
      <c r="F4808" s="20">
        <v>645757.78399999999</v>
      </c>
      <c r="G4808" s="7">
        <v>18</v>
      </c>
      <c r="H4808" s="5">
        <v>471.39933333333335</v>
      </c>
      <c r="I4808" s="5"/>
      <c r="J4808" s="5">
        <v>2446735.3856666666</v>
      </c>
      <c r="K4808" s="6">
        <f t="shared" ref="K4808:K4871" si="525">+J4808-F4808</f>
        <v>1800977.6016666666</v>
      </c>
      <c r="L4808" s="5"/>
      <c r="M4808" s="14">
        <f t="shared" ref="M4808:M4871" si="526">+C4808/$D$7</f>
        <v>2.6741853947712558E-4</v>
      </c>
      <c r="N4808" s="13">
        <f t="shared" ref="N4808:N4871" si="527">+H4808/$I$7</f>
        <v>4.1649515031520355E-5</v>
      </c>
      <c r="O4808" s="13">
        <f t="shared" ref="O4808:O4871" si="528">+K4808/$L$7</f>
        <v>1.1111982166908523E-4</v>
      </c>
      <c r="P4808" s="13">
        <f t="shared" ref="P4808:P4871" si="529">+M4808/O4808</f>
        <v>2.40657819154442</v>
      </c>
      <c r="Q4808" s="13">
        <f t="shared" ref="Q4808:Q4871" si="530">+N4808/O4808</f>
        <v>0.37481625155548381</v>
      </c>
      <c r="R4808" s="13">
        <f t="shared" ref="R4808:R4871" si="531">+P4808*Q4808</f>
        <v>0.90202461682985469</v>
      </c>
    </row>
    <row r="4809" spans="1:18" x14ac:dyDescent="0.25">
      <c r="A4809" s="16">
        <v>902690</v>
      </c>
      <c r="B4809" t="s">
        <v>3559</v>
      </c>
      <c r="C4809" s="5">
        <v>1339105.19</v>
      </c>
      <c r="D4809" s="5"/>
      <c r="E4809" s="7"/>
      <c r="F4809" s="20">
        <v>864303.28733333328</v>
      </c>
      <c r="G4809" s="7">
        <v>16</v>
      </c>
      <c r="H4809" s="5">
        <v>499.30366666666669</v>
      </c>
      <c r="I4809" s="5"/>
      <c r="J4809" s="5">
        <v>3886226.9296666668</v>
      </c>
      <c r="K4809" s="6">
        <f t="shared" si="525"/>
        <v>3021923.6423333334</v>
      </c>
      <c r="L4809" s="5"/>
      <c r="M4809" s="14">
        <f t="shared" si="526"/>
        <v>2.4167404094127876E-4</v>
      </c>
      <c r="N4809" s="13">
        <f t="shared" si="527"/>
        <v>4.4114944802905736E-5</v>
      </c>
      <c r="O4809" s="13">
        <f t="shared" si="528"/>
        <v>1.8645185588256035E-4</v>
      </c>
      <c r="P4809" s="13">
        <f t="shared" si="529"/>
        <v>1.2961739629639353</v>
      </c>
      <c r="Q4809" s="13">
        <f t="shared" si="530"/>
        <v>0.23660233680211923</v>
      </c>
      <c r="R4809" s="13">
        <f t="shared" si="531"/>
        <v>0.30667778853933064</v>
      </c>
    </row>
    <row r="4810" spans="1:18" x14ac:dyDescent="0.25">
      <c r="A4810" s="16">
        <v>902710</v>
      </c>
      <c r="B4810" t="s">
        <v>3601</v>
      </c>
      <c r="C4810" s="5">
        <v>2022585.4763333332</v>
      </c>
      <c r="D4810" s="5"/>
      <c r="E4810" s="7"/>
      <c r="F4810" s="20">
        <v>729818.1586666666</v>
      </c>
      <c r="G4810" s="7">
        <v>13.33</v>
      </c>
      <c r="H4810" s="5">
        <v>640.12133333333338</v>
      </c>
      <c r="I4810" s="5"/>
      <c r="J4810" s="5">
        <v>3259783.436666667</v>
      </c>
      <c r="K4810" s="6">
        <f t="shared" si="525"/>
        <v>2529965.2780000004</v>
      </c>
      <c r="L4810" s="5"/>
      <c r="M4810" s="14">
        <f t="shared" si="526"/>
        <v>3.6502465143505101E-4</v>
      </c>
      <c r="N4810" s="13">
        <f t="shared" si="527"/>
        <v>5.655659906462218E-5</v>
      </c>
      <c r="O4810" s="13">
        <f t="shared" si="528"/>
        <v>1.5609816038809928E-4</v>
      </c>
      <c r="P4810" s="13">
        <f t="shared" si="529"/>
        <v>2.3384301937159795</v>
      </c>
      <c r="Q4810" s="13">
        <f t="shared" si="530"/>
        <v>0.36231432147571918</v>
      </c>
      <c r="R4810" s="13">
        <f t="shared" si="531"/>
        <v>0.84724674895453966</v>
      </c>
    </row>
    <row r="4811" spans="1:18" x14ac:dyDescent="0.25">
      <c r="A4811" s="16">
        <v>902720</v>
      </c>
      <c r="B4811" t="s">
        <v>3602</v>
      </c>
      <c r="C4811" s="5">
        <v>654718.19400000002</v>
      </c>
      <c r="D4811" s="5"/>
      <c r="E4811" s="7"/>
      <c r="F4811" s="20">
        <v>297489.49366666668</v>
      </c>
      <c r="G4811" s="7">
        <v>2.72</v>
      </c>
      <c r="H4811" s="5">
        <v>1477.8769999999997</v>
      </c>
      <c r="I4811" s="5"/>
      <c r="J4811" s="5">
        <v>2378047.946</v>
      </c>
      <c r="K4811" s="6">
        <f t="shared" si="525"/>
        <v>2080558.4523333334</v>
      </c>
      <c r="L4811" s="5"/>
      <c r="M4811" s="14">
        <f t="shared" si="526"/>
        <v>1.1815979267600038E-4</v>
      </c>
      <c r="N4811" s="13">
        <f t="shared" si="527"/>
        <v>1.3057477169301228E-4</v>
      </c>
      <c r="O4811" s="13">
        <f t="shared" si="528"/>
        <v>1.2836988310206533E-4</v>
      </c>
      <c r="P4811" s="13">
        <f t="shared" si="529"/>
        <v>0.92046350608618199</v>
      </c>
      <c r="Q4811" s="13">
        <f t="shared" si="530"/>
        <v>1.017176058259661</v>
      </c>
      <c r="R4811" s="13">
        <f t="shared" si="531"/>
        <v>0.93627344089261</v>
      </c>
    </row>
    <row r="4812" spans="1:18" x14ac:dyDescent="0.25">
      <c r="A4812" s="16">
        <v>902730</v>
      </c>
      <c r="B4812" t="s">
        <v>3603</v>
      </c>
      <c r="C4812" s="5">
        <v>1755603.648</v>
      </c>
      <c r="D4812" s="5"/>
      <c r="E4812" s="7"/>
      <c r="F4812" s="20">
        <v>682679.67666666664</v>
      </c>
      <c r="G4812" s="7">
        <v>9.16</v>
      </c>
      <c r="H4812" s="5">
        <v>614.48366666666664</v>
      </c>
      <c r="I4812" s="5"/>
      <c r="J4812" s="5">
        <v>3170415.6940000001</v>
      </c>
      <c r="K4812" s="6">
        <f t="shared" si="525"/>
        <v>2487736.0173333334</v>
      </c>
      <c r="L4812" s="5"/>
      <c r="M4812" s="14">
        <f t="shared" si="526"/>
        <v>3.168412990046065E-4</v>
      </c>
      <c r="N4812" s="13">
        <f t="shared" si="527"/>
        <v>5.4291435947704089E-5</v>
      </c>
      <c r="O4812" s="13">
        <f t="shared" si="528"/>
        <v>1.5349262664345148E-4</v>
      </c>
      <c r="P4812" s="13">
        <f t="shared" si="529"/>
        <v>2.0642118513001813</v>
      </c>
      <c r="Q4812" s="13">
        <f t="shared" si="530"/>
        <v>0.35370712675220445</v>
      </c>
      <c r="R4812" s="13">
        <f t="shared" si="531"/>
        <v>0.73012644293123585</v>
      </c>
    </row>
    <row r="4813" spans="1:18" x14ac:dyDescent="0.25">
      <c r="A4813" s="16">
        <v>902750</v>
      </c>
      <c r="B4813" t="s">
        <v>3604</v>
      </c>
      <c r="C4813" s="5">
        <v>2819490.6913333335</v>
      </c>
      <c r="D4813" s="5"/>
      <c r="E4813" s="7"/>
      <c r="F4813" s="20">
        <v>1646105.068</v>
      </c>
      <c r="G4813" s="7">
        <v>11.43</v>
      </c>
      <c r="H4813" s="5">
        <v>2173.8760000000002</v>
      </c>
      <c r="I4813" s="5"/>
      <c r="J4813" s="5">
        <v>5923790.0243333327</v>
      </c>
      <c r="K4813" s="6">
        <f t="shared" si="525"/>
        <v>4277684.9563333327</v>
      </c>
      <c r="L4813" s="5"/>
      <c r="M4813" s="14">
        <f t="shared" si="526"/>
        <v>5.0884554391940372E-4</v>
      </c>
      <c r="N4813" s="13">
        <f t="shared" si="527"/>
        <v>1.9206832665297509E-4</v>
      </c>
      <c r="O4813" s="13">
        <f t="shared" si="528"/>
        <v>2.6393198286552922E-4</v>
      </c>
      <c r="P4813" s="13">
        <f t="shared" si="529"/>
        <v>1.9279419583592323</v>
      </c>
      <c r="Q4813" s="13">
        <f t="shared" si="530"/>
        <v>0.72771903036409213</v>
      </c>
      <c r="R4813" s="13">
        <f t="shared" si="531"/>
        <v>1.4030000525354294</v>
      </c>
    </row>
    <row r="4814" spans="1:18" x14ac:dyDescent="0.25">
      <c r="A4814" s="16">
        <v>902780</v>
      </c>
      <c r="B4814" t="s">
        <v>3604</v>
      </c>
      <c r="C4814" s="5">
        <v>3693266.6840000004</v>
      </c>
      <c r="D4814" s="5"/>
      <c r="E4814" s="7"/>
      <c r="F4814" s="20">
        <v>1775308.29</v>
      </c>
      <c r="G4814" s="7">
        <v>8.4499999999999993</v>
      </c>
      <c r="H4814" s="5">
        <v>2805.4290000000001</v>
      </c>
      <c r="I4814" s="5"/>
      <c r="J4814" s="5">
        <v>10146103.150333334</v>
      </c>
      <c r="K4814" s="6">
        <f t="shared" si="525"/>
        <v>8370794.8603333337</v>
      </c>
      <c r="L4814" s="5"/>
      <c r="M4814" s="14">
        <f t="shared" si="526"/>
        <v>6.6653963442265271E-4</v>
      </c>
      <c r="N4814" s="13">
        <f t="shared" si="527"/>
        <v>2.4786788831273227E-4</v>
      </c>
      <c r="O4814" s="13">
        <f t="shared" si="528"/>
        <v>5.1647573587141921E-4</v>
      </c>
      <c r="P4814" s="13">
        <f t="shared" si="529"/>
        <v>1.2905536274575213</v>
      </c>
      <c r="Q4814" s="13">
        <f t="shared" si="530"/>
        <v>0.47992165187493141</v>
      </c>
      <c r="R4814" s="13">
        <f t="shared" si="531"/>
        <v>0.61936462872259845</v>
      </c>
    </row>
    <row r="4815" spans="1:18" x14ac:dyDescent="0.25">
      <c r="A4815" s="16">
        <v>902790</v>
      </c>
      <c r="B4815" t="s">
        <v>3605</v>
      </c>
      <c r="C4815" s="5">
        <v>4324734.1503333328</v>
      </c>
      <c r="D4815" s="5"/>
      <c r="E4815" s="7"/>
      <c r="F4815" s="20">
        <v>2457644.0233333334</v>
      </c>
      <c r="G4815" s="7">
        <v>3.44</v>
      </c>
      <c r="H4815" s="5">
        <v>1657.1670000000001</v>
      </c>
      <c r="I4815" s="5"/>
      <c r="J4815" s="5">
        <v>9116882.5326666664</v>
      </c>
      <c r="K4815" s="6">
        <f t="shared" si="525"/>
        <v>6659238.509333333</v>
      </c>
      <c r="L4815" s="5"/>
      <c r="M4815" s="14">
        <f t="shared" si="526"/>
        <v>7.8050326883417149E-4</v>
      </c>
      <c r="N4815" s="13">
        <f t="shared" si="527"/>
        <v>1.464155695515893E-4</v>
      </c>
      <c r="O4815" s="13">
        <f t="shared" si="528"/>
        <v>4.1087318072375597E-4</v>
      </c>
      <c r="P4815" s="13">
        <f t="shared" si="529"/>
        <v>1.899620869532807</v>
      </c>
      <c r="Q4815" s="13">
        <f t="shared" si="530"/>
        <v>0.35635221869112327</v>
      </c>
      <c r="R4815" s="13">
        <f t="shared" si="531"/>
        <v>0.67693411152997651</v>
      </c>
    </row>
    <row r="4816" spans="1:18" x14ac:dyDescent="0.25">
      <c r="A4816" s="16">
        <v>902810</v>
      </c>
      <c r="B4816" t="s">
        <v>3606</v>
      </c>
      <c r="C4816" s="5">
        <v>411827.85466666665</v>
      </c>
      <c r="D4816" s="5"/>
      <c r="E4816" s="7"/>
      <c r="F4816" s="20">
        <v>131728.89066666667</v>
      </c>
      <c r="G4816" s="7">
        <v>15.2</v>
      </c>
      <c r="H4816" s="5">
        <v>154.92666666666665</v>
      </c>
      <c r="I4816" s="5"/>
      <c r="J4816" s="5">
        <v>570524.64566666668</v>
      </c>
      <c r="K4816" s="6">
        <f t="shared" si="525"/>
        <v>438795.755</v>
      </c>
      <c r="L4816" s="5"/>
      <c r="M4816" s="14">
        <f t="shared" si="526"/>
        <v>7.4324334303768169E-5</v>
      </c>
      <c r="N4816" s="13">
        <f t="shared" si="527"/>
        <v>1.3688225832839552E-5</v>
      </c>
      <c r="O4816" s="13">
        <f t="shared" si="528"/>
        <v>2.7073577150337121E-5</v>
      </c>
      <c r="P4816" s="13">
        <f t="shared" si="529"/>
        <v>2.7452720374205399</v>
      </c>
      <c r="Q4816" s="13">
        <f t="shared" si="530"/>
        <v>0.50559354446699356</v>
      </c>
      <c r="R4816" s="13">
        <f t="shared" si="531"/>
        <v>1.3879918199255759</v>
      </c>
    </row>
    <row r="4817" spans="1:18" x14ac:dyDescent="0.25">
      <c r="A4817" s="16">
        <v>902820</v>
      </c>
      <c r="B4817" t="s">
        <v>3607</v>
      </c>
      <c r="C4817" s="5">
        <v>611479.11533333326</v>
      </c>
      <c r="D4817" s="5"/>
      <c r="E4817" s="7"/>
      <c r="F4817" s="20">
        <v>275423.50599999999</v>
      </c>
      <c r="G4817" s="7">
        <v>18</v>
      </c>
      <c r="H4817" s="5">
        <v>586.17299999999989</v>
      </c>
      <c r="I4817" s="5"/>
      <c r="J4817" s="5">
        <v>910205.14733333327</v>
      </c>
      <c r="K4817" s="6">
        <f t="shared" si="525"/>
        <v>634781.64133333322</v>
      </c>
      <c r="L4817" s="5"/>
      <c r="M4817" s="14">
        <f t="shared" si="526"/>
        <v>1.1035625121713172E-4</v>
      </c>
      <c r="N4817" s="13">
        <f t="shared" si="527"/>
        <v>5.179010543340758E-5</v>
      </c>
      <c r="O4817" s="13">
        <f t="shared" si="528"/>
        <v>3.916585232292328E-5</v>
      </c>
      <c r="P4817" s="13">
        <f t="shared" si="529"/>
        <v>2.8176649982551663</v>
      </c>
      <c r="Q4817" s="13">
        <f t="shared" si="530"/>
        <v>1.3223280577784204</v>
      </c>
      <c r="R4817" s="13">
        <f t="shared" si="531"/>
        <v>3.7258774846129903</v>
      </c>
    </row>
    <row r="4818" spans="1:18" x14ac:dyDescent="0.25">
      <c r="A4818" s="16">
        <v>902830</v>
      </c>
      <c r="B4818" t="s">
        <v>3608</v>
      </c>
      <c r="C4818" s="5">
        <v>574803.39666666661</v>
      </c>
      <c r="D4818" s="5"/>
      <c r="E4818" s="7"/>
      <c r="F4818" s="20">
        <v>394175.43166666664</v>
      </c>
      <c r="G4818" s="7">
        <v>13.42</v>
      </c>
      <c r="H4818" s="5">
        <v>4226.7966666666662</v>
      </c>
      <c r="I4818" s="5"/>
      <c r="J4818" s="5">
        <v>1922823.0866666667</v>
      </c>
      <c r="K4818" s="6">
        <f t="shared" si="525"/>
        <v>1528647.655</v>
      </c>
      <c r="L4818" s="5"/>
      <c r="M4818" s="14">
        <f t="shared" si="526"/>
        <v>1.0373722740870423E-4</v>
      </c>
      <c r="N4818" s="13">
        <f t="shared" si="527"/>
        <v>3.7344989450596049E-4</v>
      </c>
      <c r="O4818" s="13">
        <f t="shared" si="528"/>
        <v>9.4317139014538608E-5</v>
      </c>
      <c r="P4818" s="13">
        <f t="shared" si="529"/>
        <v>1.0998767402466858</v>
      </c>
      <c r="Q4818" s="13">
        <f t="shared" si="530"/>
        <v>3.9595125383138976</v>
      </c>
      <c r="R4818" s="13">
        <f t="shared" si="531"/>
        <v>4.3549757436065706</v>
      </c>
    </row>
    <row r="4819" spans="1:18" x14ac:dyDescent="0.25">
      <c r="A4819" s="16">
        <v>902890</v>
      </c>
      <c r="B4819" t="s">
        <v>3609</v>
      </c>
      <c r="C4819" s="5">
        <v>559298.60633333342</v>
      </c>
      <c r="D4819" s="5"/>
      <c r="E4819" s="7"/>
      <c r="F4819" s="20">
        <v>458184.54799999995</v>
      </c>
      <c r="G4819" s="7">
        <v>16</v>
      </c>
      <c r="H4819" s="5">
        <v>536.4763333333334</v>
      </c>
      <c r="I4819" s="5"/>
      <c r="J4819" s="5">
        <v>1810367.7120000001</v>
      </c>
      <c r="K4819" s="6">
        <f t="shared" si="525"/>
        <v>1352183.1640000001</v>
      </c>
      <c r="L4819" s="5"/>
      <c r="M4819" s="14">
        <f t="shared" si="526"/>
        <v>1.0093901158384889E-4</v>
      </c>
      <c r="N4819" s="13">
        <f t="shared" si="527"/>
        <v>4.7399259034212169E-5</v>
      </c>
      <c r="O4819" s="13">
        <f t="shared" si="528"/>
        <v>8.3429328553875719E-5</v>
      </c>
      <c r="P4819" s="13">
        <f t="shared" si="529"/>
        <v>1.2098744330498361</v>
      </c>
      <c r="Q4819" s="13">
        <f t="shared" si="530"/>
        <v>0.56813664757715743</v>
      </c>
      <c r="R4819" s="13">
        <f t="shared" si="531"/>
        <v>0.68737400438224794</v>
      </c>
    </row>
    <row r="4820" spans="1:18" x14ac:dyDescent="0.25">
      <c r="A4820" s="16">
        <v>902910</v>
      </c>
      <c r="B4820" t="s">
        <v>3610</v>
      </c>
      <c r="C4820" s="5">
        <v>996783.49199999997</v>
      </c>
      <c r="D4820" s="5"/>
      <c r="E4820" s="7"/>
      <c r="F4820" s="20">
        <v>338890.09966666671</v>
      </c>
      <c r="G4820" s="7">
        <v>15.86</v>
      </c>
      <c r="H4820" s="5">
        <v>177.94633333333331</v>
      </c>
      <c r="I4820" s="5"/>
      <c r="J4820" s="5">
        <v>1012620.9589999999</v>
      </c>
      <c r="K4820" s="6">
        <f t="shared" si="525"/>
        <v>673730.85933333321</v>
      </c>
      <c r="L4820" s="5"/>
      <c r="M4820" s="14">
        <f t="shared" si="526"/>
        <v>1.7989378000633305E-4</v>
      </c>
      <c r="N4820" s="13">
        <f t="shared" si="527"/>
        <v>1.5722080963847913E-5</v>
      </c>
      <c r="O4820" s="13">
        <f t="shared" si="528"/>
        <v>4.1569008339025347E-5</v>
      </c>
      <c r="P4820" s="13">
        <f t="shared" si="529"/>
        <v>4.3275937337539805</v>
      </c>
      <c r="Q4820" s="13">
        <f t="shared" si="530"/>
        <v>0.37821640669469342</v>
      </c>
      <c r="R4820" s="13">
        <f t="shared" si="531"/>
        <v>1.6367669516149024</v>
      </c>
    </row>
    <row r="4821" spans="1:18" x14ac:dyDescent="0.25">
      <c r="A4821" s="16">
        <v>902920</v>
      </c>
      <c r="B4821" t="s">
        <v>3611</v>
      </c>
      <c r="C4821" s="5">
        <v>1602642.4143333335</v>
      </c>
      <c r="D4821" s="5"/>
      <c r="E4821" s="7"/>
      <c r="F4821" s="20">
        <v>912912.78099999996</v>
      </c>
      <c r="G4821" s="7">
        <v>17.989999999999998</v>
      </c>
      <c r="H4821" s="5">
        <v>622.08933333333334</v>
      </c>
      <c r="I4821" s="5"/>
      <c r="J4821" s="5">
        <v>3654424.03</v>
      </c>
      <c r="K4821" s="6">
        <f t="shared" si="525"/>
        <v>2741511.2489999998</v>
      </c>
      <c r="L4821" s="5"/>
      <c r="M4821" s="14">
        <f t="shared" si="526"/>
        <v>2.8923573095540308E-4</v>
      </c>
      <c r="N4821" s="13">
        <f t="shared" si="527"/>
        <v>5.496341892637766E-5</v>
      </c>
      <c r="O4821" s="13">
        <f t="shared" si="528"/>
        <v>1.6915048849622206E-4</v>
      </c>
      <c r="P4821" s="13">
        <f t="shared" si="529"/>
        <v>1.7099313961594802</v>
      </c>
      <c r="Q4821" s="13">
        <f t="shared" si="530"/>
        <v>0.32493798519302092</v>
      </c>
      <c r="R4821" s="13">
        <f t="shared" si="531"/>
        <v>0.55562166268635071</v>
      </c>
    </row>
    <row r="4822" spans="1:18" x14ac:dyDescent="0.25">
      <c r="A4822" s="16">
        <v>902990</v>
      </c>
      <c r="B4822" t="s">
        <v>3599</v>
      </c>
      <c r="C4822" s="5">
        <v>461446.16699999996</v>
      </c>
      <c r="D4822" s="5"/>
      <c r="E4822" s="7"/>
      <c r="F4822" s="20">
        <v>317473.56466666661</v>
      </c>
      <c r="G4822" s="7">
        <v>16</v>
      </c>
      <c r="H4822" s="5">
        <v>112.25600000000001</v>
      </c>
      <c r="I4822" s="5"/>
      <c r="J4822" s="5">
        <v>1355621.0946666666</v>
      </c>
      <c r="K4822" s="6">
        <f t="shared" si="525"/>
        <v>1038147.53</v>
      </c>
      <c r="L4822" s="5"/>
      <c r="M4822" s="14">
        <f t="shared" si="526"/>
        <v>8.327916334619997E-5</v>
      </c>
      <c r="N4822" s="13">
        <f t="shared" si="527"/>
        <v>9.9181471605355467E-6</v>
      </c>
      <c r="O4822" s="13">
        <f t="shared" si="528"/>
        <v>6.4053416485049917E-5</v>
      </c>
      <c r="P4822" s="13">
        <f t="shared" si="529"/>
        <v>1.3001517782527237</v>
      </c>
      <c r="Q4822" s="13">
        <f t="shared" si="530"/>
        <v>0.1548418133613598</v>
      </c>
      <c r="R4822" s="13">
        <f t="shared" si="531"/>
        <v>0.2013178589896483</v>
      </c>
    </row>
    <row r="4823" spans="1:18" x14ac:dyDescent="0.25">
      <c r="A4823" s="16">
        <v>903010</v>
      </c>
      <c r="B4823" t="s">
        <v>3600</v>
      </c>
      <c r="C4823" s="5">
        <v>573139.14500000002</v>
      </c>
      <c r="D4823" s="5"/>
      <c r="E4823" s="7"/>
      <c r="F4823" s="20">
        <v>184469.90366666668</v>
      </c>
      <c r="G4823" s="7">
        <v>12.6</v>
      </c>
      <c r="H4823" s="5">
        <v>7.6416666666666684</v>
      </c>
      <c r="I4823" s="5"/>
      <c r="J4823" s="5">
        <v>1011454.9646666668</v>
      </c>
      <c r="K4823" s="6">
        <f t="shared" si="525"/>
        <v>826985.0610000001</v>
      </c>
      <c r="L4823" s="5"/>
      <c r="M4823" s="14">
        <f t="shared" si="526"/>
        <v>1.0343687279247981E-4</v>
      </c>
      <c r="N4823" s="13">
        <f t="shared" si="527"/>
        <v>6.7516368436216449E-7</v>
      </c>
      <c r="O4823" s="13">
        <f t="shared" si="528"/>
        <v>5.1024750344633017E-5</v>
      </c>
      <c r="P4823" s="13">
        <f t="shared" si="529"/>
        <v>2.0271901791550797</v>
      </c>
      <c r="Q4823" s="13">
        <f t="shared" si="530"/>
        <v>1.323208207393377E-2</v>
      </c>
      <c r="R4823" s="13">
        <f t="shared" si="531"/>
        <v>2.6823946830052518E-2</v>
      </c>
    </row>
    <row r="4824" spans="1:18" x14ac:dyDescent="0.25">
      <c r="A4824" s="16">
        <v>903020</v>
      </c>
      <c r="B4824" t="s">
        <v>3612</v>
      </c>
      <c r="C4824" s="5">
        <v>146503.08966666667</v>
      </c>
      <c r="D4824" s="5"/>
      <c r="E4824" s="7"/>
      <c r="F4824" s="20">
        <v>119808.67033333333</v>
      </c>
      <c r="G4824" s="7">
        <v>3.57</v>
      </c>
      <c r="H4824" s="5">
        <v>53.330666666666673</v>
      </c>
      <c r="I4824" s="5"/>
      <c r="J4824" s="5">
        <v>813838.68800000008</v>
      </c>
      <c r="K4824" s="6">
        <f t="shared" si="525"/>
        <v>694030.01766666677</v>
      </c>
      <c r="L4824" s="5"/>
      <c r="M4824" s="14">
        <f t="shared" si="526"/>
        <v>2.6440039180287125E-5</v>
      </c>
      <c r="N4824" s="13">
        <f t="shared" si="527"/>
        <v>4.7119209678722534E-6</v>
      </c>
      <c r="O4824" s="13">
        <f t="shared" si="528"/>
        <v>4.2821460813695289E-5</v>
      </c>
      <c r="P4824" s="13">
        <f t="shared" si="529"/>
        <v>0.6174483232909932</v>
      </c>
      <c r="Q4824" s="13">
        <f t="shared" si="530"/>
        <v>0.11003643683181571</v>
      </c>
      <c r="R4824" s="13">
        <f t="shared" si="531"/>
        <v>6.7941813422719904E-2</v>
      </c>
    </row>
    <row r="4825" spans="1:18" x14ac:dyDescent="0.25">
      <c r="A4825" s="16">
        <v>903031</v>
      </c>
      <c r="B4825" t="s">
        <v>3613</v>
      </c>
      <c r="C4825" s="5">
        <v>187446.71066666665</v>
      </c>
      <c r="D4825" s="5"/>
      <c r="E4825" s="7"/>
      <c r="F4825" s="20">
        <v>108263.65733333332</v>
      </c>
      <c r="G4825" s="7">
        <v>13</v>
      </c>
      <c r="H4825" s="5">
        <v>165.047</v>
      </c>
      <c r="I4825" s="5"/>
      <c r="J4825" s="5">
        <v>526361.51800000004</v>
      </c>
      <c r="K4825" s="6">
        <f t="shared" si="525"/>
        <v>418097.8606666667</v>
      </c>
      <c r="L4825" s="5"/>
      <c r="M4825" s="14">
        <f t="shared" si="526"/>
        <v>3.3829309576467276E-5</v>
      </c>
      <c r="N4825" s="13">
        <f t="shared" si="527"/>
        <v>1.4582386994057424E-5</v>
      </c>
      <c r="O4825" s="13">
        <f t="shared" si="528"/>
        <v>2.5796522774359797E-5</v>
      </c>
      <c r="P4825" s="13">
        <f t="shared" si="529"/>
        <v>1.3113902936597173</v>
      </c>
      <c r="Q4825" s="13">
        <f t="shared" si="530"/>
        <v>0.56528498517449199</v>
      </c>
      <c r="R4825" s="13">
        <f t="shared" si="531"/>
        <v>0.74130924270940601</v>
      </c>
    </row>
    <row r="4826" spans="1:18" x14ac:dyDescent="0.25">
      <c r="A4826" s="16">
        <v>903032</v>
      </c>
      <c r="B4826" t="s">
        <v>3614</v>
      </c>
      <c r="C4826" s="5">
        <v>87225.666666666657</v>
      </c>
      <c r="D4826" s="5"/>
      <c r="E4826" s="7"/>
      <c r="F4826" s="20">
        <v>65529.537333333341</v>
      </c>
      <c r="G4826" s="7">
        <v>13.37</v>
      </c>
      <c r="H4826" s="5">
        <v>57.088000000000001</v>
      </c>
      <c r="I4826" s="5"/>
      <c r="J4826" s="5">
        <v>205840.65566666666</v>
      </c>
      <c r="K4826" s="6">
        <f t="shared" si="525"/>
        <v>140311.11833333332</v>
      </c>
      <c r="L4826" s="5"/>
      <c r="M4826" s="14">
        <f t="shared" si="526"/>
        <v>1.5741989124192949E-5</v>
      </c>
      <c r="N4826" s="13">
        <f t="shared" si="527"/>
        <v>5.0438923986303914E-6</v>
      </c>
      <c r="O4826" s="13">
        <f t="shared" si="528"/>
        <v>8.6571573310858055E-6</v>
      </c>
      <c r="P4826" s="13">
        <f t="shared" si="529"/>
        <v>1.8183785418415797</v>
      </c>
      <c r="Q4826" s="13">
        <f t="shared" si="530"/>
        <v>0.58262686072701553</v>
      </c>
      <c r="R4826" s="13">
        <f t="shared" si="531"/>
        <v>1.0594361814465276</v>
      </c>
    </row>
    <row r="4827" spans="1:18" x14ac:dyDescent="0.25">
      <c r="A4827" s="16">
        <v>903033</v>
      </c>
      <c r="B4827" t="s">
        <v>3615</v>
      </c>
      <c r="C4827" s="5">
        <v>839053.58699999994</v>
      </c>
      <c r="D4827" s="5"/>
      <c r="E4827" s="7"/>
      <c r="F4827" s="20">
        <v>361626.40533333336</v>
      </c>
      <c r="G4827" s="7">
        <v>13.69</v>
      </c>
      <c r="H4827" s="5">
        <v>326.16933333333333</v>
      </c>
      <c r="I4827" s="5"/>
      <c r="J4827" s="5">
        <v>1622307.8186666667</v>
      </c>
      <c r="K4827" s="6">
        <f t="shared" si="525"/>
        <v>1260681.4133333333</v>
      </c>
      <c r="L4827" s="5"/>
      <c r="M4827" s="14">
        <f t="shared" si="526"/>
        <v>1.5142758944617697E-4</v>
      </c>
      <c r="N4827" s="13">
        <f t="shared" si="527"/>
        <v>2.8818018166100447E-5</v>
      </c>
      <c r="O4827" s="13">
        <f t="shared" si="528"/>
        <v>7.7783695755844401E-5</v>
      </c>
      <c r="P4827" s="13">
        <f t="shared" si="529"/>
        <v>1.9467780230126082</v>
      </c>
      <c r="Q4827" s="13">
        <f t="shared" si="530"/>
        <v>0.37048918653283658</v>
      </c>
      <c r="R4827" s="13">
        <f t="shared" si="531"/>
        <v>0.72126020610594499</v>
      </c>
    </row>
    <row r="4828" spans="1:18" x14ac:dyDescent="0.25">
      <c r="A4828" s="16">
        <v>903039</v>
      </c>
      <c r="B4828" t="s">
        <v>3600</v>
      </c>
      <c r="C4828" s="5">
        <v>312911.83899999998</v>
      </c>
      <c r="D4828" s="5"/>
      <c r="E4828" s="7"/>
      <c r="F4828" s="20">
        <v>131406.90066666665</v>
      </c>
      <c r="G4828" s="7">
        <v>12.49</v>
      </c>
      <c r="H4828" s="5">
        <v>391.75133333333332</v>
      </c>
      <c r="I4828" s="5"/>
      <c r="J4828" s="5">
        <v>1076705.7933333332</v>
      </c>
      <c r="K4828" s="6">
        <f t="shared" si="525"/>
        <v>945298.89266666654</v>
      </c>
      <c r="L4828" s="5"/>
      <c r="M4828" s="14">
        <f t="shared" si="526"/>
        <v>5.6472537896367066E-5</v>
      </c>
      <c r="N4828" s="13">
        <f t="shared" si="527"/>
        <v>3.4612380401368425E-5</v>
      </c>
      <c r="O4828" s="13">
        <f t="shared" si="528"/>
        <v>5.8324681150890458E-5</v>
      </c>
      <c r="P4828" s="13">
        <f t="shared" si="529"/>
        <v>0.96824426266931907</v>
      </c>
      <c r="Q4828" s="13">
        <f t="shared" si="530"/>
        <v>0.59344311393359395</v>
      </c>
      <c r="R4828" s="13">
        <f t="shared" si="531"/>
        <v>0.5745978902868174</v>
      </c>
    </row>
    <row r="4829" spans="1:18" x14ac:dyDescent="0.25">
      <c r="A4829" s="16">
        <v>903040</v>
      </c>
      <c r="B4829" t="s">
        <v>3616</v>
      </c>
      <c r="C4829" s="5">
        <v>1350947.6596666668</v>
      </c>
      <c r="D4829" s="5"/>
      <c r="E4829" s="7"/>
      <c r="F4829" s="20">
        <v>464671.34300000005</v>
      </c>
      <c r="G4829" s="7">
        <v>11.99</v>
      </c>
      <c r="H4829" s="5">
        <v>740.69</v>
      </c>
      <c r="I4829" s="5"/>
      <c r="J4829" s="5">
        <v>4890345.9146666666</v>
      </c>
      <c r="K4829" s="6">
        <f t="shared" si="525"/>
        <v>4425674.5716666663</v>
      </c>
      <c r="L4829" s="5"/>
      <c r="M4829" s="14">
        <f t="shared" si="526"/>
        <v>2.4381130209181456E-4</v>
      </c>
      <c r="N4829" s="13">
        <f t="shared" si="527"/>
        <v>6.5442136013550047E-5</v>
      </c>
      <c r="O4829" s="13">
        <f t="shared" si="528"/>
        <v>2.7306290134530283E-4</v>
      </c>
      <c r="P4829" s="13">
        <f t="shared" si="529"/>
        <v>0.89287596700476701</v>
      </c>
      <c r="Q4829" s="13">
        <f t="shared" si="530"/>
        <v>0.23965956448545503</v>
      </c>
      <c r="R4829" s="13">
        <f t="shared" si="531"/>
        <v>0.21398626539189197</v>
      </c>
    </row>
    <row r="4830" spans="1:18" x14ac:dyDescent="0.25">
      <c r="A4830" s="16">
        <v>903082</v>
      </c>
      <c r="B4830" t="s">
        <v>3600</v>
      </c>
      <c r="C4830" s="5">
        <v>256684.33133333331</v>
      </c>
      <c r="D4830" s="5"/>
      <c r="E4830" s="7"/>
      <c r="F4830" s="20">
        <v>147774.68466666667</v>
      </c>
      <c r="G4830" s="7">
        <v>12</v>
      </c>
      <c r="H4830" s="5">
        <v>0.20699999999999999</v>
      </c>
      <c r="I4830" s="5"/>
      <c r="J4830" s="5">
        <v>4381725.7583333338</v>
      </c>
      <c r="K4830" s="6">
        <f t="shared" si="525"/>
        <v>4233951.0736666676</v>
      </c>
      <c r="L4830" s="5"/>
      <c r="M4830" s="14">
        <f t="shared" si="526"/>
        <v>4.632491910485147E-5</v>
      </c>
      <c r="N4830" s="13">
        <f t="shared" si="527"/>
        <v>1.8289057709439652E-8</v>
      </c>
      <c r="O4830" s="13">
        <f t="shared" si="528"/>
        <v>2.61233614358159E-4</v>
      </c>
      <c r="P4830" s="13">
        <f t="shared" si="529"/>
        <v>0.17733138676915688</v>
      </c>
      <c r="Q4830" s="13">
        <f t="shared" si="530"/>
        <v>7.0010353584760391E-5</v>
      </c>
      <c r="R4830" s="13">
        <f t="shared" si="531"/>
        <v>1.2415033089384574E-5</v>
      </c>
    </row>
    <row r="4831" spans="1:18" x14ac:dyDescent="0.25">
      <c r="A4831" s="16">
        <v>903084</v>
      </c>
      <c r="B4831" t="s">
        <v>3617</v>
      </c>
      <c r="C4831" s="5">
        <v>265584.34066666669</v>
      </c>
      <c r="D4831" s="5"/>
      <c r="E4831" s="7"/>
      <c r="F4831" s="20">
        <v>147831.99433333334</v>
      </c>
      <c r="G4831" s="7">
        <v>5.95</v>
      </c>
      <c r="H4831" s="5">
        <v>72.486666666666665</v>
      </c>
      <c r="I4831" s="5"/>
      <c r="J4831" s="5">
        <v>898134.56599999999</v>
      </c>
      <c r="K4831" s="6">
        <f t="shared" si="525"/>
        <v>750302.57166666666</v>
      </c>
      <c r="L4831" s="5"/>
      <c r="M4831" s="14">
        <f t="shared" si="526"/>
        <v>4.7931141854239644E-5</v>
      </c>
      <c r="N4831" s="13">
        <f t="shared" si="527"/>
        <v>6.4044098059496738E-6</v>
      </c>
      <c r="O4831" s="13">
        <f t="shared" si="528"/>
        <v>4.6293461886644382E-5</v>
      </c>
      <c r="P4831" s="13">
        <f t="shared" si="529"/>
        <v>1.0353760531369491</v>
      </c>
      <c r="Q4831" s="13">
        <f t="shared" si="530"/>
        <v>0.13834372166056003</v>
      </c>
      <c r="R4831" s="13">
        <f t="shared" si="531"/>
        <v>0.14323777650918729</v>
      </c>
    </row>
    <row r="4832" spans="1:18" x14ac:dyDescent="0.25">
      <c r="A4832" s="16">
        <v>903089</v>
      </c>
      <c r="B4832" t="s">
        <v>3617</v>
      </c>
      <c r="C4832" s="5">
        <v>510272.11233333329</v>
      </c>
      <c r="D4832" s="5"/>
      <c r="E4832" s="7"/>
      <c r="F4832" s="20">
        <v>231297.01833333331</v>
      </c>
      <c r="G4832" s="7">
        <v>7.85</v>
      </c>
      <c r="H4832" s="5">
        <v>393.83800000000002</v>
      </c>
      <c r="I4832" s="5"/>
      <c r="J4832" s="5">
        <v>1762905.41</v>
      </c>
      <c r="K4832" s="6">
        <f t="shared" si="525"/>
        <v>1531608.3916666666</v>
      </c>
      <c r="L4832" s="5"/>
      <c r="M4832" s="14">
        <f t="shared" si="526"/>
        <v>9.2090990527218239E-5</v>
      </c>
      <c r="N4832" s="13">
        <f t="shared" si="527"/>
        <v>3.4796743527392728E-5</v>
      </c>
      <c r="O4832" s="13">
        <f t="shared" si="528"/>
        <v>9.4499815650885799E-5</v>
      </c>
      <c r="P4832" s="13">
        <f t="shared" si="529"/>
        <v>0.97450973732513324</v>
      </c>
      <c r="Q4832" s="13">
        <f t="shared" si="530"/>
        <v>0.36822022654460657</v>
      </c>
      <c r="R4832" s="13">
        <f t="shared" si="531"/>
        <v>0.35883419624778562</v>
      </c>
    </row>
    <row r="4833" spans="1:18" x14ac:dyDescent="0.25">
      <c r="A4833" s="16">
        <v>903090</v>
      </c>
      <c r="B4833" t="s">
        <v>3559</v>
      </c>
      <c r="C4833" s="5">
        <v>812519.0236666667</v>
      </c>
      <c r="D4833" s="5"/>
      <c r="E4833" s="7"/>
      <c r="F4833" s="20">
        <v>395644.31</v>
      </c>
      <c r="G4833" s="7">
        <v>10.93</v>
      </c>
      <c r="H4833" s="5">
        <v>40.397666666666673</v>
      </c>
      <c r="I4833" s="5"/>
      <c r="J4833" s="5">
        <v>5275471.7243333338</v>
      </c>
      <c r="K4833" s="6">
        <f t="shared" si="525"/>
        <v>4879827.4143333342</v>
      </c>
      <c r="L4833" s="5"/>
      <c r="M4833" s="14">
        <f t="shared" si="526"/>
        <v>1.4663878331409191E-4</v>
      </c>
      <c r="N4833" s="13">
        <f t="shared" si="527"/>
        <v>3.5692524492433501E-6</v>
      </c>
      <c r="O4833" s="13">
        <f t="shared" si="528"/>
        <v>3.010840065722232E-4</v>
      </c>
      <c r="P4833" s="13">
        <f t="shared" si="529"/>
        <v>0.48703610990016705</v>
      </c>
      <c r="Q4833" s="13">
        <f t="shared" si="530"/>
        <v>1.185467301926304E-2</v>
      </c>
      <c r="R4833" s="13">
        <f t="shared" si="531"/>
        <v>5.7736538314403394E-3</v>
      </c>
    </row>
    <row r="4834" spans="1:18" x14ac:dyDescent="0.25">
      <c r="A4834" s="16">
        <v>903110</v>
      </c>
      <c r="B4834" t="s">
        <v>3618</v>
      </c>
      <c r="C4834" s="5">
        <v>292937.38533333334</v>
      </c>
      <c r="D4834" s="5"/>
      <c r="E4834" s="7"/>
      <c r="F4834" s="20">
        <v>83692.922000000006</v>
      </c>
      <c r="G4834" s="7">
        <v>13.4</v>
      </c>
      <c r="H4834" s="5">
        <v>265.7716666666667</v>
      </c>
      <c r="I4834" s="5"/>
      <c r="J4834" s="5">
        <v>538533.75699999998</v>
      </c>
      <c r="K4834" s="6">
        <f t="shared" si="525"/>
        <v>454840.83499999996</v>
      </c>
      <c r="L4834" s="5"/>
      <c r="M4834" s="14">
        <f t="shared" si="526"/>
        <v>5.2867662813164929E-5</v>
      </c>
      <c r="N4834" s="13">
        <f t="shared" si="527"/>
        <v>2.3481707000969211E-5</v>
      </c>
      <c r="O4834" s="13">
        <f t="shared" si="528"/>
        <v>2.8063554164274574E-5</v>
      </c>
      <c r="P4834" s="13">
        <f t="shared" si="529"/>
        <v>1.8838548568615179</v>
      </c>
      <c r="Q4834" s="13">
        <f t="shared" si="530"/>
        <v>0.83673318295734123</v>
      </c>
      <c r="R4834" s="13">
        <f t="shared" si="531"/>
        <v>1.5762838706113842</v>
      </c>
    </row>
    <row r="4835" spans="1:18" x14ac:dyDescent="0.25">
      <c r="A4835" s="16">
        <v>903120</v>
      </c>
      <c r="B4835" t="s">
        <v>3619</v>
      </c>
      <c r="C4835" s="5">
        <v>1113254.7349999999</v>
      </c>
      <c r="D4835" s="5"/>
      <c r="E4835" s="7"/>
      <c r="F4835" s="20">
        <v>169102.51500000001</v>
      </c>
      <c r="G4835" s="7">
        <v>13.89</v>
      </c>
      <c r="H4835" s="5">
        <v>158.97233333333335</v>
      </c>
      <c r="I4835" s="5"/>
      <c r="J4835" s="5">
        <v>1152360.3133333332</v>
      </c>
      <c r="K4835" s="6">
        <f t="shared" si="525"/>
        <v>983257.79833333322</v>
      </c>
      <c r="L4835" s="5"/>
      <c r="M4835" s="14">
        <f t="shared" si="526"/>
        <v>2.0091384337362055E-4</v>
      </c>
      <c r="N4835" s="13">
        <f t="shared" si="527"/>
        <v>1.4045672360085077E-5</v>
      </c>
      <c r="O4835" s="13">
        <f t="shared" si="528"/>
        <v>6.0666735168958315E-5</v>
      </c>
      <c r="P4835" s="13">
        <f t="shared" si="529"/>
        <v>3.3117629095099756</v>
      </c>
      <c r="Q4835" s="13">
        <f t="shared" si="530"/>
        <v>0.23152181044467848</v>
      </c>
      <c r="R4835" s="13">
        <f t="shared" si="531"/>
        <v>0.76674534457328547</v>
      </c>
    </row>
    <row r="4836" spans="1:18" x14ac:dyDescent="0.25">
      <c r="A4836" s="16">
        <v>903141</v>
      </c>
      <c r="B4836" t="s">
        <v>3620</v>
      </c>
      <c r="C4836" s="5">
        <v>260256.16866666669</v>
      </c>
      <c r="D4836" s="5"/>
      <c r="E4836" s="7"/>
      <c r="F4836" s="20">
        <v>164764.07266666667</v>
      </c>
      <c r="G4836" s="7">
        <v>0</v>
      </c>
      <c r="H4836" s="5">
        <v>235.26999999999998</v>
      </c>
      <c r="I4836" s="5"/>
      <c r="J4836" s="5">
        <v>2659349.9356666668</v>
      </c>
      <c r="K4836" s="6">
        <f t="shared" si="525"/>
        <v>2494585.8630000004</v>
      </c>
      <c r="L4836" s="5"/>
      <c r="M4836" s="14">
        <f t="shared" si="526"/>
        <v>4.6969543865010601E-5</v>
      </c>
      <c r="N4836" s="13">
        <f t="shared" si="527"/>
        <v>2.0786795204347185E-5</v>
      </c>
      <c r="O4836" s="13">
        <f t="shared" si="528"/>
        <v>1.5391526023325093E-4</v>
      </c>
      <c r="P4836" s="13">
        <f t="shared" si="529"/>
        <v>0.30516495761258883</v>
      </c>
      <c r="Q4836" s="13">
        <f t="shared" si="530"/>
        <v>0.13505350394006305</v>
      </c>
      <c r="R4836" s="13">
        <f t="shared" si="531"/>
        <v>4.1213596805300935E-2</v>
      </c>
    </row>
    <row r="4837" spans="1:18" x14ac:dyDescent="0.25">
      <c r="A4837" s="16">
        <v>903149</v>
      </c>
      <c r="B4837" t="s">
        <v>3621</v>
      </c>
      <c r="C4837" s="5">
        <v>1681791.5650000002</v>
      </c>
      <c r="D4837" s="5"/>
      <c r="E4837" s="7"/>
      <c r="F4837" s="20">
        <v>607533.11466666672</v>
      </c>
      <c r="G4837" s="7">
        <v>4.6100000000000003</v>
      </c>
      <c r="H4837" s="5">
        <v>630.06500000000005</v>
      </c>
      <c r="I4837" s="5"/>
      <c r="J4837" s="5">
        <v>4381345.711666666</v>
      </c>
      <c r="K4837" s="6">
        <f t="shared" si="525"/>
        <v>3773812.5969999991</v>
      </c>
      <c r="L4837" s="5"/>
      <c r="M4837" s="14">
        <f t="shared" si="526"/>
        <v>3.0352011669412419E-4</v>
      </c>
      <c r="N4837" s="13">
        <f t="shared" si="527"/>
        <v>5.5668092491295157E-5</v>
      </c>
      <c r="O4837" s="13">
        <f t="shared" si="528"/>
        <v>2.3284319716309373E-4</v>
      </c>
      <c r="P4837" s="13">
        <f t="shared" si="529"/>
        <v>1.3035386920989802</v>
      </c>
      <c r="Q4837" s="13">
        <f t="shared" si="530"/>
        <v>0.23907974623928027</v>
      </c>
      <c r="R4837" s="13">
        <f t="shared" si="531"/>
        <v>0.31164969972010748</v>
      </c>
    </row>
    <row r="4838" spans="1:18" x14ac:dyDescent="0.25">
      <c r="A4838" s="16">
        <v>903180</v>
      </c>
      <c r="B4838" t="s">
        <v>3622</v>
      </c>
      <c r="C4838" s="5">
        <v>8096508.5576666668</v>
      </c>
      <c r="D4838" s="5"/>
      <c r="E4838" s="7"/>
      <c r="F4838" s="20">
        <v>2971954.0976666664</v>
      </c>
      <c r="G4838" s="7">
        <v>10.58</v>
      </c>
      <c r="H4838" s="5">
        <v>2422.0886666666665</v>
      </c>
      <c r="I4838" s="5"/>
      <c r="J4838" s="5">
        <v>16884612.087666664</v>
      </c>
      <c r="K4838" s="6">
        <f t="shared" si="525"/>
        <v>13912657.989999998</v>
      </c>
      <c r="L4838" s="5"/>
      <c r="M4838" s="14">
        <f t="shared" si="526"/>
        <v>1.4612115278613384E-3</v>
      </c>
      <c r="N4838" s="13">
        <f t="shared" si="527"/>
        <v>2.139986444543305E-4</v>
      </c>
      <c r="O4838" s="13">
        <f t="shared" si="528"/>
        <v>8.5840716362107724E-4</v>
      </c>
      <c r="P4838" s="13">
        <f t="shared" si="529"/>
        <v>1.7022359432526293</v>
      </c>
      <c r="Q4838" s="13">
        <f t="shared" si="530"/>
        <v>0.24929736554341589</v>
      </c>
      <c r="R4838" s="13">
        <f t="shared" si="531"/>
        <v>0.42436293618619209</v>
      </c>
    </row>
    <row r="4839" spans="1:18" x14ac:dyDescent="0.25">
      <c r="A4839" s="16">
        <v>903190</v>
      </c>
      <c r="B4839" t="s">
        <v>3623</v>
      </c>
      <c r="C4839" s="5">
        <v>2674732.0699999998</v>
      </c>
      <c r="D4839" s="5"/>
      <c r="E4839" s="7"/>
      <c r="F4839" s="20">
        <v>1286621.3566666667</v>
      </c>
      <c r="G4839" s="7">
        <v>13.85</v>
      </c>
      <c r="H4839" s="5">
        <v>217.80999999999997</v>
      </c>
      <c r="I4839" s="5"/>
      <c r="J4839" s="5">
        <v>6940311.1696666665</v>
      </c>
      <c r="K4839" s="6">
        <f t="shared" si="525"/>
        <v>5653689.8130000001</v>
      </c>
      <c r="L4839" s="5"/>
      <c r="M4839" s="14">
        <f t="shared" si="526"/>
        <v>4.8272033640025787E-4</v>
      </c>
      <c r="N4839" s="13">
        <f t="shared" si="527"/>
        <v>1.9244152945377057E-5</v>
      </c>
      <c r="O4839" s="13">
        <f t="shared" si="528"/>
        <v>3.4883110329162267E-4</v>
      </c>
      <c r="P4839" s="13">
        <f t="shared" si="529"/>
        <v>1.3838225199680771</v>
      </c>
      <c r="Q4839" s="13">
        <f t="shared" si="530"/>
        <v>5.5167537423659589E-2</v>
      </c>
      <c r="R4839" s="13">
        <f t="shared" si="531"/>
        <v>7.6342080658041808E-2</v>
      </c>
    </row>
    <row r="4840" spans="1:18" x14ac:dyDescent="0.25">
      <c r="A4840" s="16">
        <v>903210</v>
      </c>
      <c r="B4840" t="s">
        <v>3624</v>
      </c>
      <c r="C4840" s="5">
        <v>1679563.2983333331</v>
      </c>
      <c r="D4840" s="5"/>
      <c r="E4840" s="7"/>
      <c r="F4840" s="20">
        <v>884052.27633333334</v>
      </c>
      <c r="G4840" s="7">
        <v>17.29</v>
      </c>
      <c r="H4840" s="5">
        <v>442.88833333333332</v>
      </c>
      <c r="I4840" s="5"/>
      <c r="J4840" s="5">
        <v>3332551.8406666666</v>
      </c>
      <c r="K4840" s="6">
        <f t="shared" si="525"/>
        <v>2448499.5643333332</v>
      </c>
      <c r="L4840" s="5"/>
      <c r="M4840" s="14">
        <f t="shared" si="526"/>
        <v>3.0311797187857896E-4</v>
      </c>
      <c r="N4840" s="13">
        <f t="shared" si="527"/>
        <v>3.9130484479086372E-5</v>
      </c>
      <c r="O4840" s="13">
        <f t="shared" si="528"/>
        <v>1.5107174830701205E-4</v>
      </c>
      <c r="P4840" s="13">
        <f t="shared" si="529"/>
        <v>2.0064504136311081</v>
      </c>
      <c r="Q4840" s="13">
        <f t="shared" si="530"/>
        <v>0.259019207215133</v>
      </c>
      <c r="R4840" s="13">
        <f t="shared" si="531"/>
        <v>0.51970919545520533</v>
      </c>
    </row>
    <row r="4841" spans="1:18" x14ac:dyDescent="0.25">
      <c r="A4841" s="16">
        <v>903220</v>
      </c>
      <c r="B4841" t="s">
        <v>3625</v>
      </c>
      <c r="C4841" s="5">
        <v>1351807.1086666666</v>
      </c>
      <c r="D4841" s="5"/>
      <c r="E4841" s="7"/>
      <c r="F4841" s="20">
        <v>330542.76833333331</v>
      </c>
      <c r="G4841" s="7">
        <v>17.89</v>
      </c>
      <c r="H4841" s="5">
        <v>180.79033333333334</v>
      </c>
      <c r="I4841" s="5"/>
      <c r="J4841" s="5">
        <v>810923.38366666669</v>
      </c>
      <c r="K4841" s="6">
        <f t="shared" si="525"/>
        <v>480380.61533333338</v>
      </c>
      <c r="L4841" s="5"/>
      <c r="M4841" s="14">
        <f t="shared" si="526"/>
        <v>2.4396641052867524E-4</v>
      </c>
      <c r="N4841" s="13">
        <f t="shared" si="527"/>
        <v>1.5973356713247175E-5</v>
      </c>
      <c r="O4841" s="13">
        <f t="shared" si="528"/>
        <v>2.963935157201651E-5</v>
      </c>
      <c r="P4841" s="13">
        <f t="shared" si="529"/>
        <v>8.2311655818750094</v>
      </c>
      <c r="Q4841" s="13">
        <f t="shared" si="530"/>
        <v>0.53892395973763974</v>
      </c>
      <c r="R4841" s="13">
        <f t="shared" si="531"/>
        <v>4.4359723486402531</v>
      </c>
    </row>
    <row r="4842" spans="1:18" x14ac:dyDescent="0.25">
      <c r="A4842" s="16">
        <v>903281</v>
      </c>
      <c r="B4842" t="s">
        <v>3626</v>
      </c>
      <c r="C4842" s="5">
        <v>1138705.7320000001</v>
      </c>
      <c r="D4842" s="5"/>
      <c r="E4842" s="7"/>
      <c r="F4842" s="20">
        <v>214377.48066666667</v>
      </c>
      <c r="G4842" s="7">
        <v>18</v>
      </c>
      <c r="H4842" s="5">
        <v>73.60799999999999</v>
      </c>
      <c r="I4842" s="5"/>
      <c r="J4842" s="5">
        <v>901649.40200000012</v>
      </c>
      <c r="K4842" s="6">
        <f t="shared" si="525"/>
        <v>687271.92133333348</v>
      </c>
      <c r="L4842" s="5"/>
      <c r="M4842" s="14">
        <f t="shared" si="526"/>
        <v>2.0550709365515702E-4</v>
      </c>
      <c r="N4842" s="13">
        <f t="shared" si="527"/>
        <v>6.5034828979537868E-6</v>
      </c>
      <c r="O4842" s="13">
        <f t="shared" si="528"/>
        <v>4.2404488132476188E-5</v>
      </c>
      <c r="P4842" s="13">
        <f t="shared" si="529"/>
        <v>4.8463524194215175</v>
      </c>
      <c r="Q4842" s="13">
        <f t="shared" si="530"/>
        <v>0.15336779629637801</v>
      </c>
      <c r="R4842" s="13">
        <f t="shared" si="531"/>
        <v>0.74327439064229806</v>
      </c>
    </row>
    <row r="4843" spans="1:18" x14ac:dyDescent="0.25">
      <c r="A4843" s="16">
        <v>903289</v>
      </c>
      <c r="B4843" t="s">
        <v>3627</v>
      </c>
      <c r="C4843" s="5">
        <v>7802113.2136666672</v>
      </c>
      <c r="D4843" s="5"/>
      <c r="E4843" s="7"/>
      <c r="F4843" s="20">
        <v>4247274.4913333328</v>
      </c>
      <c r="G4843" s="7">
        <v>15.14</v>
      </c>
      <c r="H4843" s="5">
        <v>4407.7860000000001</v>
      </c>
      <c r="I4843" s="5"/>
      <c r="J4843" s="5">
        <v>21974432.663666669</v>
      </c>
      <c r="K4843" s="6">
        <f t="shared" si="525"/>
        <v>17727158.172333337</v>
      </c>
      <c r="L4843" s="5"/>
      <c r="M4843" s="14">
        <f t="shared" si="526"/>
        <v>1.4080807410119666E-3</v>
      </c>
      <c r="N4843" s="13">
        <f t="shared" si="527"/>
        <v>3.8944083345343079E-4</v>
      </c>
      <c r="O4843" s="13">
        <f t="shared" si="528"/>
        <v>1.093760773585642E-3</v>
      </c>
      <c r="P4843" s="13">
        <f t="shared" si="529"/>
        <v>1.2873754252457776</v>
      </c>
      <c r="Q4843" s="13">
        <f t="shared" si="530"/>
        <v>0.3560566833794368</v>
      </c>
      <c r="R4843" s="13">
        <f t="shared" si="531"/>
        <v>0.45837862417720365</v>
      </c>
    </row>
    <row r="4844" spans="1:18" x14ac:dyDescent="0.25">
      <c r="A4844" s="16">
        <v>903290</v>
      </c>
      <c r="B4844" t="s">
        <v>3559</v>
      </c>
      <c r="C4844" s="5">
        <v>1967192.3816666666</v>
      </c>
      <c r="D4844" s="5"/>
      <c r="E4844" s="7"/>
      <c r="F4844" s="20">
        <v>1129194.6683333332</v>
      </c>
      <c r="G4844" s="7">
        <v>11.96</v>
      </c>
      <c r="H4844" s="5">
        <v>273.72566666666671</v>
      </c>
      <c r="I4844" s="5"/>
      <c r="J4844" s="5">
        <v>6155579.0086666672</v>
      </c>
      <c r="K4844" s="6">
        <f t="shared" si="525"/>
        <v>5026384.3403333342</v>
      </c>
      <c r="L4844" s="5"/>
      <c r="M4844" s="14">
        <f t="shared" si="526"/>
        <v>3.5502762272639812E-4</v>
      </c>
      <c r="N4844" s="13">
        <f t="shared" si="527"/>
        <v>2.4184466252277825E-5</v>
      </c>
      <c r="O4844" s="13">
        <f t="shared" si="528"/>
        <v>3.1012652851498273E-4</v>
      </c>
      <c r="P4844" s="13">
        <f t="shared" si="529"/>
        <v>1.1447831452098627</v>
      </c>
      <c r="Q4844" s="13">
        <f t="shared" si="530"/>
        <v>7.7982578169250152E-2</v>
      </c>
      <c r="R4844" s="13">
        <f t="shared" si="531"/>
        <v>8.9273141108168169E-2</v>
      </c>
    </row>
    <row r="4845" spans="1:18" x14ac:dyDescent="0.25">
      <c r="A4845" s="16">
        <v>903300</v>
      </c>
      <c r="B4845" t="s">
        <v>3628</v>
      </c>
      <c r="C4845" s="5">
        <v>1136476.1383333334</v>
      </c>
      <c r="D4845" s="5"/>
      <c r="E4845" s="7"/>
      <c r="F4845" s="20">
        <v>667476.31866666675</v>
      </c>
      <c r="G4845" s="7">
        <v>15.53</v>
      </c>
      <c r="H4845" s="5">
        <v>685.60800000000006</v>
      </c>
      <c r="I4845" s="5"/>
      <c r="J4845" s="5">
        <v>3360281.0193333332</v>
      </c>
      <c r="K4845" s="6">
        <f t="shared" si="525"/>
        <v>2692804.7006666665</v>
      </c>
      <c r="L4845" s="5"/>
      <c r="M4845" s="14">
        <f t="shared" si="526"/>
        <v>2.0510470935024635E-4</v>
      </c>
      <c r="N4845" s="13">
        <f t="shared" si="527"/>
        <v>6.0575479604123209E-5</v>
      </c>
      <c r="O4845" s="13">
        <f t="shared" si="528"/>
        <v>1.6614530788769698E-4</v>
      </c>
      <c r="P4845" s="13">
        <f t="shared" si="529"/>
        <v>1.2344899290739122</v>
      </c>
      <c r="Q4845" s="13">
        <f t="shared" si="530"/>
        <v>0.36459338138557695</v>
      </c>
      <c r="R4845" s="13">
        <f t="shared" si="531"/>
        <v>0.45008685752749872</v>
      </c>
    </row>
    <row r="4846" spans="1:18" x14ac:dyDescent="0.25">
      <c r="A4846" s="16">
        <v>910111</v>
      </c>
      <c r="B4846" t="s">
        <v>3629</v>
      </c>
      <c r="C4846" s="5">
        <v>717867.39366666658</v>
      </c>
      <c r="D4846" s="5"/>
      <c r="E4846" s="7"/>
      <c r="F4846" s="20">
        <v>595035.33833333338</v>
      </c>
      <c r="G4846" s="7">
        <v>20</v>
      </c>
      <c r="H4846" s="5">
        <v>14.842666666666666</v>
      </c>
      <c r="I4846" s="5"/>
      <c r="J4846" s="5">
        <v>3743004.6640000003</v>
      </c>
      <c r="K4846" s="6">
        <f t="shared" si="525"/>
        <v>3147969.325666667</v>
      </c>
      <c r="L4846" s="5"/>
      <c r="M4846" s="14">
        <f t="shared" si="526"/>
        <v>1.2955659882656946E-4</v>
      </c>
      <c r="N4846" s="13">
        <f t="shared" si="527"/>
        <v>1.311393175017599E-6</v>
      </c>
      <c r="O4846" s="13">
        <f t="shared" si="528"/>
        <v>1.942288398057343E-4</v>
      </c>
      <c r="P4846" s="13">
        <f t="shared" si="529"/>
        <v>0.6670306992316416</v>
      </c>
      <c r="Q4846" s="13">
        <f t="shared" si="530"/>
        <v>6.751794307834208E-3</v>
      </c>
      <c r="R4846" s="13">
        <f t="shared" si="531"/>
        <v>4.5036540782228693E-3</v>
      </c>
    </row>
    <row r="4847" spans="1:18" x14ac:dyDescent="0.25">
      <c r="A4847" s="16">
        <v>910119</v>
      </c>
      <c r="B4847" t="s">
        <v>3630</v>
      </c>
      <c r="C4847" s="5">
        <v>98342.717333333334</v>
      </c>
      <c r="D4847" s="5"/>
      <c r="E4847" s="7"/>
      <c r="F4847" s="20">
        <v>77068.029666666669</v>
      </c>
      <c r="G4847" s="7">
        <v>20</v>
      </c>
      <c r="H4847" s="5">
        <v>16.003333333333334</v>
      </c>
      <c r="I4847" s="5"/>
      <c r="J4847" s="5">
        <v>440474.36066666665</v>
      </c>
      <c r="K4847" s="6">
        <f t="shared" si="525"/>
        <v>363406.33100000001</v>
      </c>
      <c r="L4847" s="5"/>
      <c r="M4847" s="14">
        <f t="shared" si="526"/>
        <v>1.7748330805209265E-5</v>
      </c>
      <c r="N4847" s="13">
        <f t="shared" si="527"/>
        <v>1.4139414824962927E-6</v>
      </c>
      <c r="O4847" s="13">
        <f t="shared" si="528"/>
        <v>2.2422070467043259E-5</v>
      </c>
      <c r="P4847" s="13">
        <f t="shared" si="529"/>
        <v>0.79155628519214494</v>
      </c>
      <c r="Q4847" s="13">
        <f t="shared" si="530"/>
        <v>6.3060255054257955E-2</v>
      </c>
      <c r="R4847" s="13">
        <f t="shared" si="531"/>
        <v>4.991574123401761E-2</v>
      </c>
    </row>
    <row r="4848" spans="1:18" x14ac:dyDescent="0.25">
      <c r="A4848" s="16">
        <v>910121</v>
      </c>
      <c r="B4848" t="s">
        <v>3631</v>
      </c>
      <c r="C4848" s="5">
        <v>830015.01500000001</v>
      </c>
      <c r="D4848" s="5"/>
      <c r="E4848" s="7"/>
      <c r="F4848" s="20">
        <v>853567.80633333325</v>
      </c>
      <c r="G4848" s="7">
        <v>20</v>
      </c>
      <c r="H4848" s="5">
        <v>46.218333333333341</v>
      </c>
      <c r="I4848" s="5"/>
      <c r="J4848" s="5">
        <v>5015987.1466666665</v>
      </c>
      <c r="K4848" s="6">
        <f t="shared" si="525"/>
        <v>4162419.3403333332</v>
      </c>
      <c r="L4848" s="5"/>
      <c r="M4848" s="14">
        <f t="shared" si="526"/>
        <v>1.4979635969970822E-4</v>
      </c>
      <c r="N4848" s="13">
        <f t="shared" si="527"/>
        <v>4.0835254375239219E-6</v>
      </c>
      <c r="O4848" s="13">
        <f t="shared" si="528"/>
        <v>2.5682012612580961E-4</v>
      </c>
      <c r="P4848" s="13">
        <f t="shared" si="529"/>
        <v>0.58327344495706235</v>
      </c>
      <c r="Q4848" s="13">
        <f t="shared" si="530"/>
        <v>1.5900332653537859E-2</v>
      </c>
      <c r="R4848" s="13">
        <f t="shared" si="531"/>
        <v>9.2742418027922952E-3</v>
      </c>
    </row>
    <row r="4849" spans="1:18" x14ac:dyDescent="0.25">
      <c r="A4849" s="16">
        <v>910129</v>
      </c>
      <c r="B4849" t="s">
        <v>3631</v>
      </c>
      <c r="C4849" s="5">
        <v>391503.34600000008</v>
      </c>
      <c r="D4849" s="5"/>
      <c r="E4849" s="7"/>
      <c r="F4849" s="20">
        <v>256193.99699999997</v>
      </c>
      <c r="G4849" s="7">
        <v>20</v>
      </c>
      <c r="H4849" s="5">
        <v>19.193000000000001</v>
      </c>
      <c r="I4849" s="5"/>
      <c r="J4849" s="5">
        <v>1794087.477</v>
      </c>
      <c r="K4849" s="6">
        <f t="shared" si="525"/>
        <v>1537893.48</v>
      </c>
      <c r="L4849" s="5"/>
      <c r="M4849" s="14">
        <f t="shared" si="526"/>
        <v>7.0656283297544124E-5</v>
      </c>
      <c r="N4849" s="13">
        <f t="shared" si="527"/>
        <v>1.695757896701813E-6</v>
      </c>
      <c r="O4849" s="13">
        <f t="shared" si="528"/>
        <v>9.4887603868867049E-5</v>
      </c>
      <c r="P4849" s="13">
        <f t="shared" si="529"/>
        <v>0.74463133662000602</v>
      </c>
      <c r="Q4849" s="13">
        <f t="shared" si="530"/>
        <v>1.7871226878542742E-2</v>
      </c>
      <c r="R4849" s="13">
        <f t="shared" si="531"/>
        <v>1.330747555760866E-2</v>
      </c>
    </row>
    <row r="4850" spans="1:18" x14ac:dyDescent="0.25">
      <c r="A4850" s="16">
        <v>910191</v>
      </c>
      <c r="B4850" t="s">
        <v>3632</v>
      </c>
      <c r="C4850" s="5">
        <v>13268.907666666666</v>
      </c>
      <c r="D4850" s="5"/>
      <c r="E4850" s="7"/>
      <c r="F4850" s="20">
        <v>9813.8493333333336</v>
      </c>
      <c r="G4850" s="7">
        <v>20</v>
      </c>
      <c r="H4850" s="5">
        <v>0.95400000000000007</v>
      </c>
      <c r="I4850" s="5"/>
      <c r="J4850" s="5">
        <v>29032.722666666668</v>
      </c>
      <c r="K4850" s="6">
        <f t="shared" si="525"/>
        <v>19218.873333333337</v>
      </c>
      <c r="L4850" s="5"/>
      <c r="M4850" s="14">
        <f t="shared" si="526"/>
        <v>2.3946965172168795E-6</v>
      </c>
      <c r="N4850" s="13">
        <f t="shared" si="527"/>
        <v>8.4288700747852329E-8</v>
      </c>
      <c r="O4850" s="13">
        <f t="shared" si="528"/>
        <v>1.1857991878990645E-6</v>
      </c>
      <c r="P4850" s="13">
        <f t="shared" si="529"/>
        <v>2.0194789654559253</v>
      </c>
      <c r="Q4850" s="13">
        <f t="shared" si="530"/>
        <v>7.1081766295683274E-2</v>
      </c>
      <c r="R4850" s="13">
        <f t="shared" si="531"/>
        <v>0.14354813186158633</v>
      </c>
    </row>
    <row r="4851" spans="1:18" x14ac:dyDescent="0.25">
      <c r="A4851" s="16">
        <v>910199</v>
      </c>
      <c r="B4851" t="s">
        <v>3632</v>
      </c>
      <c r="C4851" s="5">
        <v>160010.39366666667</v>
      </c>
      <c r="D4851" s="5"/>
      <c r="E4851" s="7"/>
      <c r="F4851" s="20">
        <v>74384.869666666666</v>
      </c>
      <c r="G4851" s="7">
        <v>0</v>
      </c>
      <c r="H4851" s="5">
        <v>17.388999999999999</v>
      </c>
      <c r="I4851" s="5"/>
      <c r="J4851" s="5">
        <v>242300.64833333335</v>
      </c>
      <c r="K4851" s="6">
        <f t="shared" si="525"/>
        <v>167915.77866666668</v>
      </c>
      <c r="L4851" s="5"/>
      <c r="M4851" s="14">
        <f t="shared" si="526"/>
        <v>2.8877760103392725E-5</v>
      </c>
      <c r="N4851" s="13">
        <f t="shared" si="527"/>
        <v>1.5363692005287253E-6</v>
      </c>
      <c r="O4851" s="13">
        <f t="shared" si="528"/>
        <v>1.0360357265741855E-5</v>
      </c>
      <c r="P4851" s="13">
        <f t="shared" si="529"/>
        <v>2.7873324599414699</v>
      </c>
      <c r="Q4851" s="13">
        <f t="shared" si="530"/>
        <v>0.14829307147630622</v>
      </c>
      <c r="R4851" s="13">
        <f t="shared" si="531"/>
        <v>0.41334209171032882</v>
      </c>
    </row>
    <row r="4852" spans="1:18" x14ac:dyDescent="0.25">
      <c r="A4852" s="16">
        <v>910211</v>
      </c>
      <c r="B4852" t="s">
        <v>3629</v>
      </c>
      <c r="C4852" s="5">
        <v>1392826.0743333332</v>
      </c>
      <c r="D4852" s="5"/>
      <c r="E4852" s="7"/>
      <c r="F4852" s="20">
        <v>2057171.86</v>
      </c>
      <c r="G4852" s="7">
        <v>20</v>
      </c>
      <c r="H4852" s="5">
        <v>10967.461666666668</v>
      </c>
      <c r="I4852" s="5"/>
      <c r="J4852" s="5">
        <v>9343646.5010000002</v>
      </c>
      <c r="K4852" s="6">
        <f t="shared" si="525"/>
        <v>7286474.6409999998</v>
      </c>
      <c r="L4852" s="5"/>
      <c r="M4852" s="14">
        <f t="shared" si="526"/>
        <v>2.5136927869909498E-4</v>
      </c>
      <c r="N4852" s="13">
        <f t="shared" si="527"/>
        <v>9.6900743646248261E-4</v>
      </c>
      <c r="O4852" s="13">
        <f t="shared" si="528"/>
        <v>4.4957347717980651E-4</v>
      </c>
      <c r="P4852" s="13">
        <f t="shared" si="529"/>
        <v>0.55912835489305357</v>
      </c>
      <c r="Q4852" s="13">
        <f t="shared" si="530"/>
        <v>2.1553928015084596</v>
      </c>
      <c r="R4852" s="13">
        <f t="shared" si="531"/>
        <v>1.205141231255755</v>
      </c>
    </row>
    <row r="4853" spans="1:18" x14ac:dyDescent="0.25">
      <c r="A4853" s="16">
        <v>910212</v>
      </c>
      <c r="B4853" t="s">
        <v>3629</v>
      </c>
      <c r="C4853" s="5">
        <v>131577.02499999999</v>
      </c>
      <c r="D4853" s="5"/>
      <c r="E4853" s="7"/>
      <c r="F4853" s="20">
        <v>158879.79399999999</v>
      </c>
      <c r="G4853" s="7">
        <v>20</v>
      </c>
      <c r="H4853" s="5">
        <v>2896.6063333333336</v>
      </c>
      <c r="I4853" s="5"/>
      <c r="J4853" s="5">
        <v>1294513.1406666667</v>
      </c>
      <c r="K4853" s="6">
        <f t="shared" si="525"/>
        <v>1135633.3466666667</v>
      </c>
      <c r="L4853" s="5"/>
      <c r="M4853" s="14">
        <f t="shared" si="526"/>
        <v>2.3746268451682768E-5</v>
      </c>
      <c r="N4853" s="13">
        <f t="shared" si="527"/>
        <v>2.5592367339063641E-4</v>
      </c>
      <c r="O4853" s="13">
        <f t="shared" si="528"/>
        <v>7.0068264506058272E-5</v>
      </c>
      <c r="P4853" s="13">
        <f t="shared" si="529"/>
        <v>0.33890190686297944</v>
      </c>
      <c r="Q4853" s="13">
        <f t="shared" si="530"/>
        <v>3.6524905418273721</v>
      </c>
      <c r="R4853" s="13">
        <f t="shared" si="531"/>
        <v>1.2378360094242933</v>
      </c>
    </row>
    <row r="4854" spans="1:18" x14ac:dyDescent="0.25">
      <c r="A4854" s="16">
        <v>910219</v>
      </c>
      <c r="B4854" t="s">
        <v>3629</v>
      </c>
      <c r="C4854" s="5">
        <v>178149.4726666667</v>
      </c>
      <c r="D4854" s="5"/>
      <c r="E4854" s="7"/>
      <c r="F4854" s="20">
        <v>226061.16466666665</v>
      </c>
      <c r="G4854" s="7">
        <v>19.899999999999999</v>
      </c>
      <c r="H4854" s="5">
        <v>781.08233333333328</v>
      </c>
      <c r="I4854" s="5"/>
      <c r="J4854" s="5">
        <v>994527.80500000005</v>
      </c>
      <c r="K4854" s="6">
        <f t="shared" si="525"/>
        <v>768466.6403333334</v>
      </c>
      <c r="L4854" s="5"/>
      <c r="M4854" s="14">
        <f t="shared" si="526"/>
        <v>3.2151397270673881E-5</v>
      </c>
      <c r="N4854" s="13">
        <f t="shared" si="527"/>
        <v>6.9010917247135808E-5</v>
      </c>
      <c r="O4854" s="13">
        <f t="shared" si="528"/>
        <v>4.7414179917316814E-5</v>
      </c>
      <c r="P4854" s="13">
        <f t="shared" si="529"/>
        <v>0.67809666489520803</v>
      </c>
      <c r="Q4854" s="13">
        <f t="shared" si="530"/>
        <v>1.455491107670331</v>
      </c>
      <c r="R4854" s="13">
        <f t="shared" si="531"/>
        <v>0.98696366589588358</v>
      </c>
    </row>
    <row r="4855" spans="1:18" x14ac:dyDescent="0.25">
      <c r="A4855" s="16">
        <v>910221</v>
      </c>
      <c r="B4855" t="s">
        <v>3631</v>
      </c>
      <c r="C4855" s="5">
        <v>1078963.5836666666</v>
      </c>
      <c r="D4855" s="5"/>
      <c r="E4855" s="7"/>
      <c r="F4855" s="20">
        <v>1464811.9796666668</v>
      </c>
      <c r="G4855" s="7">
        <v>20</v>
      </c>
      <c r="H4855" s="5">
        <v>667.96500000000003</v>
      </c>
      <c r="I4855" s="5"/>
      <c r="J4855" s="5">
        <v>7464788.9596666666</v>
      </c>
      <c r="K4855" s="6">
        <f t="shared" si="525"/>
        <v>5999976.9799999995</v>
      </c>
      <c r="L4855" s="5"/>
      <c r="M4855" s="14">
        <f t="shared" si="526"/>
        <v>1.9472517263054357E-4</v>
      </c>
      <c r="N4855" s="13">
        <f t="shared" si="527"/>
        <v>5.9016668757902705E-5</v>
      </c>
      <c r="O4855" s="13">
        <f t="shared" si="528"/>
        <v>3.7019692605794858E-4</v>
      </c>
      <c r="P4855" s="13">
        <f t="shared" si="529"/>
        <v>0.52600429372571933</v>
      </c>
      <c r="Q4855" s="13">
        <f t="shared" si="530"/>
        <v>0.15941966181713935</v>
      </c>
      <c r="R4855" s="13">
        <f t="shared" si="531"/>
        <v>8.3855426620117413E-2</v>
      </c>
    </row>
    <row r="4856" spans="1:18" x14ac:dyDescent="0.25">
      <c r="A4856" s="16">
        <v>910229</v>
      </c>
      <c r="B4856" t="s">
        <v>3631</v>
      </c>
      <c r="C4856" s="5">
        <v>170365.45800000001</v>
      </c>
      <c r="D4856" s="5"/>
      <c r="E4856" s="7"/>
      <c r="F4856" s="20">
        <v>137175.625</v>
      </c>
      <c r="G4856" s="7">
        <v>20</v>
      </c>
      <c r="H4856" s="5">
        <v>88.488333333333344</v>
      </c>
      <c r="I4856" s="5"/>
      <c r="J4856" s="5">
        <v>775288.61433333333</v>
      </c>
      <c r="K4856" s="6">
        <f t="shared" si="525"/>
        <v>638112.98933333333</v>
      </c>
      <c r="L4856" s="5"/>
      <c r="M4856" s="14">
        <f t="shared" si="526"/>
        <v>3.0746582851845801E-5</v>
      </c>
      <c r="N4856" s="13">
        <f t="shared" si="527"/>
        <v>7.8182040335529775E-6</v>
      </c>
      <c r="O4856" s="13">
        <f t="shared" si="528"/>
        <v>3.9371395576395783E-5</v>
      </c>
      <c r="P4856" s="13">
        <f t="shared" si="529"/>
        <v>0.78093708393408356</v>
      </c>
      <c r="Q4856" s="13">
        <f t="shared" si="530"/>
        <v>0.19857574056227265</v>
      </c>
      <c r="R4856" s="13">
        <f t="shared" si="531"/>
        <v>0.15507515977475231</v>
      </c>
    </row>
    <row r="4857" spans="1:18" x14ac:dyDescent="0.25">
      <c r="A4857" s="16">
        <v>910291</v>
      </c>
      <c r="B4857" t="s">
        <v>3632</v>
      </c>
      <c r="C4857" s="5">
        <v>33209.062666666665</v>
      </c>
      <c r="D4857" s="5"/>
      <c r="E4857" s="7"/>
      <c r="F4857" s="20">
        <v>46940.557000000001</v>
      </c>
      <c r="G4857" s="7">
        <v>20</v>
      </c>
      <c r="H4857" s="5">
        <v>49.81433333333333</v>
      </c>
      <c r="I4857" s="5"/>
      <c r="J4857" s="5">
        <v>167124.16200000001</v>
      </c>
      <c r="K4857" s="6">
        <f t="shared" si="525"/>
        <v>120183.60500000001</v>
      </c>
      <c r="L4857" s="5"/>
      <c r="M4857" s="14">
        <f t="shared" si="526"/>
        <v>5.9933815733515992E-6</v>
      </c>
      <c r="N4857" s="13">
        <f t="shared" si="527"/>
        <v>4.401242594640564E-6</v>
      </c>
      <c r="O4857" s="13">
        <f t="shared" si="528"/>
        <v>7.415295305610107E-6</v>
      </c>
      <c r="P4857" s="13">
        <f t="shared" si="529"/>
        <v>0.80824583868119904</v>
      </c>
      <c r="Q4857" s="13">
        <f t="shared" si="530"/>
        <v>0.59353571412196693</v>
      </c>
      <c r="R4857" s="13">
        <f t="shared" si="531"/>
        <v>0.47972277104775357</v>
      </c>
    </row>
    <row r="4858" spans="1:18" x14ac:dyDescent="0.25">
      <c r="A4858" s="16">
        <v>910299</v>
      </c>
      <c r="B4858" t="s">
        <v>3632</v>
      </c>
      <c r="C4858" s="5">
        <v>96329.441999999995</v>
      </c>
      <c r="D4858" s="5"/>
      <c r="E4858" s="7"/>
      <c r="F4858" s="20">
        <v>45411.139000000003</v>
      </c>
      <c r="G4858" s="7">
        <v>20</v>
      </c>
      <c r="H4858" s="5">
        <v>50.69</v>
      </c>
      <c r="I4858" s="5"/>
      <c r="J4858" s="5">
        <v>292533.92933333333</v>
      </c>
      <c r="K4858" s="6">
        <f t="shared" si="525"/>
        <v>247122.79033333334</v>
      </c>
      <c r="L4858" s="5"/>
      <c r="M4858" s="14">
        <f t="shared" si="526"/>
        <v>1.738498639510055E-5</v>
      </c>
      <c r="N4858" s="13">
        <f t="shared" si="527"/>
        <v>4.4786103154178549E-6</v>
      </c>
      <c r="O4858" s="13">
        <f t="shared" si="528"/>
        <v>1.5247408055932731E-5</v>
      </c>
      <c r="P4858" s="13">
        <f t="shared" si="529"/>
        <v>1.1401928991030112</v>
      </c>
      <c r="Q4858" s="13">
        <f t="shared" si="530"/>
        <v>0.29372928821664468</v>
      </c>
      <c r="R4858" s="13">
        <f t="shared" si="531"/>
        <v>0.33490804868320007</v>
      </c>
    </row>
    <row r="4859" spans="1:18" x14ac:dyDescent="0.25">
      <c r="A4859" s="16">
        <v>910310</v>
      </c>
      <c r="B4859" t="s">
        <v>3633</v>
      </c>
      <c r="C4859" s="5">
        <v>11888.906999999999</v>
      </c>
      <c r="D4859" s="5"/>
      <c r="E4859" s="7"/>
      <c r="F4859" s="20">
        <v>13322.733666666667</v>
      </c>
      <c r="G4859" s="7">
        <v>20</v>
      </c>
      <c r="H4859" s="5">
        <v>67.623000000000005</v>
      </c>
      <c r="I4859" s="5"/>
      <c r="J4859" s="5">
        <v>50441.356999999996</v>
      </c>
      <c r="K4859" s="6">
        <f t="shared" si="525"/>
        <v>37118.623333333329</v>
      </c>
      <c r="L4859" s="5"/>
      <c r="M4859" s="14">
        <f t="shared" si="526"/>
        <v>2.1456418946931685E-6</v>
      </c>
      <c r="N4859" s="13">
        <f t="shared" si="527"/>
        <v>5.9746905772243373E-6</v>
      </c>
      <c r="O4859" s="13">
        <f t="shared" si="528"/>
        <v>2.2902088296850174E-6</v>
      </c>
      <c r="P4859" s="13">
        <f t="shared" si="529"/>
        <v>0.93687609046039189</v>
      </c>
      <c r="Q4859" s="13">
        <f t="shared" si="530"/>
        <v>2.608797285113106</v>
      </c>
      <c r="R4859" s="13">
        <f t="shared" si="531"/>
        <v>2.444119801280451</v>
      </c>
    </row>
    <row r="4860" spans="1:18" x14ac:dyDescent="0.25">
      <c r="A4860" s="16">
        <v>910390</v>
      </c>
      <c r="B4860" t="s">
        <v>3633</v>
      </c>
      <c r="C4860" s="5">
        <v>7416.3453333333337</v>
      </c>
      <c r="D4860" s="5"/>
      <c r="E4860" s="7"/>
      <c r="F4860" s="20">
        <v>6544.6796666666669</v>
      </c>
      <c r="G4860" s="7">
        <v>20</v>
      </c>
      <c r="H4860" s="5">
        <v>28.413666666666668</v>
      </c>
      <c r="I4860" s="5"/>
      <c r="J4860" s="5">
        <v>53771.331999999995</v>
      </c>
      <c r="K4860" s="6">
        <f t="shared" si="525"/>
        <v>47226.652333333332</v>
      </c>
      <c r="L4860" s="5"/>
      <c r="M4860" s="14">
        <f t="shared" si="526"/>
        <v>1.3384595617336543E-6</v>
      </c>
      <c r="N4860" s="13">
        <f t="shared" si="527"/>
        <v>2.5104308666833266E-6</v>
      </c>
      <c r="O4860" s="13">
        <f t="shared" si="528"/>
        <v>2.9138714331879729E-6</v>
      </c>
      <c r="P4860" s="13">
        <f t="shared" si="529"/>
        <v>0.45934063750688164</v>
      </c>
      <c r="Q4860" s="13">
        <f t="shared" si="530"/>
        <v>0.86154482936014265</v>
      </c>
      <c r="R4860" s="13">
        <f t="shared" si="531"/>
        <v>0.3957425511590455</v>
      </c>
    </row>
    <row r="4861" spans="1:18" x14ac:dyDescent="0.25">
      <c r="A4861" s="16">
        <v>910400</v>
      </c>
      <c r="B4861" t="s">
        <v>3634</v>
      </c>
      <c r="C4861" s="5">
        <v>33722.343000000001</v>
      </c>
      <c r="D4861" s="5"/>
      <c r="E4861" s="7"/>
      <c r="F4861" s="20">
        <v>23011.402666666665</v>
      </c>
      <c r="G4861" s="7">
        <v>20</v>
      </c>
      <c r="H4861" s="5">
        <v>43.56033333333334</v>
      </c>
      <c r="I4861" s="5"/>
      <c r="J4861" s="5">
        <v>125343.67266666668</v>
      </c>
      <c r="K4861" s="6">
        <f t="shared" si="525"/>
        <v>102332.27000000002</v>
      </c>
      <c r="L4861" s="5"/>
      <c r="M4861" s="14">
        <f t="shared" si="526"/>
        <v>6.0860154703887342E-6</v>
      </c>
      <c r="N4861" s="13">
        <f t="shared" si="527"/>
        <v>3.8486833341824212E-6</v>
      </c>
      <c r="O4861" s="13">
        <f t="shared" si="528"/>
        <v>6.3138728559808634E-6</v>
      </c>
      <c r="P4861" s="13">
        <f t="shared" si="529"/>
        <v>0.96391162907623495</v>
      </c>
      <c r="Q4861" s="13">
        <f t="shared" si="530"/>
        <v>0.60955984099944727</v>
      </c>
      <c r="R4861" s="13">
        <f t="shared" si="531"/>
        <v>0.58756181935722795</v>
      </c>
    </row>
    <row r="4862" spans="1:18" x14ac:dyDescent="0.25">
      <c r="A4862" s="16">
        <v>910511</v>
      </c>
      <c r="B4862" t="s">
        <v>3635</v>
      </c>
      <c r="C4862" s="5">
        <v>47210.581333333335</v>
      </c>
      <c r="D4862" s="5"/>
      <c r="E4862" s="7"/>
      <c r="F4862" s="20">
        <v>89083.707333333325</v>
      </c>
      <c r="G4862" s="7">
        <v>20</v>
      </c>
      <c r="H4862" s="5">
        <v>60.501000000000005</v>
      </c>
      <c r="I4862" s="5"/>
      <c r="J4862" s="5">
        <v>391948.04800000001</v>
      </c>
      <c r="K4862" s="6">
        <f t="shared" si="525"/>
        <v>302864.34066666669</v>
      </c>
      <c r="L4862" s="5"/>
      <c r="M4862" s="14">
        <f t="shared" si="526"/>
        <v>8.520295531087869E-6</v>
      </c>
      <c r="N4862" s="13">
        <f t="shared" si="527"/>
        <v>5.3454409684966604E-6</v>
      </c>
      <c r="O4862" s="13">
        <f t="shared" si="528"/>
        <v>1.8686646348994387E-5</v>
      </c>
      <c r="P4862" s="13">
        <f t="shared" si="529"/>
        <v>0.45595637504780973</v>
      </c>
      <c r="Q4862" s="13">
        <f t="shared" si="530"/>
        <v>0.28605673102944568</v>
      </c>
      <c r="R4862" s="13">
        <f t="shared" si="531"/>
        <v>0.13042939013821236</v>
      </c>
    </row>
    <row r="4863" spans="1:18" x14ac:dyDescent="0.25">
      <c r="A4863" s="16">
        <v>910519</v>
      </c>
      <c r="B4863" t="s">
        <v>3636</v>
      </c>
      <c r="C4863" s="5">
        <v>4842.5829999999996</v>
      </c>
      <c r="D4863" s="5"/>
      <c r="E4863" s="7"/>
      <c r="F4863" s="20">
        <v>8816.6603333333333</v>
      </c>
      <c r="G4863" s="7">
        <v>20</v>
      </c>
      <c r="H4863" s="5">
        <v>38.347000000000001</v>
      </c>
      <c r="I4863" s="5"/>
      <c r="J4863" s="5">
        <v>42680.479666666673</v>
      </c>
      <c r="K4863" s="6">
        <f t="shared" si="525"/>
        <v>33863.81933333334</v>
      </c>
      <c r="L4863" s="5"/>
      <c r="M4863" s="14">
        <f t="shared" si="526"/>
        <v>8.739616655533539E-7</v>
      </c>
      <c r="N4863" s="13">
        <f t="shared" si="527"/>
        <v>3.3880700289076449E-6</v>
      </c>
      <c r="O4863" s="13">
        <f t="shared" si="528"/>
        <v>2.0893883199168093E-6</v>
      </c>
      <c r="P4863" s="13">
        <f t="shared" si="529"/>
        <v>0.41828589603111754</v>
      </c>
      <c r="Q4863" s="13">
        <f t="shared" si="530"/>
        <v>1.6215607202411009</v>
      </c>
      <c r="R4863" s="13">
        <f t="shared" si="531"/>
        <v>0.6782759788349132</v>
      </c>
    </row>
    <row r="4864" spans="1:18" x14ac:dyDescent="0.25">
      <c r="A4864" s="16">
        <v>910521</v>
      </c>
      <c r="B4864" t="s">
        <v>3637</v>
      </c>
      <c r="C4864" s="5">
        <v>76213.78333333334</v>
      </c>
      <c r="D4864" s="5"/>
      <c r="E4864" s="7"/>
      <c r="F4864" s="20">
        <v>111904.99733333332</v>
      </c>
      <c r="G4864" s="7">
        <v>19.82</v>
      </c>
      <c r="H4864" s="5">
        <v>271.69666666666666</v>
      </c>
      <c r="I4864" s="5"/>
      <c r="J4864" s="5">
        <v>481679.89500000002</v>
      </c>
      <c r="K4864" s="6">
        <f t="shared" si="525"/>
        <v>369774.89766666671</v>
      </c>
      <c r="L4864" s="5"/>
      <c r="M4864" s="14">
        <f t="shared" si="526"/>
        <v>1.3754627441619989E-5</v>
      </c>
      <c r="N4864" s="13">
        <f t="shared" si="527"/>
        <v>2.4005198145550994E-5</v>
      </c>
      <c r="O4864" s="13">
        <f t="shared" si="528"/>
        <v>2.2815009275184341E-5</v>
      </c>
      <c r="P4864" s="13">
        <f t="shared" si="529"/>
        <v>0.60287625903272202</v>
      </c>
      <c r="Q4864" s="13">
        <f t="shared" si="530"/>
        <v>1.0521669246771339</v>
      </c>
      <c r="R4864" s="13">
        <f t="shared" si="531"/>
        <v>0.63432645942731425</v>
      </c>
    </row>
    <row r="4865" spans="1:18" x14ac:dyDescent="0.25">
      <c r="A4865" s="16">
        <v>910529</v>
      </c>
      <c r="B4865" t="s">
        <v>3638</v>
      </c>
      <c r="C4865" s="5">
        <v>28429.280333333332</v>
      </c>
      <c r="D4865" s="5"/>
      <c r="E4865" s="7"/>
      <c r="F4865" s="20">
        <v>17818.131333333335</v>
      </c>
      <c r="G4865" s="7">
        <v>19.989999999999998</v>
      </c>
      <c r="H4865" s="5">
        <v>114.64966666666665</v>
      </c>
      <c r="I4865" s="5"/>
      <c r="J4865" s="5">
        <v>103350.74633333333</v>
      </c>
      <c r="K4865" s="6">
        <f t="shared" si="525"/>
        <v>85532.614999999991</v>
      </c>
      <c r="L4865" s="5"/>
      <c r="M4865" s="14">
        <f t="shared" si="526"/>
        <v>5.1307538127076416E-6</v>
      </c>
      <c r="N4865" s="13">
        <f t="shared" si="527"/>
        <v>1.0129634637848725E-5</v>
      </c>
      <c r="O4865" s="13">
        <f t="shared" si="528"/>
        <v>5.2773387725060877E-6</v>
      </c>
      <c r="P4865" s="13">
        <f t="shared" si="529"/>
        <v>0.9722236971857624</v>
      </c>
      <c r="Q4865" s="13">
        <f t="shared" si="530"/>
        <v>1.9194588550240812</v>
      </c>
      <c r="R4865" s="13">
        <f t="shared" si="531"/>
        <v>1.8661433846274624</v>
      </c>
    </row>
    <row r="4866" spans="1:18" x14ac:dyDescent="0.25">
      <c r="A4866" s="16">
        <v>910591</v>
      </c>
      <c r="B4866" t="s">
        <v>3639</v>
      </c>
      <c r="C4866" s="5">
        <v>36507.168333333335</v>
      </c>
      <c r="D4866" s="5"/>
      <c r="E4866" s="7"/>
      <c r="F4866" s="20">
        <v>28711.486000000001</v>
      </c>
      <c r="G4866" s="7">
        <v>20</v>
      </c>
      <c r="H4866" s="5">
        <v>20.607666666666667</v>
      </c>
      <c r="I4866" s="5"/>
      <c r="J4866" s="5">
        <v>164292.65766666667</v>
      </c>
      <c r="K4866" s="6">
        <f t="shared" si="525"/>
        <v>135581.17166666666</v>
      </c>
      <c r="L4866" s="5"/>
      <c r="M4866" s="14">
        <f t="shared" si="526"/>
        <v>6.5886048088874605E-6</v>
      </c>
      <c r="N4866" s="13">
        <f t="shared" si="527"/>
        <v>1.820747849872283E-6</v>
      </c>
      <c r="O4866" s="13">
        <f t="shared" si="528"/>
        <v>8.3653209253371223E-6</v>
      </c>
      <c r="P4866" s="13">
        <f t="shared" si="529"/>
        <v>0.78760932995788679</v>
      </c>
      <c r="Q4866" s="13">
        <f t="shared" si="530"/>
        <v>0.21765427365225762</v>
      </c>
      <c r="R4866" s="13">
        <f t="shared" si="531"/>
        <v>0.17142653663372515</v>
      </c>
    </row>
    <row r="4867" spans="1:18" x14ac:dyDescent="0.25">
      <c r="A4867" s="16">
        <v>910599</v>
      </c>
      <c r="B4867" t="s">
        <v>3639</v>
      </c>
      <c r="C4867" s="5">
        <v>35284.542000000001</v>
      </c>
      <c r="D4867" s="5"/>
      <c r="E4867" s="7"/>
      <c r="F4867" s="20">
        <v>21841.369666666666</v>
      </c>
      <c r="G4867" s="7">
        <v>19.95</v>
      </c>
      <c r="H4867" s="5">
        <v>48.440333333333342</v>
      </c>
      <c r="I4867" s="5"/>
      <c r="J4867" s="5">
        <v>107306.29966666666</v>
      </c>
      <c r="K4867" s="6">
        <f t="shared" si="525"/>
        <v>85464.93</v>
      </c>
      <c r="L4867" s="5"/>
      <c r="M4867" s="14">
        <f t="shared" si="526"/>
        <v>6.3679522053844556E-6</v>
      </c>
      <c r="N4867" s="13">
        <f t="shared" si="527"/>
        <v>4.2798456608590669E-6</v>
      </c>
      <c r="O4867" s="13">
        <f t="shared" si="528"/>
        <v>5.2731626266602363E-6</v>
      </c>
      <c r="P4867" s="13">
        <f t="shared" si="529"/>
        <v>1.2076153641060006</v>
      </c>
      <c r="Q4867" s="13">
        <f t="shared" si="530"/>
        <v>0.81162785293608741</v>
      </c>
      <c r="R4867" s="13">
        <f t="shared" si="531"/>
        <v>0.98013426514198465</v>
      </c>
    </row>
    <row r="4868" spans="1:18" x14ac:dyDescent="0.25">
      <c r="A4868" s="16">
        <v>910610</v>
      </c>
      <c r="B4868" t="s">
        <v>3640</v>
      </c>
      <c r="C4868" s="5">
        <v>80769.084000000003</v>
      </c>
      <c r="D4868" s="5"/>
      <c r="E4868" s="7"/>
      <c r="F4868" s="20">
        <v>25665.512333333336</v>
      </c>
      <c r="G4868" s="7">
        <v>20</v>
      </c>
      <c r="H4868" s="5">
        <v>142.18199999999999</v>
      </c>
      <c r="I4868" s="5"/>
      <c r="J4868" s="5">
        <v>104027.32066666667</v>
      </c>
      <c r="K4868" s="6">
        <f t="shared" si="525"/>
        <v>78361.808333333334</v>
      </c>
      <c r="L4868" s="5"/>
      <c r="M4868" s="14">
        <f t="shared" si="526"/>
        <v>1.4576742035781061E-5</v>
      </c>
      <c r="N4868" s="13">
        <f t="shared" si="527"/>
        <v>1.2562197117118593E-5</v>
      </c>
      <c r="O4868" s="13">
        <f t="shared" si="528"/>
        <v>4.8349019774642773E-6</v>
      </c>
      <c r="P4868" s="13">
        <f t="shared" si="529"/>
        <v>3.0148991859036633</v>
      </c>
      <c r="Q4868" s="13">
        <f t="shared" si="530"/>
        <v>2.5982320170443227</v>
      </c>
      <c r="R4868" s="13">
        <f t="shared" si="531"/>
        <v>7.8334075929757621</v>
      </c>
    </row>
    <row r="4869" spans="1:18" x14ac:dyDescent="0.25">
      <c r="A4869" s="16">
        <v>910690</v>
      </c>
      <c r="B4869" t="s">
        <v>3641</v>
      </c>
      <c r="C4869" s="5">
        <v>41384.691333333336</v>
      </c>
      <c r="D4869" s="5"/>
      <c r="E4869" s="7"/>
      <c r="F4869" s="20">
        <v>41634.421333333332</v>
      </c>
      <c r="G4869" s="7">
        <v>20</v>
      </c>
      <c r="H4869" s="5">
        <v>37.865000000000002</v>
      </c>
      <c r="I4869" s="5"/>
      <c r="J4869" s="5">
        <v>223873.06000000003</v>
      </c>
      <c r="K4869" s="6">
        <f t="shared" si="525"/>
        <v>182238.63866666669</v>
      </c>
      <c r="L4869" s="5"/>
      <c r="M4869" s="14">
        <f t="shared" si="526"/>
        <v>7.4688722456778658E-6</v>
      </c>
      <c r="N4869" s="13">
        <f t="shared" si="527"/>
        <v>3.3454839138547468E-6</v>
      </c>
      <c r="O4869" s="13">
        <f t="shared" si="528"/>
        <v>1.1244073780327274E-5</v>
      </c>
      <c r="P4869" s="13">
        <f t="shared" si="529"/>
        <v>0.66424966534330887</v>
      </c>
      <c r="Q4869" s="13">
        <f t="shared" si="530"/>
        <v>0.29753308091130048</v>
      </c>
      <c r="R4869" s="13">
        <f t="shared" si="531"/>
        <v>0.19763624942389499</v>
      </c>
    </row>
    <row r="4870" spans="1:18" x14ac:dyDescent="0.25">
      <c r="A4870" s="16">
        <v>910700</v>
      </c>
      <c r="B4870" t="s">
        <v>3642</v>
      </c>
      <c r="C4870" s="5">
        <v>242084.78866666663</v>
      </c>
      <c r="D4870" s="5"/>
      <c r="E4870" s="7"/>
      <c r="F4870" s="20">
        <v>144326.46400000001</v>
      </c>
      <c r="G4870" s="7">
        <v>20</v>
      </c>
      <c r="H4870" s="5">
        <v>76.117000000000004</v>
      </c>
      <c r="I4870" s="5"/>
      <c r="J4870" s="5">
        <v>555595.2466666667</v>
      </c>
      <c r="K4870" s="6">
        <f t="shared" si="525"/>
        <v>411268.78266666667</v>
      </c>
      <c r="L4870" s="5"/>
      <c r="M4870" s="14">
        <f t="shared" si="526"/>
        <v>4.3690077198109291E-5</v>
      </c>
      <c r="N4870" s="13">
        <f t="shared" si="527"/>
        <v>6.7251604138619237E-6</v>
      </c>
      <c r="O4870" s="13">
        <f t="shared" si="528"/>
        <v>2.5375170543870076E-5</v>
      </c>
      <c r="P4870" s="13">
        <f t="shared" si="529"/>
        <v>1.7217648694252257</v>
      </c>
      <c r="Q4870" s="13">
        <f t="shared" si="530"/>
        <v>0.26502917102508033</v>
      </c>
      <c r="R4870" s="13">
        <f t="shared" si="531"/>
        <v>0.45631791604387323</v>
      </c>
    </row>
    <row r="4871" spans="1:18" x14ac:dyDescent="0.25">
      <c r="A4871" s="16">
        <v>910811</v>
      </c>
      <c r="B4871" t="s">
        <v>3643</v>
      </c>
      <c r="C4871" s="5">
        <v>23741.630333333334</v>
      </c>
      <c r="D4871" s="5"/>
      <c r="E4871" s="7"/>
      <c r="F4871" s="20">
        <v>25839.802333333337</v>
      </c>
      <c r="G4871" s="7">
        <v>0</v>
      </c>
      <c r="H4871" s="5">
        <v>6.7259999999999991</v>
      </c>
      <c r="I4871" s="5"/>
      <c r="J4871" s="5">
        <v>1007864.514</v>
      </c>
      <c r="K4871" s="6">
        <f t="shared" si="525"/>
        <v>982024.71166666667</v>
      </c>
      <c r="L4871" s="5"/>
      <c r="M4871" s="14">
        <f t="shared" si="526"/>
        <v>4.2847535683068379E-6</v>
      </c>
      <c r="N4871" s="13">
        <f t="shared" si="527"/>
        <v>5.9426184615309713E-7</v>
      </c>
      <c r="O4871" s="13">
        <f t="shared" si="528"/>
        <v>6.059065406146663E-5</v>
      </c>
      <c r="P4871" s="13">
        <f t="shared" si="529"/>
        <v>7.0716410553352635E-2</v>
      </c>
      <c r="Q4871" s="13">
        <f t="shared" si="530"/>
        <v>9.8078136860883514E-3</v>
      </c>
      <c r="R4871" s="13">
        <f t="shared" si="531"/>
        <v>6.9357337925621471E-4</v>
      </c>
    </row>
    <row r="4872" spans="1:18" x14ac:dyDescent="0.25">
      <c r="A4872" s="16">
        <v>910812</v>
      </c>
      <c r="B4872" t="s">
        <v>3643</v>
      </c>
      <c r="C4872" s="5">
        <v>1199.7653333333333</v>
      </c>
      <c r="D4872" s="5"/>
      <c r="E4872" s="7"/>
      <c r="F4872" s="20">
        <v>1471.61</v>
      </c>
      <c r="G4872" s="7">
        <v>18</v>
      </c>
      <c r="H4872" s="5">
        <v>0.77466666666666661</v>
      </c>
      <c r="I4872" s="5"/>
      <c r="J4872" s="5">
        <v>28926.887999999995</v>
      </c>
      <c r="K4872" s="6">
        <f t="shared" ref="K4872:K4935" si="532">+J4872-F4872</f>
        <v>27455.277999999995</v>
      </c>
      <c r="L4872" s="5"/>
      <c r="M4872" s="14">
        <f t="shared" ref="M4872:M4935" si="533">+C4872/$D$7</f>
        <v>2.1652678105737678E-7</v>
      </c>
      <c r="N4872" s="13">
        <f t="shared" ref="N4872:N4935" si="534">+H4872/$I$7</f>
        <v>6.8444074262057572E-8</v>
      </c>
      <c r="O4872" s="13">
        <f t="shared" ref="O4872:O4935" si="535">+K4872/$L$7</f>
        <v>1.6939830858595095E-6</v>
      </c>
      <c r="P4872" s="13">
        <f t="shared" ref="P4872:P4935" si="536">+M4872/O4872</f>
        <v>0.12782109978832129</v>
      </c>
      <c r="Q4872" s="13">
        <f t="shared" ref="Q4872:Q4935" si="537">+N4872/O4872</f>
        <v>4.0404225303896563E-2</v>
      </c>
      <c r="R4872" s="13">
        <f t="shared" ref="R4872:R4935" si="538">+P4872*Q4872</f>
        <v>5.1645125144391783E-3</v>
      </c>
    </row>
    <row r="4873" spans="1:18" x14ac:dyDescent="0.25">
      <c r="A4873" s="16">
        <v>910819</v>
      </c>
      <c r="B4873" t="s">
        <v>3643</v>
      </c>
      <c r="C4873" s="5">
        <v>11025.103999999999</v>
      </c>
      <c r="D4873" s="5"/>
      <c r="E4873" s="7"/>
      <c r="F4873" s="20">
        <v>2486.4743333333336</v>
      </c>
      <c r="G4873" s="7">
        <v>18</v>
      </c>
      <c r="H4873" s="5">
        <v>7.9000000000000001E-2</v>
      </c>
      <c r="I4873" s="5"/>
      <c r="J4873" s="5">
        <v>292458.50666666665</v>
      </c>
      <c r="K4873" s="6">
        <f t="shared" si="532"/>
        <v>289972.03233333334</v>
      </c>
      <c r="L4873" s="5"/>
      <c r="M4873" s="14">
        <f t="shared" si="533"/>
        <v>1.9897476728305835E-6</v>
      </c>
      <c r="N4873" s="13">
        <f t="shared" si="534"/>
        <v>6.9798819277571628E-9</v>
      </c>
      <c r="O4873" s="13">
        <f t="shared" si="535"/>
        <v>1.7891194477978828E-5</v>
      </c>
      <c r="P4873" s="13">
        <f t="shared" si="536"/>
        <v>0.11121379711565048</v>
      </c>
      <c r="Q4873" s="13">
        <f t="shared" si="537"/>
        <v>3.9012945370127584E-4</v>
      </c>
      <c r="R4873" s="13">
        <f t="shared" si="538"/>
        <v>4.338777791277325E-5</v>
      </c>
    </row>
    <row r="4874" spans="1:18" x14ac:dyDescent="0.25">
      <c r="A4874" s="16">
        <v>910820</v>
      </c>
      <c r="B4874" t="s">
        <v>3643</v>
      </c>
      <c r="C4874" s="5">
        <v>19813.353666666666</v>
      </c>
      <c r="D4874" s="5"/>
      <c r="E4874" s="7"/>
      <c r="F4874" s="20">
        <v>27128.100666666665</v>
      </c>
      <c r="G4874" s="7">
        <v>0</v>
      </c>
      <c r="H4874" s="5">
        <v>0</v>
      </c>
      <c r="I4874" s="5"/>
      <c r="J4874" s="5">
        <v>272835.63266666664</v>
      </c>
      <c r="K4874" s="6">
        <f t="shared" si="532"/>
        <v>245707.53199999998</v>
      </c>
      <c r="L4874" s="5"/>
      <c r="M4874" s="14">
        <f t="shared" si="533"/>
        <v>3.5758006771835719E-6</v>
      </c>
      <c r="N4874" s="13">
        <f t="shared" si="534"/>
        <v>0</v>
      </c>
      <c r="O4874" s="13">
        <f t="shared" si="535"/>
        <v>1.5160087006814655E-5</v>
      </c>
      <c r="P4874" s="13">
        <f t="shared" si="536"/>
        <v>0.2358694033600337</v>
      </c>
      <c r="Q4874" s="13">
        <f t="shared" si="537"/>
        <v>0</v>
      </c>
      <c r="R4874" s="13">
        <f t="shared" si="538"/>
        <v>0</v>
      </c>
    </row>
    <row r="4875" spans="1:18" x14ac:dyDescent="0.25">
      <c r="A4875" s="16">
        <v>910890</v>
      </c>
      <c r="B4875" t="s">
        <v>3643</v>
      </c>
      <c r="C4875" s="5">
        <v>10051.963666666665</v>
      </c>
      <c r="D4875" s="5"/>
      <c r="E4875" s="7"/>
      <c r="F4875" s="20">
        <v>6780.0269999999991</v>
      </c>
      <c r="G4875" s="7">
        <v>0</v>
      </c>
      <c r="H4875" s="5">
        <v>7.3736666666666659</v>
      </c>
      <c r="I4875" s="5"/>
      <c r="J4875" s="5">
        <v>37625.696999999993</v>
      </c>
      <c r="K4875" s="6">
        <f t="shared" si="532"/>
        <v>30845.669999999995</v>
      </c>
      <c r="L4875" s="5"/>
      <c r="M4875" s="14">
        <f t="shared" si="533"/>
        <v>1.8141208747897141E-6</v>
      </c>
      <c r="N4875" s="13">
        <f t="shared" si="534"/>
        <v>6.5148509756926657E-7</v>
      </c>
      <c r="O4875" s="13">
        <f t="shared" si="535"/>
        <v>1.9031693378593398E-6</v>
      </c>
      <c r="P4875" s="13">
        <f t="shared" si="536"/>
        <v>0.95321043624537038</v>
      </c>
      <c r="Q4875" s="13">
        <f t="shared" si="537"/>
        <v>0.34231588572252247</v>
      </c>
      <c r="R4875" s="13">
        <f t="shared" si="538"/>
        <v>0.32629907476328601</v>
      </c>
    </row>
    <row r="4876" spans="1:18" x14ac:dyDescent="0.25">
      <c r="A4876" s="16">
        <v>910911</v>
      </c>
      <c r="B4876" t="s">
        <v>3644</v>
      </c>
      <c r="C4876" s="5">
        <v>569.44533333333334</v>
      </c>
      <c r="D4876" s="5"/>
      <c r="E4876" s="7"/>
      <c r="F4876" s="20">
        <v>430.71499999999997</v>
      </c>
      <c r="G4876" s="7">
        <v>0</v>
      </c>
      <c r="H4876" s="5">
        <v>9.5666666666666664E-2</v>
      </c>
      <c r="I4876" s="5"/>
      <c r="J4876" s="5">
        <v>5230.3893333333335</v>
      </c>
      <c r="K4876" s="6">
        <f t="shared" si="532"/>
        <v>4799.6743333333334</v>
      </c>
      <c r="L4876" s="5"/>
      <c r="M4876" s="14">
        <f t="shared" si="533"/>
        <v>1.0277023480270443E-7</v>
      </c>
      <c r="N4876" s="13">
        <f t="shared" si="534"/>
        <v>8.4524308576637368E-9</v>
      </c>
      <c r="O4876" s="13">
        <f t="shared" si="535"/>
        <v>2.9613858356490459E-7</v>
      </c>
      <c r="P4876" s="13">
        <f t="shared" si="536"/>
        <v>0.34703426201868193</v>
      </c>
      <c r="Q4876" s="13">
        <f t="shared" si="537"/>
        <v>2.8542146571762812E-2</v>
      </c>
      <c r="R4876" s="13">
        <f t="shared" si="538"/>
        <v>9.9051027719607599E-3</v>
      </c>
    </row>
    <row r="4877" spans="1:18" x14ac:dyDescent="0.25">
      <c r="A4877" s="16">
        <v>910919</v>
      </c>
      <c r="B4877" t="s">
        <v>3644</v>
      </c>
      <c r="C4877" s="5">
        <v>10079.214666666667</v>
      </c>
      <c r="D4877" s="5"/>
      <c r="E4877" s="7"/>
      <c r="F4877" s="20">
        <v>5266.1083333333336</v>
      </c>
      <c r="G4877" s="7">
        <v>18</v>
      </c>
      <c r="H4877" s="5">
        <v>3.9986666666666668</v>
      </c>
      <c r="I4877" s="5"/>
      <c r="J4877" s="5">
        <v>29236.497333333333</v>
      </c>
      <c r="K4877" s="6">
        <f t="shared" si="532"/>
        <v>23970.388999999999</v>
      </c>
      <c r="L4877" s="5"/>
      <c r="M4877" s="14">
        <f t="shared" si="533"/>
        <v>1.8190389793112051E-6</v>
      </c>
      <c r="N4877" s="13">
        <f t="shared" si="534"/>
        <v>3.5329393926318537E-7</v>
      </c>
      <c r="O4877" s="13">
        <f t="shared" si="535"/>
        <v>1.4789663950032794E-6</v>
      </c>
      <c r="P4877" s="13">
        <f t="shared" si="536"/>
        <v>1.2299393586337515</v>
      </c>
      <c r="Q4877" s="13">
        <f t="shared" si="537"/>
        <v>0.23887894982387478</v>
      </c>
      <c r="R4877" s="13">
        <f t="shared" si="538"/>
        <v>0.29380662233748067</v>
      </c>
    </row>
    <row r="4878" spans="1:18" x14ac:dyDescent="0.25">
      <c r="A4878" s="16">
        <v>910990</v>
      </c>
      <c r="B4878" t="s">
        <v>3644</v>
      </c>
      <c r="C4878" s="5">
        <v>13180.618666666667</v>
      </c>
      <c r="D4878" s="5"/>
      <c r="E4878" s="7"/>
      <c r="F4878" s="20">
        <v>5275.8840000000009</v>
      </c>
      <c r="G4878" s="7">
        <v>18</v>
      </c>
      <c r="H4878" s="5">
        <v>8.8333333333333333E-2</v>
      </c>
      <c r="I4878" s="5"/>
      <c r="J4878" s="5">
        <v>25428.884333333332</v>
      </c>
      <c r="K4878" s="6">
        <f t="shared" si="532"/>
        <v>20153.00033333333</v>
      </c>
      <c r="L4878" s="5"/>
      <c r="M4878" s="14">
        <f t="shared" si="533"/>
        <v>2.3787626237781836E-6</v>
      </c>
      <c r="N4878" s="13">
        <f t="shared" si="534"/>
        <v>7.8045093285048442E-9</v>
      </c>
      <c r="O4878" s="13">
        <f t="shared" si="535"/>
        <v>1.2434345663514215E-6</v>
      </c>
      <c r="P4878" s="13">
        <f t="shared" si="536"/>
        <v>1.9130581440711645</v>
      </c>
      <c r="Q4878" s="13">
        <f t="shared" si="537"/>
        <v>6.276574208006311E-3</v>
      </c>
      <c r="R4878" s="13">
        <f t="shared" si="538"/>
        <v>1.2007451405493492E-2</v>
      </c>
    </row>
    <row r="4879" spans="1:18" x14ac:dyDescent="0.25">
      <c r="A4879" s="16">
        <v>911011</v>
      </c>
      <c r="B4879" t="s">
        <v>3645</v>
      </c>
      <c r="C4879" s="5">
        <v>1707.9009999999998</v>
      </c>
      <c r="D4879" s="5"/>
      <c r="E4879" s="7"/>
      <c r="F4879" s="20">
        <v>3111.5889999999999</v>
      </c>
      <c r="G4879" s="7">
        <v>0</v>
      </c>
      <c r="H4879" s="5">
        <v>77.659333333333336</v>
      </c>
      <c r="I4879" s="5"/>
      <c r="J4879" s="5">
        <v>354557.89566666662</v>
      </c>
      <c r="K4879" s="6">
        <f t="shared" si="532"/>
        <v>351446.30666666664</v>
      </c>
      <c r="L4879" s="5"/>
      <c r="M4879" s="14">
        <f t="shared" si="533"/>
        <v>3.0823219809763482E-7</v>
      </c>
      <c r="N4879" s="13">
        <f t="shared" si="534"/>
        <v>6.8614300918354786E-6</v>
      </c>
      <c r="O4879" s="13">
        <f t="shared" si="535"/>
        <v>2.1684140261887992E-5</v>
      </c>
      <c r="P4879" s="13">
        <f t="shared" si="536"/>
        <v>1.421463772024124E-2</v>
      </c>
      <c r="Q4879" s="13">
        <f t="shared" si="537"/>
        <v>0.31642619946962419</v>
      </c>
      <c r="R4879" s="13">
        <f t="shared" si="538"/>
        <v>4.4978837906534987E-3</v>
      </c>
    </row>
    <row r="4880" spans="1:18" x14ac:dyDescent="0.25">
      <c r="A4880" s="16">
        <v>911012</v>
      </c>
      <c r="B4880" t="s">
        <v>3646</v>
      </c>
      <c r="C4880" s="5">
        <v>3802.5863333333332</v>
      </c>
      <c r="D4880" s="5"/>
      <c r="E4880" s="7"/>
      <c r="F4880" s="20">
        <v>1064.3736666666666</v>
      </c>
      <c r="G4880" s="7">
        <v>0</v>
      </c>
      <c r="H4880" s="5">
        <v>0.12766666666666668</v>
      </c>
      <c r="I4880" s="5"/>
      <c r="J4880" s="5">
        <v>192084.04733333332</v>
      </c>
      <c r="K4880" s="6">
        <f t="shared" si="532"/>
        <v>191019.67366666664</v>
      </c>
      <c r="L4880" s="5"/>
      <c r="M4880" s="14">
        <f t="shared" si="533"/>
        <v>6.8626901909382272E-7</v>
      </c>
      <c r="N4880" s="13">
        <f t="shared" si="534"/>
        <v>1.1279724803084362E-8</v>
      </c>
      <c r="O4880" s="13">
        <f t="shared" si="535"/>
        <v>1.1785861219752956E-5</v>
      </c>
      <c r="P4880" s="13">
        <f t="shared" si="536"/>
        <v>5.8228160530487537E-2</v>
      </c>
      <c r="Q4880" s="13">
        <f t="shared" si="537"/>
        <v>9.5705562731212928E-4</v>
      </c>
      <c r="R4880" s="13">
        <f t="shared" si="538"/>
        <v>5.5727588703737116E-5</v>
      </c>
    </row>
    <row r="4881" spans="1:18" x14ac:dyDescent="0.25">
      <c r="A4881" s="16">
        <v>911019</v>
      </c>
      <c r="B4881" t="s">
        <v>3647</v>
      </c>
      <c r="C4881" s="5">
        <v>174.12866666666665</v>
      </c>
      <c r="D4881" s="5"/>
      <c r="E4881" s="7"/>
      <c r="F4881" s="20">
        <v>320.30733333333336</v>
      </c>
      <c r="G4881" s="7">
        <v>0</v>
      </c>
      <c r="H4881" s="5">
        <v>0</v>
      </c>
      <c r="I4881" s="5"/>
      <c r="J4881" s="5">
        <v>3227.1016666666669</v>
      </c>
      <c r="K4881" s="6">
        <f t="shared" si="532"/>
        <v>2906.7943333333337</v>
      </c>
      <c r="L4881" s="5"/>
      <c r="M4881" s="14">
        <f t="shared" si="533"/>
        <v>3.14257452150195E-8</v>
      </c>
      <c r="N4881" s="13">
        <f t="shared" si="534"/>
        <v>0</v>
      </c>
      <c r="O4881" s="13">
        <f t="shared" si="535"/>
        <v>1.7934840924717417E-7</v>
      </c>
      <c r="P4881" s="13">
        <f t="shared" si="536"/>
        <v>0.17522176721238272</v>
      </c>
      <c r="Q4881" s="13">
        <f t="shared" si="537"/>
        <v>0</v>
      </c>
      <c r="R4881" s="13">
        <f t="shared" si="538"/>
        <v>0</v>
      </c>
    </row>
    <row r="4882" spans="1:18" x14ac:dyDescent="0.25">
      <c r="A4882" s="16">
        <v>911090</v>
      </c>
      <c r="B4882" t="s">
        <v>3648</v>
      </c>
      <c r="C4882" s="5">
        <v>12574.572999999999</v>
      </c>
      <c r="D4882" s="5"/>
      <c r="E4882" s="7"/>
      <c r="F4882" s="20">
        <v>9170.7176666666655</v>
      </c>
      <c r="G4882" s="7">
        <v>0</v>
      </c>
      <c r="H4882" s="5">
        <v>0.59166666666666667</v>
      </c>
      <c r="I4882" s="5"/>
      <c r="J4882" s="5">
        <v>29404.415666666668</v>
      </c>
      <c r="K4882" s="6">
        <f t="shared" si="532"/>
        <v>20233.698000000004</v>
      </c>
      <c r="L4882" s="5"/>
      <c r="M4882" s="14">
        <f t="shared" si="533"/>
        <v>2.2693869702805782E-6</v>
      </c>
      <c r="N4882" s="13">
        <f t="shared" si="534"/>
        <v>5.2275487011683393E-8</v>
      </c>
      <c r="O4882" s="13">
        <f t="shared" si="535"/>
        <v>1.2484135901442848E-6</v>
      </c>
      <c r="P4882" s="13">
        <f t="shared" si="536"/>
        <v>1.8178166179833839</v>
      </c>
      <c r="Q4882" s="13">
        <f t="shared" si="537"/>
        <v>4.1873532477038865E-2</v>
      </c>
      <c r="R4882" s="13">
        <f t="shared" si="538"/>
        <v>7.6118403190428174E-2</v>
      </c>
    </row>
    <row r="4883" spans="1:18" x14ac:dyDescent="0.25">
      <c r="A4883" s="16">
        <v>911110</v>
      </c>
      <c r="B4883" t="s">
        <v>3649</v>
      </c>
      <c r="C4883" s="5">
        <v>101803.08233333334</v>
      </c>
      <c r="D4883" s="5"/>
      <c r="E4883" s="7"/>
      <c r="F4883" s="20">
        <v>21150.871333333333</v>
      </c>
      <c r="G4883" s="7">
        <v>0</v>
      </c>
      <c r="H4883" s="5">
        <v>0.38700000000000001</v>
      </c>
      <c r="I4883" s="5"/>
      <c r="J4883" s="5">
        <v>137436.61266666665</v>
      </c>
      <c r="K4883" s="6">
        <f t="shared" si="532"/>
        <v>116285.74133333332</v>
      </c>
      <c r="L4883" s="5"/>
      <c r="M4883" s="14">
        <f t="shared" si="533"/>
        <v>1.8372837676608793E-5</v>
      </c>
      <c r="N4883" s="13">
        <f t="shared" si="534"/>
        <v>3.419258615243066E-8</v>
      </c>
      <c r="O4883" s="13">
        <f t="shared" si="535"/>
        <v>7.174798191637351E-6</v>
      </c>
      <c r="P4883" s="13">
        <f t="shared" si="536"/>
        <v>2.5607462657309878</v>
      </c>
      <c r="Q4883" s="13">
        <f t="shared" si="537"/>
        <v>4.7656512753604871E-3</v>
      </c>
      <c r="R4883" s="13">
        <f t="shared" si="538"/>
        <v>1.2203623707155487E-2</v>
      </c>
    </row>
    <row r="4884" spans="1:18" x14ac:dyDescent="0.25">
      <c r="A4884" s="16">
        <v>911120</v>
      </c>
      <c r="B4884" t="s">
        <v>3650</v>
      </c>
      <c r="C4884" s="5">
        <v>16718.975000000002</v>
      </c>
      <c r="D4884" s="5"/>
      <c r="E4884" s="7"/>
      <c r="F4884" s="20">
        <v>19606.974333333335</v>
      </c>
      <c r="G4884" s="7">
        <v>18</v>
      </c>
      <c r="H4884" s="5">
        <v>2.9893333333333327</v>
      </c>
      <c r="I4884" s="5"/>
      <c r="J4884" s="5">
        <v>884238.53933333326</v>
      </c>
      <c r="K4884" s="6">
        <f t="shared" si="532"/>
        <v>864631.56499999994</v>
      </c>
      <c r="L4884" s="5"/>
      <c r="M4884" s="14">
        <f t="shared" si="533"/>
        <v>3.0173449246703438E-6</v>
      </c>
      <c r="N4884" s="13">
        <f t="shared" si="534"/>
        <v>2.6411637606804316E-7</v>
      </c>
      <c r="O4884" s="13">
        <f t="shared" si="535"/>
        <v>5.3347529265966173E-5</v>
      </c>
      <c r="P4884" s="13">
        <f t="shared" si="536"/>
        <v>5.6560162507756521E-2</v>
      </c>
      <c r="Q4884" s="13">
        <f t="shared" si="537"/>
        <v>4.9508642612346816E-3</v>
      </c>
      <c r="R4884" s="13">
        <f t="shared" si="538"/>
        <v>2.8002168716927752E-4</v>
      </c>
    </row>
    <row r="4885" spans="1:18" x14ac:dyDescent="0.25">
      <c r="A4885" s="16">
        <v>911180</v>
      </c>
      <c r="B4885" t="s">
        <v>3651</v>
      </c>
      <c r="C4885" s="5">
        <v>1535.3093333333334</v>
      </c>
      <c r="D4885" s="5"/>
      <c r="E4885" s="7"/>
      <c r="F4885" s="20">
        <v>2396.4636666666665</v>
      </c>
      <c r="G4885" s="7">
        <v>18</v>
      </c>
      <c r="H4885" s="5">
        <v>30.751333333333331</v>
      </c>
      <c r="I4885" s="5"/>
      <c r="J4885" s="5">
        <v>59403.399999999994</v>
      </c>
      <c r="K4885" s="6">
        <f t="shared" si="532"/>
        <v>57006.936333333331</v>
      </c>
      <c r="L4885" s="5"/>
      <c r="M4885" s="14">
        <f t="shared" si="533"/>
        <v>2.7708384184630588E-7</v>
      </c>
      <c r="N4885" s="13">
        <f t="shared" si="534"/>
        <v>2.7169705795920223E-6</v>
      </c>
      <c r="O4885" s="13">
        <f t="shared" si="535"/>
        <v>3.5173122605182365E-6</v>
      </c>
      <c r="P4885" s="13">
        <f t="shared" si="536"/>
        <v>7.8777151791885741E-2</v>
      </c>
      <c r="Q4885" s="13">
        <f t="shared" si="537"/>
        <v>0.77245646060202433</v>
      </c>
      <c r="R4885" s="13">
        <f t="shared" si="538"/>
        <v>6.0851919849468479E-2</v>
      </c>
    </row>
    <row r="4886" spans="1:18" x14ac:dyDescent="0.25">
      <c r="A4886" s="16">
        <v>911190</v>
      </c>
      <c r="B4886" t="s">
        <v>3652</v>
      </c>
      <c r="C4886" s="5">
        <v>162766.35866666667</v>
      </c>
      <c r="D4886" s="5"/>
      <c r="E4886" s="7"/>
      <c r="F4886" s="20">
        <v>41469.788999999997</v>
      </c>
      <c r="G4886" s="7">
        <v>18</v>
      </c>
      <c r="H4886" s="5">
        <v>96.801333333333332</v>
      </c>
      <c r="I4886" s="5"/>
      <c r="J4886" s="5">
        <v>326415.8133333333</v>
      </c>
      <c r="K4886" s="6">
        <f t="shared" si="532"/>
        <v>284946.02433333331</v>
      </c>
      <c r="L4886" s="5"/>
      <c r="M4886" s="14">
        <f t="shared" si="533"/>
        <v>2.9375140894100232E-5</v>
      </c>
      <c r="N4886" s="13">
        <f t="shared" si="534"/>
        <v>8.5526819888117766E-6</v>
      </c>
      <c r="O4886" s="13">
        <f t="shared" si="535"/>
        <v>1.7581091169558688E-5</v>
      </c>
      <c r="P4886" s="13">
        <f t="shared" si="536"/>
        <v>1.670837185860381</v>
      </c>
      <c r="Q4886" s="13">
        <f t="shared" si="537"/>
        <v>0.48647048731654247</v>
      </c>
      <c r="R4886" s="13">
        <f t="shared" si="538"/>
        <v>0.81281298003210001</v>
      </c>
    </row>
    <row r="4887" spans="1:18" x14ac:dyDescent="0.25">
      <c r="A4887" s="16">
        <v>911220</v>
      </c>
      <c r="B4887" t="s">
        <v>3653</v>
      </c>
      <c r="C4887" s="5">
        <v>1490.7433333333331</v>
      </c>
      <c r="D4887" s="5"/>
      <c r="E4887" s="7"/>
      <c r="F4887" s="20">
        <v>1358.3680000000002</v>
      </c>
      <c r="G4887" s="7">
        <v>18</v>
      </c>
      <c r="H4887" s="5">
        <v>1.9913333333333334</v>
      </c>
      <c r="I4887" s="5"/>
      <c r="J4887" s="5">
        <v>14567.881666666668</v>
      </c>
      <c r="K4887" s="6">
        <f t="shared" si="532"/>
        <v>13209.513666666668</v>
      </c>
      <c r="L4887" s="5"/>
      <c r="M4887" s="14">
        <f t="shared" si="533"/>
        <v>2.6904082521921843E-7</v>
      </c>
      <c r="N4887" s="13">
        <f t="shared" si="534"/>
        <v>1.7594014614523751E-7</v>
      </c>
      <c r="O4887" s="13">
        <f t="shared" si="535"/>
        <v>8.1502335265967332E-7</v>
      </c>
      <c r="P4887" s="13">
        <f t="shared" si="536"/>
        <v>0.33010198338643304</v>
      </c>
      <c r="Q4887" s="13">
        <f t="shared" si="537"/>
        <v>0.2158712944495276</v>
      </c>
      <c r="R4887" s="13">
        <f t="shared" si="538"/>
        <v>7.1259542453985761E-2</v>
      </c>
    </row>
    <row r="4888" spans="1:18" x14ac:dyDescent="0.25">
      <c r="A4888" s="16">
        <v>911290</v>
      </c>
      <c r="B4888" t="s">
        <v>3654</v>
      </c>
      <c r="C4888" s="5">
        <v>2517.6143333333334</v>
      </c>
      <c r="D4888" s="5"/>
      <c r="E4888" s="7"/>
      <c r="F4888" s="20">
        <v>1327.164</v>
      </c>
      <c r="G4888" s="7">
        <v>18</v>
      </c>
      <c r="H4888" s="5">
        <v>18.390666666666668</v>
      </c>
      <c r="I4888" s="5"/>
      <c r="J4888" s="5">
        <v>8792.376666666667</v>
      </c>
      <c r="K4888" s="6">
        <f t="shared" si="532"/>
        <v>7465.2126666666672</v>
      </c>
      <c r="L4888" s="5"/>
      <c r="M4888" s="14">
        <f t="shared" si="533"/>
        <v>4.5436462647743923E-7</v>
      </c>
      <c r="N4888" s="13">
        <f t="shared" si="534"/>
        <v>1.6248693912161106E-6</v>
      </c>
      <c r="O4888" s="13">
        <f t="shared" si="535"/>
        <v>4.6060156410281121E-7</v>
      </c>
      <c r="P4888" s="13">
        <f t="shared" si="536"/>
        <v>0.98645914796767853</v>
      </c>
      <c r="Q4888" s="13">
        <f t="shared" si="537"/>
        <v>3.5277114058028305</v>
      </c>
      <c r="R4888" s="13">
        <f t="shared" si="538"/>
        <v>3.4799431876441216</v>
      </c>
    </row>
    <row r="4889" spans="1:18" x14ac:dyDescent="0.25">
      <c r="A4889" s="16">
        <v>911310</v>
      </c>
      <c r="B4889" t="s">
        <v>3655</v>
      </c>
      <c r="C4889" s="5">
        <v>279630.44033333333</v>
      </c>
      <c r="D4889" s="5"/>
      <c r="E4889" s="7"/>
      <c r="F4889" s="20">
        <v>39008.92766666667</v>
      </c>
      <c r="G4889" s="7">
        <v>18</v>
      </c>
      <c r="H4889" s="5">
        <v>0</v>
      </c>
      <c r="I4889" s="5"/>
      <c r="J4889" s="5">
        <v>260925.73866666667</v>
      </c>
      <c r="K4889" s="6">
        <f t="shared" si="532"/>
        <v>221916.81099999999</v>
      </c>
      <c r="L4889" s="5"/>
      <c r="M4889" s="14">
        <f t="shared" si="533"/>
        <v>5.0466101535717152E-5</v>
      </c>
      <c r="N4889" s="13">
        <f t="shared" si="534"/>
        <v>0</v>
      </c>
      <c r="O4889" s="13">
        <f t="shared" si="535"/>
        <v>1.3692206077894443E-5</v>
      </c>
      <c r="P4889" s="13">
        <f t="shared" si="536"/>
        <v>3.6857538696552918</v>
      </c>
      <c r="Q4889" s="13">
        <f t="shared" si="537"/>
        <v>0</v>
      </c>
      <c r="R4889" s="13">
        <f t="shared" si="538"/>
        <v>0</v>
      </c>
    </row>
    <row r="4890" spans="1:18" x14ac:dyDescent="0.25">
      <c r="A4890" s="16">
        <v>911320</v>
      </c>
      <c r="B4890" t="s">
        <v>3655</v>
      </c>
      <c r="C4890" s="5">
        <v>57286.885999999999</v>
      </c>
      <c r="D4890" s="5"/>
      <c r="E4890" s="7"/>
      <c r="F4890" s="20">
        <v>35203.955666666669</v>
      </c>
      <c r="G4890" s="7">
        <v>18</v>
      </c>
      <c r="H4890" s="5">
        <v>97.361333333333334</v>
      </c>
      <c r="I4890" s="5"/>
      <c r="J4890" s="5">
        <v>749830.91099999996</v>
      </c>
      <c r="K4890" s="6">
        <f t="shared" si="532"/>
        <v>714626.95533333335</v>
      </c>
      <c r="L4890" s="5"/>
      <c r="M4890" s="14">
        <f t="shared" si="533"/>
        <v>1.0338809330253114E-5</v>
      </c>
      <c r="N4890" s="13">
        <f t="shared" si="534"/>
        <v>8.602159632856638E-6</v>
      </c>
      <c r="O4890" s="13">
        <f t="shared" si="535"/>
        <v>4.4092286191163179E-5</v>
      </c>
      <c r="P4890" s="13">
        <f t="shared" si="536"/>
        <v>0.23448113544008481</v>
      </c>
      <c r="Q4890" s="13">
        <f t="shared" si="537"/>
        <v>0.19509443433170523</v>
      </c>
      <c r="R4890" s="13">
        <f t="shared" si="538"/>
        <v>4.5745964480139303E-2</v>
      </c>
    </row>
    <row r="4891" spans="1:18" x14ac:dyDescent="0.25">
      <c r="A4891" s="16">
        <v>911390</v>
      </c>
      <c r="B4891" t="s">
        <v>3655</v>
      </c>
      <c r="C4891" s="5">
        <v>231796.84633333332</v>
      </c>
      <c r="D4891" s="5"/>
      <c r="E4891" s="7"/>
      <c r="F4891" s="20">
        <v>91621.33</v>
      </c>
      <c r="G4891" s="7">
        <v>18</v>
      </c>
      <c r="H4891" s="5">
        <v>253.60799999999998</v>
      </c>
      <c r="I4891" s="5"/>
      <c r="J4891" s="5">
        <v>617598.522</v>
      </c>
      <c r="K4891" s="6">
        <f t="shared" si="532"/>
        <v>525977.19200000004</v>
      </c>
      <c r="L4891" s="5"/>
      <c r="M4891" s="14">
        <f t="shared" si="533"/>
        <v>4.1833368244074459E-5</v>
      </c>
      <c r="N4891" s="13">
        <f t="shared" si="534"/>
        <v>2.2407011340944789E-5</v>
      </c>
      <c r="O4891" s="13">
        <f t="shared" si="535"/>
        <v>3.2452647785823911E-5</v>
      </c>
      <c r="P4891" s="13">
        <f t="shared" si="536"/>
        <v>1.2890587085577736</v>
      </c>
      <c r="Q4891" s="13">
        <f t="shared" si="537"/>
        <v>0.69045248599815956</v>
      </c>
      <c r="R4891" s="13">
        <f t="shared" si="538"/>
        <v>0.89003378992129178</v>
      </c>
    </row>
    <row r="4892" spans="1:18" x14ac:dyDescent="0.25">
      <c r="A4892" s="16">
        <v>911410</v>
      </c>
      <c r="B4892" t="s">
        <v>3656</v>
      </c>
      <c r="C4892" s="5">
        <v>6175.420666666666</v>
      </c>
      <c r="D4892" s="5"/>
      <c r="E4892" s="7"/>
      <c r="F4892" s="20">
        <v>5052.7833333333328</v>
      </c>
      <c r="G4892" s="7">
        <v>18</v>
      </c>
      <c r="H4892" s="5">
        <v>0.13166666666666668</v>
      </c>
      <c r="I4892" s="5"/>
      <c r="J4892" s="5">
        <v>17349.848333333332</v>
      </c>
      <c r="K4892" s="6">
        <f t="shared" si="532"/>
        <v>12297.064999999999</v>
      </c>
      <c r="L4892" s="5"/>
      <c r="M4892" s="14">
        <f t="shared" si="533"/>
        <v>1.114504579752707E-6</v>
      </c>
      <c r="N4892" s="13">
        <f t="shared" si="534"/>
        <v>1.163313654626194E-8</v>
      </c>
      <c r="O4892" s="13">
        <f t="shared" si="535"/>
        <v>7.5872552139938162E-7</v>
      </c>
      <c r="P4892" s="13">
        <f t="shared" si="536"/>
        <v>1.4689166876805884</v>
      </c>
      <c r="Q4892" s="13">
        <f t="shared" si="537"/>
        <v>1.5332470331044042E-2</v>
      </c>
      <c r="R4892" s="13">
        <f t="shared" si="538"/>
        <v>2.252212153263811E-2</v>
      </c>
    </row>
    <row r="4893" spans="1:18" x14ac:dyDescent="0.25">
      <c r="A4893" s="16">
        <v>911420</v>
      </c>
      <c r="B4893" t="s">
        <v>3657</v>
      </c>
      <c r="C4893" s="5">
        <v>4624.9960000000001</v>
      </c>
      <c r="D4893" s="5"/>
      <c r="E4893" s="7"/>
      <c r="F4893" s="20">
        <v>1402.6803333333335</v>
      </c>
      <c r="G4893" s="7">
        <v>18</v>
      </c>
      <c r="H4893" s="5">
        <v>0</v>
      </c>
      <c r="I4893" s="5"/>
      <c r="J4893" s="5">
        <v>15200.000666666667</v>
      </c>
      <c r="K4893" s="6">
        <f t="shared" si="532"/>
        <v>13797.320333333333</v>
      </c>
      <c r="L4893" s="5"/>
      <c r="M4893" s="14">
        <f t="shared" si="533"/>
        <v>8.3469280905202867E-7</v>
      </c>
      <c r="N4893" s="13">
        <f t="shared" si="534"/>
        <v>0</v>
      </c>
      <c r="O4893" s="13">
        <f t="shared" si="535"/>
        <v>8.5129086199207897E-7</v>
      </c>
      <c r="P4893" s="13">
        <f t="shared" si="536"/>
        <v>0.98050248900685988</v>
      </c>
      <c r="Q4893" s="13">
        <f t="shared" si="537"/>
        <v>0</v>
      </c>
      <c r="R4893" s="13">
        <f t="shared" si="538"/>
        <v>0</v>
      </c>
    </row>
    <row r="4894" spans="1:18" x14ac:dyDescent="0.25">
      <c r="A4894" s="16">
        <v>911430</v>
      </c>
      <c r="B4894" t="s">
        <v>3658</v>
      </c>
      <c r="C4894" s="5">
        <v>10243.175333333334</v>
      </c>
      <c r="D4894" s="5"/>
      <c r="E4894" s="7"/>
      <c r="F4894" s="20">
        <v>13943.625999999998</v>
      </c>
      <c r="G4894" s="7">
        <v>18</v>
      </c>
      <c r="H4894" s="5">
        <v>17.208333333333332</v>
      </c>
      <c r="I4894" s="5"/>
      <c r="J4894" s="5">
        <v>279883.64600000001</v>
      </c>
      <c r="K4894" s="6">
        <f t="shared" si="532"/>
        <v>265940.02</v>
      </c>
      <c r="L4894" s="5"/>
      <c r="M4894" s="14">
        <f t="shared" si="533"/>
        <v>1.8486296620780755E-6</v>
      </c>
      <c r="N4894" s="13">
        <f t="shared" si="534"/>
        <v>1.520406770128538E-6</v>
      </c>
      <c r="O4894" s="13">
        <f t="shared" si="535"/>
        <v>1.6408425940292422E-5</v>
      </c>
      <c r="P4894" s="13">
        <f t="shared" si="536"/>
        <v>0.11266343699297766</v>
      </c>
      <c r="Q4894" s="13">
        <f t="shared" si="537"/>
        <v>9.2660123259906191E-2</v>
      </c>
      <c r="R4894" s="13">
        <f t="shared" si="538"/>
        <v>1.0439407958653986E-2</v>
      </c>
    </row>
    <row r="4895" spans="1:18" x14ac:dyDescent="0.25">
      <c r="A4895" s="16">
        <v>911440</v>
      </c>
      <c r="B4895" t="s">
        <v>3659</v>
      </c>
      <c r="C4895" s="5">
        <v>9372.5113333333338</v>
      </c>
      <c r="D4895" s="5"/>
      <c r="E4895" s="7"/>
      <c r="F4895" s="20">
        <v>3174.3820000000001</v>
      </c>
      <c r="G4895" s="7">
        <v>0</v>
      </c>
      <c r="H4895" s="5">
        <v>0.40266666666666667</v>
      </c>
      <c r="I4895" s="5"/>
      <c r="J4895" s="5">
        <v>46536.128666666664</v>
      </c>
      <c r="K4895" s="6">
        <f t="shared" si="532"/>
        <v>43361.746666666666</v>
      </c>
      <c r="L4895" s="5"/>
      <c r="M4895" s="14">
        <f t="shared" si="533"/>
        <v>1.691497206201254E-6</v>
      </c>
      <c r="N4895" s="13">
        <f t="shared" si="534"/>
        <v>3.5576782146542839E-8</v>
      </c>
      <c r="O4895" s="13">
        <f t="shared" si="535"/>
        <v>2.6754078187319144E-6</v>
      </c>
      <c r="P4895" s="13">
        <f t="shared" si="536"/>
        <v>0.63223901580843367</v>
      </c>
      <c r="Q4895" s="13">
        <f t="shared" si="537"/>
        <v>1.3297704334065028E-2</v>
      </c>
      <c r="R4895" s="13">
        <f t="shared" si="538"/>
        <v>8.4073275006808154E-3</v>
      </c>
    </row>
    <row r="4896" spans="1:18" x14ac:dyDescent="0.25">
      <c r="A4896" s="16">
        <v>911490</v>
      </c>
      <c r="B4896" t="s">
        <v>3660</v>
      </c>
      <c r="C4896" s="5">
        <v>204323.89766666666</v>
      </c>
      <c r="D4896" s="5"/>
      <c r="E4896" s="7"/>
      <c r="F4896" s="20">
        <v>137520.21433333334</v>
      </c>
      <c r="G4896" s="7">
        <v>18</v>
      </c>
      <c r="H4896" s="5">
        <v>129.64933333333332</v>
      </c>
      <c r="I4896" s="5"/>
      <c r="J4896" s="5">
        <v>1798017.9126666666</v>
      </c>
      <c r="K4896" s="6">
        <f t="shared" si="532"/>
        <v>1660497.6983333332</v>
      </c>
      <c r="L4896" s="5"/>
      <c r="M4896" s="14">
        <f t="shared" si="533"/>
        <v>3.6875207697444328E-5</v>
      </c>
      <c r="N4896" s="13">
        <f t="shared" si="534"/>
        <v>1.1454899223786045E-5</v>
      </c>
      <c r="O4896" s="13">
        <f t="shared" si="535"/>
        <v>1.0245225035001698E-4</v>
      </c>
      <c r="P4896" s="13">
        <f t="shared" si="536"/>
        <v>0.35992579539701852</v>
      </c>
      <c r="Q4896" s="13">
        <f t="shared" si="537"/>
        <v>0.11180719978967399</v>
      </c>
      <c r="R4896" s="13">
        <f t="shared" si="538"/>
        <v>4.024229531541177E-2</v>
      </c>
    </row>
    <row r="4897" spans="1:18" x14ac:dyDescent="0.25">
      <c r="A4897" s="16">
        <v>920110</v>
      </c>
      <c r="B4897" t="s">
        <v>3661</v>
      </c>
      <c r="C4897" s="5">
        <v>93169.535333333348</v>
      </c>
      <c r="D4897" s="5"/>
      <c r="E4897" s="7"/>
      <c r="F4897" s="20">
        <v>84867.195000000007</v>
      </c>
      <c r="G4897" s="7">
        <v>0</v>
      </c>
      <c r="H4897" s="5">
        <v>92.877666666666656</v>
      </c>
      <c r="I4897" s="5"/>
      <c r="J4897" s="5">
        <v>392880.21866666665</v>
      </c>
      <c r="K4897" s="6">
        <f t="shared" si="532"/>
        <v>308013.02366666665</v>
      </c>
      <c r="L4897" s="5"/>
      <c r="M4897" s="14">
        <f t="shared" si="533"/>
        <v>1.6814704524166561E-5</v>
      </c>
      <c r="N4897" s="13">
        <f t="shared" si="534"/>
        <v>8.2060145197331694E-6</v>
      </c>
      <c r="O4897" s="13">
        <f t="shared" si="535"/>
        <v>1.9004318671104996E-5</v>
      </c>
      <c r="P4897" s="13">
        <f t="shared" si="536"/>
        <v>0.88478333873302062</v>
      </c>
      <c r="Q4897" s="13">
        <f t="shared" si="537"/>
        <v>0.43179735415666098</v>
      </c>
      <c r="R4897" s="13">
        <f t="shared" si="538"/>
        <v>0.38204710466681502</v>
      </c>
    </row>
    <row r="4898" spans="1:18" x14ac:dyDescent="0.25">
      <c r="A4898" s="16">
        <v>920120</v>
      </c>
      <c r="B4898" t="s">
        <v>3662</v>
      </c>
      <c r="C4898" s="5">
        <v>139875.326</v>
      </c>
      <c r="D4898" s="5"/>
      <c r="E4898" s="7"/>
      <c r="F4898" s="20">
        <v>59002.406666666669</v>
      </c>
      <c r="G4898" s="7">
        <v>18</v>
      </c>
      <c r="H4898" s="5">
        <v>32.448</v>
      </c>
      <c r="I4898" s="5"/>
      <c r="J4898" s="5">
        <v>317534.87466666661</v>
      </c>
      <c r="K4898" s="6">
        <f t="shared" si="532"/>
        <v>258532.46799999994</v>
      </c>
      <c r="L4898" s="5"/>
      <c r="M4898" s="14">
        <f t="shared" si="533"/>
        <v>2.5243898324670607E-5</v>
      </c>
      <c r="N4898" s="13">
        <f t="shared" si="534"/>
        <v>2.8668760606565115E-6</v>
      </c>
      <c r="O4898" s="13">
        <f t="shared" si="535"/>
        <v>1.5951382023431518E-5</v>
      </c>
      <c r="P4898" s="13">
        <f t="shared" si="536"/>
        <v>1.5825524263408024</v>
      </c>
      <c r="Q4898" s="13">
        <f t="shared" si="537"/>
        <v>0.17972587305885229</v>
      </c>
      <c r="R4898" s="13">
        <f t="shared" si="538"/>
        <v>0.28442561648550574</v>
      </c>
    </row>
    <row r="4899" spans="1:18" x14ac:dyDescent="0.25">
      <c r="A4899" s="16">
        <v>920190</v>
      </c>
      <c r="B4899" t="s">
        <v>3663</v>
      </c>
      <c r="C4899" s="5">
        <v>7416.2003333333341</v>
      </c>
      <c r="D4899" s="5"/>
      <c r="E4899" s="7"/>
      <c r="F4899" s="20">
        <v>5698.4276666666665</v>
      </c>
      <c r="G4899" s="7">
        <v>18</v>
      </c>
      <c r="H4899" s="5">
        <v>39.07266666666667</v>
      </c>
      <c r="I4899" s="5"/>
      <c r="J4899" s="5">
        <v>36765.849666666669</v>
      </c>
      <c r="K4899" s="6">
        <f t="shared" si="532"/>
        <v>31067.422000000002</v>
      </c>
      <c r="L4899" s="5"/>
      <c r="M4899" s="14">
        <f t="shared" si="533"/>
        <v>1.3384333929634949E-6</v>
      </c>
      <c r="N4899" s="13">
        <f t="shared" si="534"/>
        <v>3.4521848093157773E-6</v>
      </c>
      <c r="O4899" s="13">
        <f t="shared" si="535"/>
        <v>1.9168513751439572E-6</v>
      </c>
      <c r="P4899" s="13">
        <f t="shared" si="536"/>
        <v>0.6982457848945004</v>
      </c>
      <c r="Q4899" s="13">
        <f t="shared" si="537"/>
        <v>1.8009663420339592</v>
      </c>
      <c r="R4899" s="13">
        <f t="shared" si="538"/>
        <v>1.2575171570620791</v>
      </c>
    </row>
    <row r="4900" spans="1:18" x14ac:dyDescent="0.25">
      <c r="A4900" s="16">
        <v>920210</v>
      </c>
      <c r="B4900" t="s">
        <v>3664</v>
      </c>
      <c r="C4900" s="5">
        <v>53114.318666666666</v>
      </c>
      <c r="D4900" s="5"/>
      <c r="E4900" s="7"/>
      <c r="F4900" s="20">
        <v>19551.504666666664</v>
      </c>
      <c r="G4900" s="7">
        <v>18</v>
      </c>
      <c r="H4900" s="5">
        <v>37.662333333333329</v>
      </c>
      <c r="I4900" s="5"/>
      <c r="J4900" s="5">
        <v>126167.19233333333</v>
      </c>
      <c r="K4900" s="6">
        <f t="shared" si="532"/>
        <v>106615.68766666666</v>
      </c>
      <c r="L4900" s="5"/>
      <c r="M4900" s="14">
        <f t="shared" si="533"/>
        <v>9.5857682576946222E-6</v>
      </c>
      <c r="N4900" s="13">
        <f t="shared" si="534"/>
        <v>3.3275777188670822E-6</v>
      </c>
      <c r="O4900" s="13">
        <f t="shared" si="535"/>
        <v>6.5781585454940098E-6</v>
      </c>
      <c r="P4900" s="13">
        <f t="shared" si="536"/>
        <v>1.457211496408946</v>
      </c>
      <c r="Q4900" s="13">
        <f t="shared" si="537"/>
        <v>0.50585246552721785</v>
      </c>
      <c r="R4900" s="13">
        <f t="shared" si="538"/>
        <v>0.73713402825307184</v>
      </c>
    </row>
    <row r="4901" spans="1:18" x14ac:dyDescent="0.25">
      <c r="A4901" s="16">
        <v>920290</v>
      </c>
      <c r="B4901" t="s">
        <v>3665</v>
      </c>
      <c r="C4901" s="5">
        <v>143770.38100000002</v>
      </c>
      <c r="D4901" s="5"/>
      <c r="E4901" s="7"/>
      <c r="F4901" s="20">
        <v>162241.435</v>
      </c>
      <c r="G4901" s="7">
        <v>18</v>
      </c>
      <c r="H4901" s="5">
        <v>562.41866666666658</v>
      </c>
      <c r="I4901" s="5"/>
      <c r="J4901" s="5">
        <v>672211.24199999997</v>
      </c>
      <c r="K4901" s="6">
        <f t="shared" si="532"/>
        <v>509969.80699999997</v>
      </c>
      <c r="L4901" s="5"/>
      <c r="M4901" s="14">
        <f t="shared" si="533"/>
        <v>2.5946855559522739E-5</v>
      </c>
      <c r="N4901" s="13">
        <f t="shared" si="534"/>
        <v>4.9691340345568937E-5</v>
      </c>
      <c r="O4901" s="13">
        <f t="shared" si="535"/>
        <v>3.146499654299762E-5</v>
      </c>
      <c r="P4901" s="13">
        <f t="shared" si="536"/>
        <v>0.82462604195954003</v>
      </c>
      <c r="Q4901" s="13">
        <f t="shared" si="537"/>
        <v>1.5792577722887913</v>
      </c>
      <c r="R4901" s="13">
        <f t="shared" si="538"/>
        <v>1.3022970859963465</v>
      </c>
    </row>
    <row r="4902" spans="1:18" x14ac:dyDescent="0.25">
      <c r="A4902" s="16">
        <v>920510</v>
      </c>
      <c r="B4902" t="s">
        <v>3666</v>
      </c>
      <c r="C4902" s="5">
        <v>87924.765666666673</v>
      </c>
      <c r="D4902" s="5"/>
      <c r="E4902" s="7"/>
      <c r="F4902" s="20">
        <v>60348.807333333338</v>
      </c>
      <c r="G4902" s="7">
        <v>18</v>
      </c>
      <c r="H4902" s="5">
        <v>83.381666666666675</v>
      </c>
      <c r="I4902" s="5"/>
      <c r="J4902" s="5">
        <v>232933.34</v>
      </c>
      <c r="K4902" s="6">
        <f t="shared" si="532"/>
        <v>172584.53266666667</v>
      </c>
      <c r="L4902" s="5"/>
      <c r="M4902" s="14">
        <f t="shared" si="533"/>
        <v>1.5868158510742792E-5</v>
      </c>
      <c r="N4902" s="13">
        <f t="shared" si="534"/>
        <v>7.3670150414296022E-6</v>
      </c>
      <c r="O4902" s="13">
        <f t="shared" si="535"/>
        <v>1.0648418100822049E-5</v>
      </c>
      <c r="P4902" s="13">
        <f t="shared" si="536"/>
        <v>1.4901892807456332</v>
      </c>
      <c r="Q4902" s="13">
        <f t="shared" si="537"/>
        <v>0.69184126427763715</v>
      </c>
      <c r="R4902" s="13">
        <f t="shared" si="538"/>
        <v>1.0309744360040416</v>
      </c>
    </row>
    <row r="4903" spans="1:18" x14ac:dyDescent="0.25">
      <c r="A4903" s="16">
        <v>920590</v>
      </c>
      <c r="B4903" t="s">
        <v>3667</v>
      </c>
      <c r="C4903" s="5">
        <v>233422.67833333334</v>
      </c>
      <c r="D4903" s="5"/>
      <c r="E4903" s="7"/>
      <c r="F4903" s="20">
        <v>102037.04600000002</v>
      </c>
      <c r="G4903" s="7">
        <v>18</v>
      </c>
      <c r="H4903" s="5">
        <v>166.67666666666665</v>
      </c>
      <c r="I4903" s="5"/>
      <c r="J4903" s="5">
        <v>484676.69266666664</v>
      </c>
      <c r="K4903" s="6">
        <f t="shared" si="532"/>
        <v>382639.64666666661</v>
      </c>
      <c r="L4903" s="5"/>
      <c r="M4903" s="14">
        <f t="shared" si="533"/>
        <v>4.2126789098736111E-5</v>
      </c>
      <c r="N4903" s="13">
        <f t="shared" si="534"/>
        <v>1.4726372828423686E-5</v>
      </c>
      <c r="O4903" s="13">
        <f t="shared" si="535"/>
        <v>2.3608760742928641E-5</v>
      </c>
      <c r="P4903" s="13">
        <f t="shared" si="536"/>
        <v>1.7843710458777062</v>
      </c>
      <c r="Q4903" s="13">
        <f t="shared" si="537"/>
        <v>0.62376729506374318</v>
      </c>
      <c r="R4903" s="13">
        <f t="shared" si="538"/>
        <v>1.1130323006771992</v>
      </c>
    </row>
    <row r="4904" spans="1:18" x14ac:dyDescent="0.25">
      <c r="A4904" s="16">
        <v>920600</v>
      </c>
      <c r="B4904" t="s">
        <v>3668</v>
      </c>
      <c r="C4904" s="5">
        <v>105410.41800000001</v>
      </c>
      <c r="D4904" s="5"/>
      <c r="E4904" s="7"/>
      <c r="F4904" s="20">
        <v>107802.53566666665</v>
      </c>
      <c r="G4904" s="7">
        <v>18</v>
      </c>
      <c r="H4904" s="5">
        <v>317.84633333333335</v>
      </c>
      <c r="I4904" s="5"/>
      <c r="J4904" s="5">
        <v>483167.91966666671</v>
      </c>
      <c r="K4904" s="6">
        <f t="shared" si="532"/>
        <v>375365.38400000008</v>
      </c>
      <c r="L4904" s="5"/>
      <c r="M4904" s="14">
        <f t="shared" si="533"/>
        <v>1.9023868972809603E-5</v>
      </c>
      <c r="N4904" s="13">
        <f t="shared" si="534"/>
        <v>2.8082656681483703E-5</v>
      </c>
      <c r="O4904" s="13">
        <f t="shared" si="535"/>
        <v>2.3159940741199563E-5</v>
      </c>
      <c r="P4904" s="13">
        <f t="shared" si="536"/>
        <v>0.82141267913383564</v>
      </c>
      <c r="Q4904" s="13">
        <f t="shared" si="537"/>
        <v>1.2125530455925151</v>
      </c>
      <c r="R4904" s="13">
        <f t="shared" si="538"/>
        <v>0.99600644577203978</v>
      </c>
    </row>
    <row r="4905" spans="1:18" x14ac:dyDescent="0.25">
      <c r="A4905" s="16">
        <v>920710</v>
      </c>
      <c r="B4905" t="s">
        <v>3669</v>
      </c>
      <c r="C4905" s="5">
        <v>247296.32700000002</v>
      </c>
      <c r="D4905" s="5"/>
      <c r="E4905" s="7"/>
      <c r="F4905" s="20">
        <v>296334.76200000005</v>
      </c>
      <c r="G4905" s="7">
        <v>10</v>
      </c>
      <c r="H4905" s="5">
        <v>1421.2246666666667</v>
      </c>
      <c r="I4905" s="5"/>
      <c r="J4905" s="5">
        <v>1098920.7290000001</v>
      </c>
      <c r="K4905" s="6">
        <f t="shared" si="532"/>
        <v>802585.96699999995</v>
      </c>
      <c r="L4905" s="5"/>
      <c r="M4905" s="14">
        <f t="shared" si="533"/>
        <v>4.4630625810677251E-5</v>
      </c>
      <c r="N4905" s="13">
        <f t="shared" si="534"/>
        <v>1.2556937172340969E-4</v>
      </c>
      <c r="O4905" s="13">
        <f t="shared" si="535"/>
        <v>4.9519332969281851E-5</v>
      </c>
      <c r="P4905" s="13">
        <f t="shared" si="536"/>
        <v>0.90127679705142238</v>
      </c>
      <c r="Q4905" s="13">
        <f t="shared" si="537"/>
        <v>2.5357646033177321</v>
      </c>
      <c r="R4905" s="13">
        <f t="shared" si="538"/>
        <v>2.2854257997545764</v>
      </c>
    </row>
    <row r="4906" spans="1:18" x14ac:dyDescent="0.25">
      <c r="A4906" s="16">
        <v>920790</v>
      </c>
      <c r="B4906" t="s">
        <v>3670</v>
      </c>
      <c r="C4906" s="5">
        <v>177592.73266666665</v>
      </c>
      <c r="D4906" s="5"/>
      <c r="E4906" s="7"/>
      <c r="F4906" s="20">
        <v>243639.78766666667</v>
      </c>
      <c r="G4906" s="7">
        <v>18</v>
      </c>
      <c r="H4906" s="5">
        <v>885.47400000000005</v>
      </c>
      <c r="I4906" s="5"/>
      <c r="J4906" s="5">
        <v>986267.11266666662</v>
      </c>
      <c r="K4906" s="6">
        <f t="shared" si="532"/>
        <v>742627.32499999995</v>
      </c>
      <c r="L4906" s="5"/>
      <c r="M4906" s="14">
        <f t="shared" si="533"/>
        <v>3.2050920021718063E-5</v>
      </c>
      <c r="N4906" s="13">
        <f t="shared" si="534"/>
        <v>7.8234227469605648E-5</v>
      </c>
      <c r="O4906" s="13">
        <f t="shared" si="535"/>
        <v>4.5819901282627445E-5</v>
      </c>
      <c r="P4906" s="13">
        <f t="shared" si="536"/>
        <v>0.69949779734401407</v>
      </c>
      <c r="Q4906" s="13">
        <f t="shared" si="537"/>
        <v>1.7074289834681082</v>
      </c>
      <c r="R4906" s="13">
        <f t="shared" si="538"/>
        <v>1.1943428130572706</v>
      </c>
    </row>
    <row r="4907" spans="1:18" x14ac:dyDescent="0.25">
      <c r="A4907" s="16">
        <v>920810</v>
      </c>
      <c r="B4907" t="s">
        <v>3671</v>
      </c>
      <c r="C4907" s="5">
        <v>8997.3269999999993</v>
      </c>
      <c r="D4907" s="5"/>
      <c r="E4907" s="7"/>
      <c r="F4907" s="20">
        <v>9664.5216666666674</v>
      </c>
      <c r="G4907" s="7">
        <v>18</v>
      </c>
      <c r="H4907" s="5">
        <v>9.7436666666666678</v>
      </c>
      <c r="I4907" s="5"/>
      <c r="J4907" s="5">
        <v>72621.512000000002</v>
      </c>
      <c r="K4907" s="6">
        <f t="shared" si="532"/>
        <v>62956.990333333335</v>
      </c>
      <c r="L4907" s="5"/>
      <c r="M4907" s="14">
        <f t="shared" si="533"/>
        <v>1.6237860849154596E-6</v>
      </c>
      <c r="N4907" s="13">
        <f t="shared" si="534"/>
        <v>8.6088155540198161E-7</v>
      </c>
      <c r="O4907" s="13">
        <f t="shared" si="535"/>
        <v>3.8844289524690788E-6</v>
      </c>
      <c r="P4907" s="13">
        <f t="shared" si="536"/>
        <v>0.41802440069944502</v>
      </c>
      <c r="Q4907" s="13">
        <f t="shared" si="537"/>
        <v>0.22162370992904251</v>
      </c>
      <c r="R4907" s="13">
        <f t="shared" si="538"/>
        <v>9.2644118523875635E-2</v>
      </c>
    </row>
    <row r="4908" spans="1:18" x14ac:dyDescent="0.25">
      <c r="A4908" s="16">
        <v>920890</v>
      </c>
      <c r="B4908" t="s">
        <v>3672</v>
      </c>
      <c r="C4908" s="5">
        <v>13206.677666666665</v>
      </c>
      <c r="D4908" s="5"/>
      <c r="E4908" s="7"/>
      <c r="F4908" s="20">
        <v>12085.857333333333</v>
      </c>
      <c r="G4908" s="7">
        <v>18</v>
      </c>
      <c r="H4908" s="5">
        <v>22.039333333333332</v>
      </c>
      <c r="I4908" s="5"/>
      <c r="J4908" s="5">
        <v>54038.650333333331</v>
      </c>
      <c r="K4908" s="6">
        <f t="shared" si="532"/>
        <v>41952.792999999998</v>
      </c>
      <c r="L4908" s="5"/>
      <c r="M4908" s="14">
        <f t="shared" si="533"/>
        <v>2.3834656029615354E-6</v>
      </c>
      <c r="N4908" s="13">
        <f t="shared" si="534"/>
        <v>1.9472398029512577E-6</v>
      </c>
      <c r="O4908" s="13">
        <f t="shared" si="535"/>
        <v>2.5884757658095919E-6</v>
      </c>
      <c r="P4908" s="13">
        <f t="shared" si="536"/>
        <v>0.92079888652774933</v>
      </c>
      <c r="Q4908" s="13">
        <f t="shared" si="537"/>
        <v>0.75227275784141789</v>
      </c>
      <c r="R4908" s="13">
        <f t="shared" si="538"/>
        <v>0.69269191778553685</v>
      </c>
    </row>
    <row r="4909" spans="1:18" x14ac:dyDescent="0.25">
      <c r="A4909" s="16">
        <v>920930</v>
      </c>
      <c r="B4909" t="s">
        <v>3673</v>
      </c>
      <c r="C4909" s="5">
        <v>54700.286</v>
      </c>
      <c r="D4909" s="5"/>
      <c r="E4909" s="7"/>
      <c r="F4909" s="20">
        <v>38459.813333333332</v>
      </c>
      <c r="G4909" s="7">
        <v>16</v>
      </c>
      <c r="H4909" s="5">
        <v>83.710999999999999</v>
      </c>
      <c r="I4909" s="5"/>
      <c r="J4909" s="5">
        <v>167750.66166666665</v>
      </c>
      <c r="K4909" s="6">
        <f t="shared" si="532"/>
        <v>129290.84833333333</v>
      </c>
      <c r="L4909" s="5"/>
      <c r="M4909" s="14">
        <f t="shared" si="533"/>
        <v>9.8719945654632679E-6</v>
      </c>
      <c r="N4909" s="13">
        <f t="shared" si="534"/>
        <v>7.396112608284555E-6</v>
      </c>
      <c r="O4909" s="13">
        <f t="shared" si="535"/>
        <v>7.9772097092986579E-6</v>
      </c>
      <c r="P4909" s="13">
        <f t="shared" si="536"/>
        <v>1.2375247643240403</v>
      </c>
      <c r="Q4909" s="13">
        <f t="shared" si="537"/>
        <v>0.92715534351105933</v>
      </c>
      <c r="R4909" s="13">
        <f t="shared" si="538"/>
        <v>1.1473776979702983</v>
      </c>
    </row>
    <row r="4910" spans="1:18" x14ac:dyDescent="0.25">
      <c r="A4910" s="16">
        <v>920991</v>
      </c>
      <c r="B4910" t="s">
        <v>3674</v>
      </c>
      <c r="C4910" s="5">
        <v>32168.849666666672</v>
      </c>
      <c r="D4910" s="5"/>
      <c r="E4910" s="7"/>
      <c r="F4910" s="20">
        <v>17225.683666666668</v>
      </c>
      <c r="G4910" s="7">
        <v>16</v>
      </c>
      <c r="H4910" s="5">
        <v>0.249</v>
      </c>
      <c r="I4910" s="5"/>
      <c r="J4910" s="5">
        <v>166425.92166666666</v>
      </c>
      <c r="K4910" s="6">
        <f t="shared" si="532"/>
        <v>149200.23799999998</v>
      </c>
      <c r="L4910" s="5"/>
      <c r="M4910" s="14">
        <f t="shared" si="533"/>
        <v>5.8056498842901529E-6</v>
      </c>
      <c r="N4910" s="13">
        <f t="shared" si="534"/>
        <v>2.1999881012804223E-8</v>
      </c>
      <c r="O4910" s="13">
        <f t="shared" si="535"/>
        <v>9.2056135646564311E-6</v>
      </c>
      <c r="P4910" s="13">
        <f t="shared" si="536"/>
        <v>0.63066408811467733</v>
      </c>
      <c r="Q4910" s="13">
        <f t="shared" si="537"/>
        <v>2.3898332097351399E-3</v>
      </c>
      <c r="R4910" s="13">
        <f t="shared" si="538"/>
        <v>1.5071819819637844E-3</v>
      </c>
    </row>
    <row r="4911" spans="1:18" x14ac:dyDescent="0.25">
      <c r="A4911" s="16">
        <v>920992</v>
      </c>
      <c r="B4911" t="s">
        <v>3675</v>
      </c>
      <c r="C4911" s="5">
        <v>41947.763999999996</v>
      </c>
      <c r="D4911" s="5"/>
      <c r="E4911" s="7"/>
      <c r="F4911" s="20">
        <v>40023.72</v>
      </c>
      <c r="G4911" s="7">
        <v>16</v>
      </c>
      <c r="H4911" s="5">
        <v>23.694333333333333</v>
      </c>
      <c r="I4911" s="5"/>
      <c r="J4911" s="5">
        <v>183122.80733333333</v>
      </c>
      <c r="K4911" s="6">
        <f t="shared" si="532"/>
        <v>143099.08733333333</v>
      </c>
      <c r="L4911" s="5"/>
      <c r="M4911" s="14">
        <f t="shared" si="533"/>
        <v>7.5704923780715826E-6</v>
      </c>
      <c r="N4911" s="13">
        <f t="shared" si="534"/>
        <v>2.0934639116909807E-6</v>
      </c>
      <c r="O4911" s="13">
        <f t="shared" si="535"/>
        <v>8.82917425001486E-6</v>
      </c>
      <c r="P4911" s="13">
        <f t="shared" si="536"/>
        <v>0.85744058999162254</v>
      </c>
      <c r="Q4911" s="13">
        <f t="shared" si="537"/>
        <v>0.23710755416198262</v>
      </c>
      <c r="R4911" s="13">
        <f t="shared" si="538"/>
        <v>0.20330564113212096</v>
      </c>
    </row>
    <row r="4912" spans="1:18" x14ac:dyDescent="0.25">
      <c r="A4912" s="16">
        <v>920994</v>
      </c>
      <c r="B4912" t="s">
        <v>3675</v>
      </c>
      <c r="C4912" s="5">
        <v>65337.674999999996</v>
      </c>
      <c r="D4912" s="5"/>
      <c r="E4912" s="7"/>
      <c r="F4912" s="20">
        <v>137335.18233333333</v>
      </c>
      <c r="G4912" s="7">
        <v>16</v>
      </c>
      <c r="H4912" s="5">
        <v>158.23866666666666</v>
      </c>
      <c r="I4912" s="5"/>
      <c r="J4912" s="5">
        <v>431501.21600000001</v>
      </c>
      <c r="K4912" s="6">
        <f t="shared" si="532"/>
        <v>294166.03366666671</v>
      </c>
      <c r="L4912" s="5"/>
      <c r="M4912" s="14">
        <f t="shared" si="533"/>
        <v>1.179176965400154E-5</v>
      </c>
      <c r="N4912" s="13">
        <f t="shared" si="534"/>
        <v>1.3980850756190587E-5</v>
      </c>
      <c r="O4912" s="13">
        <f t="shared" si="535"/>
        <v>1.8149963204368667E-5</v>
      </c>
      <c r="P4912" s="13">
        <f t="shared" si="536"/>
        <v>0.64968559556987315</v>
      </c>
      <c r="Q4912" s="13">
        <f t="shared" si="537"/>
        <v>0.77029636913122879</v>
      </c>
      <c r="R4912" s="13">
        <f t="shared" si="538"/>
        <v>0.50045045534433319</v>
      </c>
    </row>
    <row r="4913" spans="1:18" x14ac:dyDescent="0.25">
      <c r="A4913" s="16">
        <v>920999</v>
      </c>
      <c r="B4913" t="s">
        <v>3676</v>
      </c>
      <c r="C4913" s="5">
        <v>150508.8753333333</v>
      </c>
      <c r="D4913" s="5"/>
      <c r="E4913" s="7"/>
      <c r="F4913" s="20">
        <v>110443.97866666666</v>
      </c>
      <c r="G4913" s="7">
        <v>16</v>
      </c>
      <c r="H4913" s="5">
        <v>114.41766666666666</v>
      </c>
      <c r="I4913" s="5"/>
      <c r="J4913" s="5">
        <v>516628.73833333328</v>
      </c>
      <c r="K4913" s="6">
        <f t="shared" si="532"/>
        <v>406184.75966666662</v>
      </c>
      <c r="L4913" s="5"/>
      <c r="M4913" s="14">
        <f t="shared" si="533"/>
        <v>2.7162980452143429E-5</v>
      </c>
      <c r="N4913" s="13">
        <f t="shared" si="534"/>
        <v>1.0109136756744427E-5</v>
      </c>
      <c r="O4913" s="13">
        <f t="shared" si="535"/>
        <v>2.5061487725939008E-5</v>
      </c>
      <c r="P4913" s="13">
        <f t="shared" si="536"/>
        <v>1.0838534706792105</v>
      </c>
      <c r="Q4913" s="13">
        <f t="shared" si="537"/>
        <v>0.40337336982119071</v>
      </c>
      <c r="R4913" s="13">
        <f t="shared" si="538"/>
        <v>0.43719762686026625</v>
      </c>
    </row>
    <row r="4914" spans="1:18" x14ac:dyDescent="0.25">
      <c r="A4914" s="16">
        <v>930111</v>
      </c>
      <c r="B4914" t="s">
        <v>3677</v>
      </c>
      <c r="C4914" s="5">
        <v>385.48600000000005</v>
      </c>
      <c r="D4914" s="5"/>
      <c r="E4914" s="7"/>
      <c r="F4914" s="20">
        <v>0.35766666666666663</v>
      </c>
      <c r="G4914" s="7">
        <v>0</v>
      </c>
      <c r="H4914" s="5">
        <v>0</v>
      </c>
      <c r="I4914" s="5"/>
      <c r="J4914" s="5">
        <v>20144.477666666666</v>
      </c>
      <c r="K4914" s="6">
        <f t="shared" si="532"/>
        <v>20144.12</v>
      </c>
      <c r="L4914" s="5"/>
      <c r="M4914" s="14">
        <f t="shared" si="533"/>
        <v>6.9570307128964084E-8</v>
      </c>
      <c r="N4914" s="13">
        <f t="shared" si="534"/>
        <v>0</v>
      </c>
      <c r="O4914" s="13">
        <f t="shared" si="535"/>
        <v>1.2428866522321961E-6</v>
      </c>
      <c r="P4914" s="13">
        <f t="shared" si="536"/>
        <v>5.5974780165204442E-2</v>
      </c>
      <c r="Q4914" s="13">
        <f t="shared" si="537"/>
        <v>0</v>
      </c>
      <c r="R4914" s="13">
        <f t="shared" si="538"/>
        <v>0</v>
      </c>
    </row>
    <row r="4915" spans="1:18" x14ac:dyDescent="0.25">
      <c r="A4915" s="16">
        <v>930119</v>
      </c>
      <c r="B4915" t="s">
        <v>3677</v>
      </c>
      <c r="C4915" s="5">
        <v>6549.8630000000003</v>
      </c>
      <c r="D4915" s="5"/>
      <c r="E4915" s="7"/>
      <c r="F4915" s="20">
        <v>3829.0859999999998</v>
      </c>
      <c r="G4915" s="7">
        <v>20</v>
      </c>
      <c r="H4915" s="5">
        <v>0</v>
      </c>
      <c r="I4915" s="5"/>
      <c r="J4915" s="5">
        <v>137253.57633333333</v>
      </c>
      <c r="K4915" s="6">
        <f t="shared" si="532"/>
        <v>133424.49033333332</v>
      </c>
      <c r="L4915" s="5"/>
      <c r="M4915" s="14">
        <f t="shared" si="533"/>
        <v>1.1820817891249956E-6</v>
      </c>
      <c r="N4915" s="13">
        <f t="shared" si="534"/>
        <v>0</v>
      </c>
      <c r="O4915" s="13">
        <f t="shared" si="535"/>
        <v>8.2322542814570052E-6</v>
      </c>
      <c r="P4915" s="13">
        <f t="shared" si="536"/>
        <v>0.14359150588771438</v>
      </c>
      <c r="Q4915" s="13">
        <f t="shared" si="537"/>
        <v>0</v>
      </c>
      <c r="R4915" s="13">
        <f t="shared" si="538"/>
        <v>0</v>
      </c>
    </row>
    <row r="4916" spans="1:18" x14ac:dyDescent="0.25">
      <c r="A4916" s="16">
        <v>930120</v>
      </c>
      <c r="B4916" t="s">
        <v>3678</v>
      </c>
      <c r="C4916" s="5">
        <v>7711.2860000000001</v>
      </c>
      <c r="D4916" s="5"/>
      <c r="E4916" s="7"/>
      <c r="F4916" s="20">
        <v>30212.461666666666</v>
      </c>
      <c r="G4916" s="7">
        <v>0</v>
      </c>
      <c r="H4916" s="5">
        <v>64.888333333333335</v>
      </c>
      <c r="I4916" s="5"/>
      <c r="J4916" s="5">
        <v>100077.55166666665</v>
      </c>
      <c r="K4916" s="6">
        <f t="shared" si="532"/>
        <v>69865.089999999982</v>
      </c>
      <c r="L4916" s="5"/>
      <c r="M4916" s="14">
        <f t="shared" si="533"/>
        <v>1.3916887652970038E-6</v>
      </c>
      <c r="N4916" s="13">
        <f t="shared" si="534"/>
        <v>5.7330747488052663E-6</v>
      </c>
      <c r="O4916" s="13">
        <f t="shared" si="535"/>
        <v>4.3106567980135681E-6</v>
      </c>
      <c r="P4916" s="13">
        <f t="shared" si="536"/>
        <v>0.32284842670340175</v>
      </c>
      <c r="Q4916" s="13">
        <f t="shared" si="537"/>
        <v>1.32997708178651</v>
      </c>
      <c r="R4916" s="13">
        <f t="shared" si="538"/>
        <v>0.42938100840635623</v>
      </c>
    </row>
    <row r="4917" spans="1:18" x14ac:dyDescent="0.25">
      <c r="A4917" s="16">
        <v>930190</v>
      </c>
      <c r="B4917" t="s">
        <v>3679</v>
      </c>
      <c r="C4917" s="5">
        <v>3691.0896666666667</v>
      </c>
      <c r="D4917" s="5"/>
      <c r="E4917" s="7"/>
      <c r="F4917" s="20">
        <v>8568.5693333333329</v>
      </c>
      <c r="G4917" s="7">
        <v>20</v>
      </c>
      <c r="H4917" s="5">
        <v>435.07466666666664</v>
      </c>
      <c r="I4917" s="5"/>
      <c r="J4917" s="5">
        <v>238852.60699999999</v>
      </c>
      <c r="K4917" s="6">
        <f t="shared" si="532"/>
        <v>230284.03766666667</v>
      </c>
      <c r="L4917" s="5"/>
      <c r="M4917" s="14">
        <f t="shared" si="533"/>
        <v>6.6614673879348563E-7</v>
      </c>
      <c r="N4917" s="13">
        <f t="shared" si="534"/>
        <v>3.8440124089767573E-5</v>
      </c>
      <c r="O4917" s="13">
        <f t="shared" si="535"/>
        <v>1.4208461657200032E-5</v>
      </c>
      <c r="P4917" s="13">
        <f t="shared" si="536"/>
        <v>4.6883804514890652E-2</v>
      </c>
      <c r="Q4917" s="13">
        <f t="shared" si="537"/>
        <v>2.7054388446259647</v>
      </c>
      <c r="R4917" s="13">
        <f t="shared" si="538"/>
        <v>0.12684126591843536</v>
      </c>
    </row>
    <row r="4918" spans="1:18" x14ac:dyDescent="0.25">
      <c r="A4918" s="16">
        <v>930200</v>
      </c>
      <c r="B4918" t="s">
        <v>3680</v>
      </c>
      <c r="C4918" s="5">
        <v>192398.73933333333</v>
      </c>
      <c r="D4918" s="5"/>
      <c r="E4918" s="7"/>
      <c r="F4918" s="20">
        <v>20768.989000000001</v>
      </c>
      <c r="G4918" s="7">
        <v>20</v>
      </c>
      <c r="H4918" s="5">
        <v>2407.4090000000001</v>
      </c>
      <c r="I4918" s="5"/>
      <c r="J4918" s="5">
        <v>610757.24966666673</v>
      </c>
      <c r="K4918" s="6">
        <f t="shared" si="532"/>
        <v>589988.26066666679</v>
      </c>
      <c r="L4918" s="5"/>
      <c r="M4918" s="14">
        <f t="shared" si="533"/>
        <v>3.4723023369578922E-5</v>
      </c>
      <c r="N4918" s="13">
        <f t="shared" si="534"/>
        <v>2.1270165280784739E-4</v>
      </c>
      <c r="O4918" s="13">
        <f t="shared" si="535"/>
        <v>3.6402113080953145E-5</v>
      </c>
      <c r="P4918" s="13">
        <f t="shared" si="536"/>
        <v>0.95387383947629178</v>
      </c>
      <c r="Q4918" s="13">
        <f t="shared" si="537"/>
        <v>5.8431127977331707</v>
      </c>
      <c r="R4918" s="13">
        <f t="shared" si="538"/>
        <v>5.5735924388667968</v>
      </c>
    </row>
    <row r="4919" spans="1:18" x14ac:dyDescent="0.25">
      <c r="A4919" s="16">
        <v>930310</v>
      </c>
      <c r="B4919" t="s">
        <v>3681</v>
      </c>
      <c r="C4919" s="5">
        <v>24202.230333333329</v>
      </c>
      <c r="D4919" s="5"/>
      <c r="E4919" s="7"/>
      <c r="F4919" s="20">
        <v>1163.674</v>
      </c>
      <c r="G4919" s="7">
        <v>0</v>
      </c>
      <c r="H4919" s="5">
        <v>9.141</v>
      </c>
      <c r="I4919" s="5"/>
      <c r="J4919" s="5">
        <v>27494.938999999998</v>
      </c>
      <c r="K4919" s="6">
        <f t="shared" si="532"/>
        <v>26331.264999999999</v>
      </c>
      <c r="L4919" s="5"/>
      <c r="M4919" s="14">
        <f t="shared" si="533"/>
        <v>4.367880020275523E-6</v>
      </c>
      <c r="N4919" s="13">
        <f t="shared" si="534"/>
        <v>8.0763418609655977E-7</v>
      </c>
      <c r="O4919" s="13">
        <f t="shared" si="535"/>
        <v>1.6246317935401894E-6</v>
      </c>
      <c r="P4919" s="13">
        <f t="shared" si="536"/>
        <v>2.6885353577610336</v>
      </c>
      <c r="Q4919" s="13">
        <f t="shared" si="537"/>
        <v>0.49711829431619509</v>
      </c>
      <c r="R4919" s="13">
        <f t="shared" si="538"/>
        <v>1.3365201112589464</v>
      </c>
    </row>
    <row r="4920" spans="1:18" x14ac:dyDescent="0.25">
      <c r="A4920" s="16">
        <v>930320</v>
      </c>
      <c r="B4920" t="s">
        <v>3682</v>
      </c>
      <c r="C4920" s="5">
        <v>327690.49099999998</v>
      </c>
      <c r="D4920" s="5"/>
      <c r="E4920" s="7"/>
      <c r="F4920" s="20">
        <v>97684.055000000008</v>
      </c>
      <c r="G4920" s="7">
        <v>20</v>
      </c>
      <c r="H4920" s="5">
        <v>825.76299999999992</v>
      </c>
      <c r="I4920" s="5"/>
      <c r="J4920" s="5">
        <v>454417.03033333336</v>
      </c>
      <c r="K4920" s="6">
        <f t="shared" si="532"/>
        <v>356732.97533333336</v>
      </c>
      <c r="L4920" s="5"/>
      <c r="M4920" s="14">
        <f t="shared" si="533"/>
        <v>5.9139704430539722E-5</v>
      </c>
      <c r="N4920" s="13">
        <f t="shared" si="534"/>
        <v>7.2958585320386548E-5</v>
      </c>
      <c r="O4920" s="13">
        <f t="shared" si="535"/>
        <v>2.2010326261602757E-5</v>
      </c>
      <c r="P4920" s="13">
        <f t="shared" si="536"/>
        <v>2.6869072147153741</v>
      </c>
      <c r="Q4920" s="13">
        <f t="shared" si="537"/>
        <v>3.3147434732788836</v>
      </c>
      <c r="R4920" s="13">
        <f t="shared" si="538"/>
        <v>8.9064081532837296</v>
      </c>
    </row>
    <row r="4921" spans="1:18" x14ac:dyDescent="0.25">
      <c r="A4921" s="16">
        <v>930330</v>
      </c>
      <c r="B4921" t="s">
        <v>3683</v>
      </c>
      <c r="C4921" s="5">
        <v>234555.29733333332</v>
      </c>
      <c r="D4921" s="5"/>
      <c r="E4921" s="7"/>
      <c r="F4921" s="20">
        <v>73904.404333333325</v>
      </c>
      <c r="G4921" s="7">
        <v>20</v>
      </c>
      <c r="H4921" s="5">
        <v>443.38933333333335</v>
      </c>
      <c r="I4921" s="5"/>
      <c r="J4921" s="5">
        <v>402669.07799999998</v>
      </c>
      <c r="K4921" s="6">
        <f t="shared" si="532"/>
        <v>328764.67366666667</v>
      </c>
      <c r="L4921" s="5"/>
      <c r="M4921" s="14">
        <f t="shared" si="533"/>
        <v>4.23311976938345E-5</v>
      </c>
      <c r="N4921" s="13">
        <f t="shared" si="534"/>
        <v>3.9174749299919368E-5</v>
      </c>
      <c r="O4921" s="13">
        <f t="shared" si="535"/>
        <v>2.0284689756900468E-5</v>
      </c>
      <c r="P4921" s="13">
        <f t="shared" si="536"/>
        <v>2.086854578558897</v>
      </c>
      <c r="Q4921" s="13">
        <f t="shared" si="537"/>
        <v>1.9312471509007358</v>
      </c>
      <c r="R4921" s="13">
        <f t="shared" si="538"/>
        <v>4.0302319591860254</v>
      </c>
    </row>
    <row r="4922" spans="1:18" x14ac:dyDescent="0.25">
      <c r="A4922" s="16">
        <v>930390</v>
      </c>
      <c r="B4922" t="s">
        <v>3684</v>
      </c>
      <c r="C4922" s="5">
        <v>20810.533666666666</v>
      </c>
      <c r="D4922" s="5"/>
      <c r="E4922" s="7"/>
      <c r="F4922" s="20">
        <v>8547.4383333333335</v>
      </c>
      <c r="G4922" s="7">
        <v>20</v>
      </c>
      <c r="H4922" s="5">
        <v>488.67766666666665</v>
      </c>
      <c r="I4922" s="5"/>
      <c r="J4922" s="5">
        <v>114615.09833333333</v>
      </c>
      <c r="K4922" s="6">
        <f t="shared" si="532"/>
        <v>106067.65999999999</v>
      </c>
      <c r="L4922" s="5"/>
      <c r="M4922" s="14">
        <f t="shared" si="533"/>
        <v>3.7557660166845145E-6</v>
      </c>
      <c r="N4922" s="13">
        <f t="shared" si="534"/>
        <v>4.3176106507154497E-5</v>
      </c>
      <c r="O4922" s="13">
        <f t="shared" si="535"/>
        <v>6.5443453894984158E-6</v>
      </c>
      <c r="P4922" s="13">
        <f t="shared" si="536"/>
        <v>0.57389483487704052</v>
      </c>
      <c r="Q4922" s="13">
        <f t="shared" si="537"/>
        <v>6.5974675750516409</v>
      </c>
      <c r="R4922" s="13">
        <f t="shared" si="538"/>
        <v>3.7862525645908902</v>
      </c>
    </row>
    <row r="4923" spans="1:18" x14ac:dyDescent="0.25">
      <c r="A4923" s="16">
        <v>930400</v>
      </c>
      <c r="B4923" t="s">
        <v>3685</v>
      </c>
      <c r="C4923" s="5">
        <v>290536.66433333332</v>
      </c>
      <c r="D4923" s="5"/>
      <c r="E4923" s="7"/>
      <c r="F4923" s="20">
        <v>181812.21199999997</v>
      </c>
      <c r="G4923" s="7">
        <v>20</v>
      </c>
      <c r="H4923" s="5">
        <v>980.44866666666678</v>
      </c>
      <c r="I4923" s="5"/>
      <c r="J4923" s="5">
        <v>604050.85566666664</v>
      </c>
      <c r="K4923" s="6">
        <f t="shared" si="532"/>
        <v>422238.6436666667</v>
      </c>
      <c r="L4923" s="5"/>
      <c r="M4923" s="14">
        <f t="shared" si="533"/>
        <v>5.2434394426502493E-5</v>
      </c>
      <c r="N4923" s="13">
        <f t="shared" si="534"/>
        <v>8.6625518095699675E-5</v>
      </c>
      <c r="O4923" s="13">
        <f t="shared" si="535"/>
        <v>2.6052007944250066E-5</v>
      </c>
      <c r="P4923" s="13">
        <f t="shared" si="536"/>
        <v>2.0126814999714937</v>
      </c>
      <c r="Q4923" s="13">
        <f t="shared" si="537"/>
        <v>3.3250994810485914</v>
      </c>
      <c r="R4923" s="13">
        <f t="shared" si="538"/>
        <v>6.692366211071314</v>
      </c>
    </row>
    <row r="4924" spans="1:18" x14ac:dyDescent="0.25">
      <c r="A4924" s="16">
        <v>930510</v>
      </c>
      <c r="B4924" t="s">
        <v>3686</v>
      </c>
      <c r="C4924" s="5">
        <v>81386.335333333336</v>
      </c>
      <c r="D4924" s="5"/>
      <c r="E4924" s="7"/>
      <c r="F4924" s="20">
        <v>16155.890666666666</v>
      </c>
      <c r="G4924" s="7">
        <v>20</v>
      </c>
      <c r="H4924" s="5">
        <v>47.159333333333336</v>
      </c>
      <c r="I4924" s="5"/>
      <c r="J4924" s="5">
        <v>168996.30866666668</v>
      </c>
      <c r="K4924" s="6">
        <f t="shared" si="532"/>
        <v>152840.41800000001</v>
      </c>
      <c r="L4924" s="5"/>
      <c r="M4924" s="14">
        <f t="shared" si="533"/>
        <v>1.468814002386821E-5</v>
      </c>
      <c r="N4924" s="13">
        <f t="shared" si="534"/>
        <v>4.1666655501064467E-6</v>
      </c>
      <c r="O4924" s="13">
        <f t="shared" si="535"/>
        <v>9.4302116674140899E-6</v>
      </c>
      <c r="P4924" s="13">
        <f t="shared" si="536"/>
        <v>1.5575620719758378</v>
      </c>
      <c r="Q4924" s="13">
        <f t="shared" si="537"/>
        <v>0.44184220853751111</v>
      </c>
      <c r="R4924" s="13">
        <f t="shared" si="538"/>
        <v>0.68819666581606598</v>
      </c>
    </row>
    <row r="4925" spans="1:18" x14ac:dyDescent="0.25">
      <c r="A4925" s="16">
        <v>930521</v>
      </c>
      <c r="B4925" t="s">
        <v>3687</v>
      </c>
      <c r="C4925" s="5">
        <v>11008.951333333333</v>
      </c>
      <c r="D4925" s="5"/>
      <c r="E4925" s="7"/>
      <c r="F4925" s="20">
        <v>2412.6529999999998</v>
      </c>
      <c r="G4925" s="7">
        <v>20</v>
      </c>
      <c r="H4925" s="5">
        <v>14.628333333333332</v>
      </c>
      <c r="I4925" s="5"/>
      <c r="J4925" s="5">
        <v>23720.23</v>
      </c>
      <c r="K4925" s="6">
        <f t="shared" si="532"/>
        <v>21307.577000000001</v>
      </c>
      <c r="L4925" s="5"/>
      <c r="M4925" s="14">
        <f t="shared" si="533"/>
        <v>1.9868325319929087E-6</v>
      </c>
      <c r="N4925" s="13">
        <f t="shared" si="534"/>
        <v>1.2924561957790002E-6</v>
      </c>
      <c r="O4925" s="13">
        <f t="shared" si="535"/>
        <v>1.3146716284806557E-6</v>
      </c>
      <c r="P4925" s="13">
        <f t="shared" si="536"/>
        <v>1.5112766480623441</v>
      </c>
      <c r="Q4925" s="13">
        <f t="shared" si="537"/>
        <v>0.98310191517000378</v>
      </c>
      <c r="R4925" s="13">
        <f t="shared" si="538"/>
        <v>1.4857389670617942</v>
      </c>
    </row>
    <row r="4926" spans="1:18" x14ac:dyDescent="0.25">
      <c r="A4926" s="16">
        <v>930529</v>
      </c>
      <c r="B4926" t="s">
        <v>3688</v>
      </c>
      <c r="C4926" s="5">
        <v>131320.71400000001</v>
      </c>
      <c r="D4926" s="5"/>
      <c r="E4926" s="7"/>
      <c r="F4926" s="20">
        <v>62349.995666666677</v>
      </c>
      <c r="G4926" s="7">
        <v>20</v>
      </c>
      <c r="H4926" s="5">
        <v>29.992666666666665</v>
      </c>
      <c r="I4926" s="5"/>
      <c r="J4926" s="5">
        <v>300525.26900000003</v>
      </c>
      <c r="K4926" s="6">
        <f t="shared" si="532"/>
        <v>238175.27333333335</v>
      </c>
      <c r="L4926" s="5"/>
      <c r="M4926" s="14">
        <f t="shared" si="533"/>
        <v>2.3700010909280369E-5</v>
      </c>
      <c r="N4926" s="13">
        <f t="shared" si="534"/>
        <v>2.6499401523026751E-6</v>
      </c>
      <c r="O4926" s="13">
        <f t="shared" si="535"/>
        <v>1.4695348722989884E-5</v>
      </c>
      <c r="P4926" s="13">
        <f t="shared" si="536"/>
        <v>1.6127559376800156</v>
      </c>
      <c r="Q4926" s="13">
        <f t="shared" si="537"/>
        <v>0.18032509484834627</v>
      </c>
      <c r="R4926" s="13">
        <f t="shared" si="538"/>
        <v>0.29082036742938244</v>
      </c>
    </row>
    <row r="4927" spans="1:18" x14ac:dyDescent="0.25">
      <c r="A4927" s="16">
        <v>930591</v>
      </c>
      <c r="B4927" t="s">
        <v>3689</v>
      </c>
      <c r="C4927" s="5">
        <v>83842.361666666664</v>
      </c>
      <c r="D4927" s="5"/>
      <c r="E4927" s="7"/>
      <c r="F4927" s="20">
        <v>104102.36833333333</v>
      </c>
      <c r="G4927" s="7">
        <v>20</v>
      </c>
      <c r="H4927" s="5">
        <v>23.838999999999999</v>
      </c>
      <c r="I4927" s="5"/>
      <c r="J4927" s="5">
        <v>805735.05333333334</v>
      </c>
      <c r="K4927" s="6">
        <f t="shared" si="532"/>
        <v>701632.68500000006</v>
      </c>
      <c r="L4927" s="5"/>
      <c r="M4927" s="14">
        <f t="shared" si="533"/>
        <v>1.5131389600576113E-5</v>
      </c>
      <c r="N4927" s="13">
        <f t="shared" si="534"/>
        <v>2.1062456364025696E-6</v>
      </c>
      <c r="O4927" s="13">
        <f t="shared" si="535"/>
        <v>4.3290543292848596E-5</v>
      </c>
      <c r="P4927" s="13">
        <f t="shared" si="536"/>
        <v>0.34953106266688388</v>
      </c>
      <c r="Q4927" s="13">
        <f t="shared" si="537"/>
        <v>4.8653712247370015E-2</v>
      </c>
      <c r="R4927" s="13">
        <f t="shared" si="538"/>
        <v>1.7005983744512024E-2</v>
      </c>
    </row>
    <row r="4928" spans="1:18" x14ac:dyDescent="0.25">
      <c r="A4928" s="16">
        <v>930599</v>
      </c>
      <c r="B4928" t="s">
        <v>3690</v>
      </c>
      <c r="C4928" s="5">
        <v>69142.99933333334</v>
      </c>
      <c r="D4928" s="5"/>
      <c r="E4928" s="7"/>
      <c r="F4928" s="20">
        <v>48812.973666666665</v>
      </c>
      <c r="G4928" s="7">
        <v>20</v>
      </c>
      <c r="H4928" s="5">
        <v>52.733666666666672</v>
      </c>
      <c r="I4928" s="5"/>
      <c r="J4928" s="5">
        <v>214413.0486666667</v>
      </c>
      <c r="K4928" s="6">
        <f t="shared" si="532"/>
        <v>165600.07500000004</v>
      </c>
      <c r="L4928" s="5"/>
      <c r="M4928" s="14">
        <f t="shared" si="533"/>
        <v>1.2478532811665686E-5</v>
      </c>
      <c r="N4928" s="13">
        <f t="shared" si="534"/>
        <v>4.6591742652030003E-6</v>
      </c>
      <c r="O4928" s="13">
        <f t="shared" si="535"/>
        <v>1.0217478987722009E-5</v>
      </c>
      <c r="P4928" s="13">
        <f t="shared" si="536"/>
        <v>1.2212927304925909</v>
      </c>
      <c r="Q4928" s="13">
        <f t="shared" si="537"/>
        <v>0.45600037649226083</v>
      </c>
      <c r="R4928" s="13">
        <f t="shared" si="538"/>
        <v>0.55690994491188273</v>
      </c>
    </row>
    <row r="4929" spans="1:18" x14ac:dyDescent="0.25">
      <c r="A4929" s="16">
        <v>930621</v>
      </c>
      <c r="B4929" t="s">
        <v>3691</v>
      </c>
      <c r="C4929" s="5">
        <v>149623.45866666667</v>
      </c>
      <c r="D4929" s="5"/>
      <c r="E4929" s="7"/>
      <c r="F4929" s="20">
        <v>57959.769666666667</v>
      </c>
      <c r="G4929" s="7">
        <v>20</v>
      </c>
      <c r="H4929" s="5">
        <v>2546.0063333333333</v>
      </c>
      <c r="I4929" s="5"/>
      <c r="J4929" s="5">
        <v>301586.52400000003</v>
      </c>
      <c r="K4929" s="6">
        <f t="shared" si="532"/>
        <v>243626.75433333337</v>
      </c>
      <c r="L4929" s="5"/>
      <c r="M4929" s="14">
        <f t="shared" si="533"/>
        <v>2.7003185519416688E-5</v>
      </c>
      <c r="N4929" s="13">
        <f t="shared" si="534"/>
        <v>2.2494713410112167E-4</v>
      </c>
      <c r="O4929" s="13">
        <f t="shared" si="535"/>
        <v>1.5031703598248642E-5</v>
      </c>
      <c r="P4929" s="13">
        <f t="shared" si="536"/>
        <v>1.7964155122485821</v>
      </c>
      <c r="Q4929" s="13">
        <f t="shared" si="537"/>
        <v>14.964846308393845</v>
      </c>
      <c r="R4929" s="13">
        <f t="shared" si="538"/>
        <v>26.883082046814632</v>
      </c>
    </row>
    <row r="4930" spans="1:18" x14ac:dyDescent="0.25">
      <c r="A4930" s="16">
        <v>930629</v>
      </c>
      <c r="B4930" t="s">
        <v>3692</v>
      </c>
      <c r="C4930" s="5">
        <v>170533.31899999999</v>
      </c>
      <c r="D4930" s="5"/>
      <c r="E4930" s="7"/>
      <c r="F4930" s="20">
        <v>82813.766666666663</v>
      </c>
      <c r="G4930" s="7">
        <v>20</v>
      </c>
      <c r="H4930" s="5">
        <v>285.27300000000002</v>
      </c>
      <c r="I4930" s="5"/>
      <c r="J4930" s="5">
        <v>243555.82866666667</v>
      </c>
      <c r="K4930" s="6">
        <f t="shared" si="532"/>
        <v>160742.06200000001</v>
      </c>
      <c r="L4930" s="5"/>
      <c r="M4930" s="14">
        <f t="shared" si="533"/>
        <v>3.077687744445091E-5</v>
      </c>
      <c r="N4930" s="13">
        <f t="shared" si="534"/>
        <v>2.5204707052874296E-5</v>
      </c>
      <c r="O4930" s="13">
        <f t="shared" si="535"/>
        <v>9.9177409245020446E-6</v>
      </c>
      <c r="P4930" s="13">
        <f t="shared" si="536"/>
        <v>3.103214500029519</v>
      </c>
      <c r="Q4930" s="13">
        <f t="shared" si="537"/>
        <v>2.5413758278969953</v>
      </c>
      <c r="R4930" s="13">
        <f t="shared" si="538"/>
        <v>7.8864343191544792</v>
      </c>
    </row>
    <row r="4931" spans="1:18" x14ac:dyDescent="0.25">
      <c r="A4931" s="16">
        <v>930630</v>
      </c>
      <c r="B4931" t="s">
        <v>3693</v>
      </c>
      <c r="C4931" s="5">
        <v>253135.00966666665</v>
      </c>
      <c r="D4931" s="5"/>
      <c r="E4931" s="7"/>
      <c r="F4931" s="20">
        <v>212569.90400000001</v>
      </c>
      <c r="G4931" s="7">
        <v>20</v>
      </c>
      <c r="H4931" s="5">
        <v>936.32699999999988</v>
      </c>
      <c r="I4931" s="5"/>
      <c r="J4931" s="5">
        <v>1120019.362</v>
      </c>
      <c r="K4931" s="6">
        <f t="shared" si="532"/>
        <v>907449.45799999998</v>
      </c>
      <c r="L4931" s="5"/>
      <c r="M4931" s="14">
        <f t="shared" si="533"/>
        <v>4.5684357843354332E-5</v>
      </c>
      <c r="N4931" s="13">
        <f t="shared" si="534"/>
        <v>8.272723931355798E-5</v>
      </c>
      <c r="O4931" s="13">
        <f t="shared" si="535"/>
        <v>5.5989381463352133E-5</v>
      </c>
      <c r="P4931" s="13">
        <f t="shared" si="536"/>
        <v>0.81594682151037945</v>
      </c>
      <c r="Q4931" s="13">
        <f t="shared" si="537"/>
        <v>1.4775522992285086</v>
      </c>
      <c r="R4931" s="13">
        <f t="shared" si="538"/>
        <v>1.2056041021708548</v>
      </c>
    </row>
    <row r="4932" spans="1:18" x14ac:dyDescent="0.25">
      <c r="A4932" s="16">
        <v>930690</v>
      </c>
      <c r="B4932" t="s">
        <v>3694</v>
      </c>
      <c r="C4932" s="5">
        <v>424121.69433333335</v>
      </c>
      <c r="D4932" s="5"/>
      <c r="E4932" s="7"/>
      <c r="F4932" s="20">
        <v>231073.90066666668</v>
      </c>
      <c r="G4932" s="7">
        <v>20</v>
      </c>
      <c r="H4932" s="5">
        <v>390.40333333333336</v>
      </c>
      <c r="I4932" s="5"/>
      <c r="J4932" s="5">
        <v>1962558.6976666667</v>
      </c>
      <c r="K4932" s="6">
        <f t="shared" si="532"/>
        <v>1731484.797</v>
      </c>
      <c r="L4932" s="5"/>
      <c r="M4932" s="14">
        <f t="shared" si="533"/>
        <v>7.6543056128696297E-5</v>
      </c>
      <c r="N4932" s="13">
        <f t="shared" si="534"/>
        <v>3.4493280643917586E-5</v>
      </c>
      <c r="O4932" s="13">
        <f t="shared" si="535"/>
        <v>1.068321347735356E-4</v>
      </c>
      <c r="P4932" s="13">
        <f t="shared" si="536"/>
        <v>0.71647970239435388</v>
      </c>
      <c r="Q4932" s="13">
        <f t="shared" si="537"/>
        <v>0.32287364393716339</v>
      </c>
      <c r="R4932" s="13">
        <f t="shared" si="538"/>
        <v>0.23133241231907942</v>
      </c>
    </row>
    <row r="4933" spans="1:18" x14ac:dyDescent="0.25">
      <c r="A4933" s="16">
        <v>930700</v>
      </c>
      <c r="B4933" t="s">
        <v>3695</v>
      </c>
      <c r="C4933" s="5">
        <v>13768.156000000001</v>
      </c>
      <c r="D4933" s="5"/>
      <c r="E4933" s="7"/>
      <c r="F4933" s="20">
        <v>7301.4340000000002</v>
      </c>
      <c r="G4933" s="7">
        <v>20</v>
      </c>
      <c r="H4933" s="5">
        <v>10.703666666666669</v>
      </c>
      <c r="I4933" s="5"/>
      <c r="J4933" s="5">
        <v>44913.750999999997</v>
      </c>
      <c r="K4933" s="6">
        <f t="shared" si="532"/>
        <v>37612.316999999995</v>
      </c>
      <c r="L4933" s="5"/>
      <c r="M4933" s="14">
        <f t="shared" si="533"/>
        <v>2.4847979991996842E-6</v>
      </c>
      <c r="N4933" s="13">
        <f t="shared" si="534"/>
        <v>9.4570037376460042E-7</v>
      </c>
      <c r="O4933" s="13">
        <f t="shared" si="535"/>
        <v>2.3206695928551915E-6</v>
      </c>
      <c r="P4933" s="13">
        <f t="shared" si="536"/>
        <v>1.0707245903724538</v>
      </c>
      <c r="Q4933" s="13">
        <f t="shared" si="537"/>
        <v>0.40751185635223325</v>
      </c>
      <c r="R4933" s="13">
        <f t="shared" si="538"/>
        <v>0.43633296546466321</v>
      </c>
    </row>
    <row r="4934" spans="1:18" x14ac:dyDescent="0.25">
      <c r="A4934" s="16">
        <v>940110</v>
      </c>
      <c r="B4934" t="s">
        <v>3696</v>
      </c>
      <c r="C4934" s="5">
        <v>680358.12133333331</v>
      </c>
      <c r="D4934" s="5"/>
      <c r="E4934" s="7"/>
      <c r="F4934" s="20">
        <v>103377.66566666665</v>
      </c>
      <c r="G4934" s="7">
        <v>1.03</v>
      </c>
      <c r="H4934" s="5">
        <v>6.5479999999999992</v>
      </c>
      <c r="I4934" s="5"/>
      <c r="J4934" s="5">
        <v>1154049.8466666667</v>
      </c>
      <c r="K4934" s="6">
        <f t="shared" si="532"/>
        <v>1050672.1810000001</v>
      </c>
      <c r="L4934" s="5"/>
      <c r="M4934" s="14">
        <f t="shared" si="533"/>
        <v>1.2278714002284129E-4</v>
      </c>
      <c r="N4934" s="13">
        <f t="shared" si="534"/>
        <v>5.7853502358169494E-7</v>
      </c>
      <c r="O4934" s="13">
        <f t="shared" si="535"/>
        <v>6.4826183999926046E-5</v>
      </c>
      <c r="P4934" s="13">
        <f t="shared" si="536"/>
        <v>1.8940979160979361</v>
      </c>
      <c r="Q4934" s="13">
        <f t="shared" si="537"/>
        <v>8.9244035031023107E-3</v>
      </c>
      <c r="R4934" s="13">
        <f t="shared" si="538"/>
        <v>1.6903694077643208E-2</v>
      </c>
    </row>
    <row r="4935" spans="1:18" x14ac:dyDescent="0.25">
      <c r="A4935" s="16">
        <v>940120</v>
      </c>
      <c r="B4935" t="s">
        <v>3697</v>
      </c>
      <c r="C4935" s="5">
        <v>1603688.5109999999</v>
      </c>
      <c r="D4935" s="5"/>
      <c r="E4935" s="7"/>
      <c r="F4935" s="20">
        <v>836869.02400000009</v>
      </c>
      <c r="G4935" s="7">
        <v>17.850000000000001</v>
      </c>
      <c r="H4935" s="5">
        <v>351.68366666666662</v>
      </c>
      <c r="I4935" s="5"/>
      <c r="J4935" s="5">
        <v>2404524.4203333333</v>
      </c>
      <c r="K4935" s="6">
        <f t="shared" si="532"/>
        <v>1567655.3963333331</v>
      </c>
      <c r="L4935" s="5"/>
      <c r="M4935" s="14">
        <f t="shared" si="533"/>
        <v>2.8942452449495201E-4</v>
      </c>
      <c r="N4935" s="13">
        <f t="shared" si="534"/>
        <v>3.1072284420937225E-5</v>
      </c>
      <c r="O4935" s="13">
        <f t="shared" si="535"/>
        <v>9.6723905904178158E-5</v>
      </c>
      <c r="P4935" s="13">
        <f t="shared" si="536"/>
        <v>2.9922749892015044</v>
      </c>
      <c r="Q4935" s="13">
        <f t="shared" si="537"/>
        <v>0.32124720492284214</v>
      </c>
      <c r="R4935" s="13">
        <f t="shared" si="538"/>
        <v>0.96125997664151097</v>
      </c>
    </row>
    <row r="4936" spans="1:18" x14ac:dyDescent="0.25">
      <c r="A4936" s="16">
        <v>940130</v>
      </c>
      <c r="B4936" t="s">
        <v>3698</v>
      </c>
      <c r="C4936" s="5">
        <v>933540.80500000005</v>
      </c>
      <c r="D4936" s="5"/>
      <c r="E4936" s="7"/>
      <c r="F4936" s="20">
        <v>753284.74899999995</v>
      </c>
      <c r="G4936" s="7">
        <v>18</v>
      </c>
      <c r="H4936" s="5">
        <v>1419.3153333333332</v>
      </c>
      <c r="I4936" s="5"/>
      <c r="J4936" s="5">
        <v>2998338.2626666669</v>
      </c>
      <c r="K4936" s="6">
        <f t="shared" ref="K4936:K4999" si="539">+J4936-F4936</f>
        <v>2245053.513666667</v>
      </c>
      <c r="L4936" s="5"/>
      <c r="M4936" s="14">
        <f t="shared" ref="M4936:M4999" si="540">+C4936/$D$7</f>
        <v>1.6848010179687552E-4</v>
      </c>
      <c r="N4936" s="13">
        <f t="shared" ref="N4936:N4999" si="541">+H4936/$I$7</f>
        <v>1.2540067651799956E-4</v>
      </c>
      <c r="O4936" s="13">
        <f t="shared" ref="O4936:O4999" si="542">+K4936/$L$7</f>
        <v>1.3851918305109846E-4</v>
      </c>
      <c r="P4936" s="13">
        <f t="shared" ref="P4936:P4999" si="543">+M4936/O4936</f>
        <v>1.2162943650535736</v>
      </c>
      <c r="Q4936" s="13">
        <f t="shared" ref="Q4936:Q4999" si="544">+N4936/O4936</f>
        <v>0.90529465851484558</v>
      </c>
      <c r="R4936" s="13">
        <f t="shared" ref="R4936:R4999" si="545">+P4936*Q4936</f>
        <v>1.1011047918647059</v>
      </c>
    </row>
    <row r="4937" spans="1:18" x14ac:dyDescent="0.25">
      <c r="A4937" s="16">
        <v>940140</v>
      </c>
      <c r="B4937" t="s">
        <v>3699</v>
      </c>
      <c r="C4937" s="5">
        <v>925584.92666666664</v>
      </c>
      <c r="D4937" s="5"/>
      <c r="E4937" s="7"/>
      <c r="F4937" s="20">
        <v>397303.53866666666</v>
      </c>
      <c r="G4937" s="7">
        <v>18</v>
      </c>
      <c r="H4937" s="5">
        <v>121.67366666666668</v>
      </c>
      <c r="I4937" s="5"/>
      <c r="J4937" s="5">
        <v>1156790.8469999998</v>
      </c>
      <c r="K4937" s="6">
        <f t="shared" si="539"/>
        <v>759487.30833333312</v>
      </c>
      <c r="L4937" s="5"/>
      <c r="M4937" s="14">
        <f t="shared" si="540"/>
        <v>1.6704427040706974E-4</v>
      </c>
      <c r="N4937" s="13">
        <f t="shared" si="541"/>
        <v>1.0750225658868555E-5</v>
      </c>
      <c r="O4937" s="13">
        <f t="shared" si="542"/>
        <v>4.6860157607642244E-5</v>
      </c>
      <c r="P4937" s="13">
        <f t="shared" si="543"/>
        <v>3.5647398330522715</v>
      </c>
      <c r="Q4937" s="13">
        <f t="shared" si="544"/>
        <v>0.22941078749413643</v>
      </c>
      <c r="R4937" s="13">
        <f t="shared" si="545"/>
        <v>0.81778977231223804</v>
      </c>
    </row>
    <row r="4938" spans="1:18" x14ac:dyDescent="0.25">
      <c r="A4938" s="16">
        <v>940151</v>
      </c>
      <c r="B4938" t="s">
        <v>3700</v>
      </c>
      <c r="C4938" s="5">
        <v>27056.599999999995</v>
      </c>
      <c r="D4938" s="5"/>
      <c r="E4938" s="7"/>
      <c r="F4938" s="20">
        <v>61840.19466666667</v>
      </c>
      <c r="G4938" s="7">
        <v>18</v>
      </c>
      <c r="H4938" s="5">
        <v>93.855333333333348</v>
      </c>
      <c r="I4938" s="5"/>
      <c r="J4938" s="5">
        <v>195526.68166666664</v>
      </c>
      <c r="K4938" s="6">
        <f t="shared" si="539"/>
        <v>133686.48699999996</v>
      </c>
      <c r="L4938" s="5"/>
      <c r="M4938" s="14">
        <f t="shared" si="540"/>
        <v>4.883020322049384E-6</v>
      </c>
      <c r="N4938" s="13">
        <f t="shared" si="541"/>
        <v>8.2923942399614921E-6</v>
      </c>
      <c r="O4938" s="13">
        <f t="shared" si="542"/>
        <v>8.2484194035834277E-6</v>
      </c>
      <c r="P4938" s="13">
        <f t="shared" si="543"/>
        <v>0.59199466990342586</v>
      </c>
      <c r="Q4938" s="13">
        <f t="shared" si="544"/>
        <v>1.0053313046083665</v>
      </c>
      <c r="R4938" s="13">
        <f t="shared" si="545"/>
        <v>0.59515077381521042</v>
      </c>
    </row>
    <row r="4939" spans="1:18" x14ac:dyDescent="0.25">
      <c r="A4939" s="16">
        <v>940159</v>
      </c>
      <c r="B4939" t="s">
        <v>3701</v>
      </c>
      <c r="C4939" s="5">
        <v>26076.019333333334</v>
      </c>
      <c r="D4939" s="5"/>
      <c r="E4939" s="7"/>
      <c r="F4939" s="20">
        <v>29506.473333333332</v>
      </c>
      <c r="G4939" s="7">
        <v>18</v>
      </c>
      <c r="H4939" s="5">
        <v>42.064666666666668</v>
      </c>
      <c r="I4939" s="5"/>
      <c r="J4939" s="5">
        <v>90240.396999999997</v>
      </c>
      <c r="K4939" s="6">
        <f t="shared" si="539"/>
        <v>60733.923666666669</v>
      </c>
      <c r="L4939" s="5"/>
      <c r="M4939" s="14">
        <f t="shared" si="540"/>
        <v>4.7060507352298266E-6</v>
      </c>
      <c r="N4939" s="13">
        <f t="shared" si="541"/>
        <v>3.7165367932126051E-6</v>
      </c>
      <c r="O4939" s="13">
        <f t="shared" si="542"/>
        <v>3.7472663518182522E-6</v>
      </c>
      <c r="P4939" s="13">
        <f t="shared" si="543"/>
        <v>1.2558623522841796</v>
      </c>
      <c r="Q4939" s="13">
        <f t="shared" si="544"/>
        <v>0.99179947307702421</v>
      </c>
      <c r="R4939" s="13">
        <f t="shared" si="545"/>
        <v>1.2455636192527215</v>
      </c>
    </row>
    <row r="4940" spans="1:18" x14ac:dyDescent="0.25">
      <c r="A4940" s="16">
        <v>940161</v>
      </c>
      <c r="B4940" t="s">
        <v>3702</v>
      </c>
      <c r="C4940" s="5">
        <v>5503143.7453333335</v>
      </c>
      <c r="D4940" s="5"/>
      <c r="E4940" s="7"/>
      <c r="F4940" s="20">
        <v>3722615.64</v>
      </c>
      <c r="G4940" s="7">
        <v>18</v>
      </c>
      <c r="H4940" s="5">
        <v>2194.7566666666667</v>
      </c>
      <c r="I4940" s="5"/>
      <c r="J4940" s="5">
        <v>12964199.989333333</v>
      </c>
      <c r="K4940" s="6">
        <f t="shared" si="539"/>
        <v>9241584.3493333329</v>
      </c>
      <c r="L4940" s="5"/>
      <c r="M4940" s="14">
        <f t="shared" si="540"/>
        <v>9.9317588845685085E-4</v>
      </c>
      <c r="N4940" s="13">
        <f t="shared" si="541"/>
        <v>1.9391319485431922E-4</v>
      </c>
      <c r="O4940" s="13">
        <f t="shared" si="542"/>
        <v>5.7020320735104663E-4</v>
      </c>
      <c r="P4940" s="13">
        <f t="shared" si="543"/>
        <v>1.7417928830509022</v>
      </c>
      <c r="Q4940" s="13">
        <f t="shared" si="544"/>
        <v>0.34007734848628485</v>
      </c>
      <c r="R4940" s="13">
        <f t="shared" si="545"/>
        <v>0.59234430528023241</v>
      </c>
    </row>
    <row r="4941" spans="1:18" x14ac:dyDescent="0.25">
      <c r="A4941" s="16">
        <v>940169</v>
      </c>
      <c r="B4941" t="s">
        <v>3702</v>
      </c>
      <c r="C4941" s="5">
        <v>660108.3413333334</v>
      </c>
      <c r="D4941" s="5"/>
      <c r="E4941" s="7"/>
      <c r="F4941" s="20">
        <v>699434.55566666659</v>
      </c>
      <c r="G4941" s="7">
        <v>18</v>
      </c>
      <c r="H4941" s="5">
        <v>247.86099999999999</v>
      </c>
      <c r="I4941" s="5"/>
      <c r="J4941" s="5">
        <v>2497381.5963333333</v>
      </c>
      <c r="K4941" s="6">
        <f t="shared" si="539"/>
        <v>1797947.0406666668</v>
      </c>
      <c r="L4941" s="5"/>
      <c r="M4941" s="14">
        <f t="shared" si="540"/>
        <v>1.1913257561870224E-4</v>
      </c>
      <c r="N4941" s="13">
        <f t="shared" si="541"/>
        <v>2.1899247018934406E-5</v>
      </c>
      <c r="O4941" s="13">
        <f t="shared" si="542"/>
        <v>1.1093283689061513E-4</v>
      </c>
      <c r="P4941" s="13">
        <f t="shared" si="543"/>
        <v>1.073916244801099</v>
      </c>
      <c r="Q4941" s="13">
        <f t="shared" si="544"/>
        <v>0.19740996113286158</v>
      </c>
      <c r="R4941" s="13">
        <f t="shared" si="545"/>
        <v>0.21200176414613361</v>
      </c>
    </row>
    <row r="4942" spans="1:18" x14ac:dyDescent="0.25">
      <c r="A4942" s="16">
        <v>940171</v>
      </c>
      <c r="B4942" t="s">
        <v>3703</v>
      </c>
      <c r="C4942" s="5">
        <v>1369228.7193333332</v>
      </c>
      <c r="D4942" s="5"/>
      <c r="E4942" s="7"/>
      <c r="F4942" s="20">
        <v>941734.15</v>
      </c>
      <c r="G4942" s="7">
        <v>18</v>
      </c>
      <c r="H4942" s="5">
        <v>1496.9183333333333</v>
      </c>
      <c r="I4942" s="5"/>
      <c r="J4942" s="5">
        <v>3614657.1083333329</v>
      </c>
      <c r="K4942" s="6">
        <f t="shared" si="539"/>
        <v>2672922.958333333</v>
      </c>
      <c r="L4942" s="5"/>
      <c r="M4942" s="14">
        <f t="shared" si="540"/>
        <v>2.471105631172549E-4</v>
      </c>
      <c r="N4942" s="13">
        <f t="shared" si="541"/>
        <v>1.3225712939445196E-4</v>
      </c>
      <c r="O4942" s="13">
        <f t="shared" si="542"/>
        <v>1.6491860986518619E-4</v>
      </c>
      <c r="P4942" s="13">
        <f t="shared" si="543"/>
        <v>1.4983788871326109</v>
      </c>
      <c r="Q4942" s="13">
        <f t="shared" si="544"/>
        <v>0.80195394263004294</v>
      </c>
      <c r="R4942" s="13">
        <f t="shared" si="545"/>
        <v>1.2016308560896134</v>
      </c>
    </row>
    <row r="4943" spans="1:18" x14ac:dyDescent="0.25">
      <c r="A4943" s="16">
        <v>940179</v>
      </c>
      <c r="B4943" t="s">
        <v>3703</v>
      </c>
      <c r="C4943" s="5">
        <v>963891.01500000001</v>
      </c>
      <c r="D4943" s="5"/>
      <c r="E4943" s="7"/>
      <c r="F4943" s="20">
        <v>1258994.1343333332</v>
      </c>
      <c r="G4943" s="7">
        <v>18</v>
      </c>
      <c r="H4943" s="5">
        <v>1591.4476666666669</v>
      </c>
      <c r="I4943" s="5"/>
      <c r="J4943" s="5">
        <v>4953413.7366666663</v>
      </c>
      <c r="K4943" s="6">
        <f t="shared" si="539"/>
        <v>3694419.6023333333</v>
      </c>
      <c r="L4943" s="5"/>
      <c r="M4943" s="14">
        <f t="shared" si="540"/>
        <v>1.7395753400226965E-4</v>
      </c>
      <c r="N4943" s="13">
        <f t="shared" si="541"/>
        <v>1.4060907351313892E-4</v>
      </c>
      <c r="O4943" s="13">
        <f t="shared" si="542"/>
        <v>2.2794467127306025E-4</v>
      </c>
      <c r="P4943" s="13">
        <f t="shared" si="543"/>
        <v>0.76315683551944868</v>
      </c>
      <c r="Q4943" s="13">
        <f t="shared" si="544"/>
        <v>0.61685615517065551</v>
      </c>
      <c r="R4943" s="13">
        <f t="shared" si="545"/>
        <v>0.47075799135073149</v>
      </c>
    </row>
    <row r="4944" spans="1:18" x14ac:dyDescent="0.25">
      <c r="A4944" s="16">
        <v>940180</v>
      </c>
      <c r="B4944" t="s">
        <v>3704</v>
      </c>
      <c r="C4944" s="5">
        <v>981655.43400000001</v>
      </c>
      <c r="D4944" s="5"/>
      <c r="E4944" s="7"/>
      <c r="F4944" s="20">
        <v>791304.72699999996</v>
      </c>
      <c r="G4944" s="7">
        <v>18</v>
      </c>
      <c r="H4944" s="5">
        <v>3097.5310000000004</v>
      </c>
      <c r="I4944" s="5"/>
      <c r="J4944" s="5">
        <v>2803233.6053333334</v>
      </c>
      <c r="K4944" s="6">
        <f t="shared" si="539"/>
        <v>2011928.8783333334</v>
      </c>
      <c r="L4944" s="5"/>
      <c r="M4944" s="14">
        <f t="shared" si="540"/>
        <v>1.7716355467694423E-4</v>
      </c>
      <c r="N4944" s="13">
        <f t="shared" si="541"/>
        <v>2.7367595756414654E-4</v>
      </c>
      <c r="O4944" s="13">
        <f t="shared" si="542"/>
        <v>1.2413545730074059E-4</v>
      </c>
      <c r="P4944" s="13">
        <f t="shared" si="543"/>
        <v>1.4271792969492469</v>
      </c>
      <c r="Q4944" s="13">
        <f t="shared" si="544"/>
        <v>2.2046558132147291</v>
      </c>
      <c r="R4944" s="13">
        <f t="shared" si="545"/>
        <v>3.1464391335188675</v>
      </c>
    </row>
    <row r="4945" spans="1:18" x14ac:dyDescent="0.25">
      <c r="A4945" s="16">
        <v>940190</v>
      </c>
      <c r="B4945" t="s">
        <v>3705</v>
      </c>
      <c r="C4945" s="5">
        <v>9723012.3966666684</v>
      </c>
      <c r="D4945" s="5"/>
      <c r="E4945" s="7"/>
      <c r="F4945" s="20">
        <v>6324529.9536666675</v>
      </c>
      <c r="G4945" s="7">
        <v>18</v>
      </c>
      <c r="H4945" s="5">
        <v>1443.2816666666668</v>
      </c>
      <c r="I4945" s="5"/>
      <c r="J4945" s="5">
        <v>24100417.973000001</v>
      </c>
      <c r="K4945" s="6">
        <f t="shared" si="539"/>
        <v>17775888.019333333</v>
      </c>
      <c r="L4945" s="5"/>
      <c r="M4945" s="14">
        <f t="shared" si="540"/>
        <v>1.7547536321807411E-3</v>
      </c>
      <c r="N4945" s="13">
        <f t="shared" si="541"/>
        <v>1.2751817242822664E-4</v>
      </c>
      <c r="O4945" s="13">
        <f t="shared" si="542"/>
        <v>1.0967673917154789E-3</v>
      </c>
      <c r="P4945" s="13">
        <f t="shared" si="543"/>
        <v>1.5999323515956205</v>
      </c>
      <c r="Q4945" s="13">
        <f t="shared" si="544"/>
        <v>0.1162672900301791</v>
      </c>
      <c r="R4945" s="13">
        <f t="shared" si="545"/>
        <v>0.18601979875163449</v>
      </c>
    </row>
    <row r="4946" spans="1:18" x14ac:dyDescent="0.25">
      <c r="A4946" s="16">
        <v>940210</v>
      </c>
      <c r="B4946" t="s">
        <v>3706</v>
      </c>
      <c r="C4946" s="5">
        <v>140024.87600000002</v>
      </c>
      <c r="D4946" s="5"/>
      <c r="E4946" s="7"/>
      <c r="F4946" s="20">
        <v>100572.70833333333</v>
      </c>
      <c r="G4946" s="7">
        <v>18</v>
      </c>
      <c r="H4946" s="5">
        <v>219.83933333333334</v>
      </c>
      <c r="I4946" s="5"/>
      <c r="J4946" s="5">
        <v>355707.57133333338</v>
      </c>
      <c r="K4946" s="6">
        <f t="shared" si="539"/>
        <v>255134.86300000007</v>
      </c>
      <c r="L4946" s="5"/>
      <c r="M4946" s="14">
        <f t="shared" si="540"/>
        <v>2.5270888252790274E-5</v>
      </c>
      <c r="N4946" s="13">
        <f t="shared" si="541"/>
        <v>1.9423450503082484E-5</v>
      </c>
      <c r="O4946" s="13">
        <f t="shared" si="542"/>
        <v>1.5741750731319616E-5</v>
      </c>
      <c r="P4946" s="13">
        <f t="shared" si="543"/>
        <v>1.6053416601567443</v>
      </c>
      <c r="Q4946" s="13">
        <f t="shared" si="544"/>
        <v>1.2338812140150204</v>
      </c>
      <c r="R4946" s="13">
        <f t="shared" si="545"/>
        <v>1.980800916543092</v>
      </c>
    </row>
    <row r="4947" spans="1:18" x14ac:dyDescent="0.25">
      <c r="A4947" s="16">
        <v>940290</v>
      </c>
      <c r="B4947" t="s">
        <v>3707</v>
      </c>
      <c r="C4947" s="5">
        <v>1389952.2679999999</v>
      </c>
      <c r="D4947" s="5"/>
      <c r="E4947" s="7"/>
      <c r="F4947" s="20">
        <v>590058.1013333333</v>
      </c>
      <c r="G4947" s="7">
        <v>14.51</v>
      </c>
      <c r="H4947" s="5">
        <v>1504.4913333333334</v>
      </c>
      <c r="I4947" s="5"/>
      <c r="J4947" s="5">
        <v>2816295.8323333333</v>
      </c>
      <c r="K4947" s="6">
        <f t="shared" si="539"/>
        <v>2226237.7310000001</v>
      </c>
      <c r="L4947" s="5"/>
      <c r="M4947" s="14">
        <f t="shared" si="540"/>
        <v>2.5085063057895792E-4</v>
      </c>
      <c r="N4947" s="13">
        <f t="shared" si="541"/>
        <v>1.3292622617722293E-4</v>
      </c>
      <c r="O4947" s="13">
        <f t="shared" si="542"/>
        <v>1.3735825444623995E-4</v>
      </c>
      <c r="P4947" s="13">
        <f t="shared" si="543"/>
        <v>1.8262508619541118</v>
      </c>
      <c r="Q4947" s="13">
        <f t="shared" si="544"/>
        <v>0.96773380466368941</v>
      </c>
      <c r="R4947" s="13">
        <f t="shared" si="545"/>
        <v>1.7673246949091947</v>
      </c>
    </row>
    <row r="4948" spans="1:18" x14ac:dyDescent="0.25">
      <c r="A4948" s="16">
        <v>940310</v>
      </c>
      <c r="B4948" t="s">
        <v>3708</v>
      </c>
      <c r="C4948" s="5">
        <v>1070370.1270000001</v>
      </c>
      <c r="D4948" s="5"/>
      <c r="E4948" s="7"/>
      <c r="F4948" s="20">
        <v>565943.54633333336</v>
      </c>
      <c r="G4948" s="7">
        <v>18</v>
      </c>
      <c r="H4948" s="5">
        <v>242.48500000000001</v>
      </c>
      <c r="I4948" s="5"/>
      <c r="J4948" s="5">
        <v>2016750.6913333333</v>
      </c>
      <c r="K4948" s="6">
        <f t="shared" si="539"/>
        <v>1450807.145</v>
      </c>
      <c r="L4948" s="5"/>
      <c r="M4948" s="14">
        <f t="shared" si="540"/>
        <v>1.9317427475202287E-4</v>
      </c>
      <c r="N4948" s="13">
        <f t="shared" si="541"/>
        <v>2.1424261636103743E-5</v>
      </c>
      <c r="O4948" s="13">
        <f t="shared" si="542"/>
        <v>8.9514401000569918E-5</v>
      </c>
      <c r="P4948" s="13">
        <f t="shared" si="543"/>
        <v>2.1580245479248972</v>
      </c>
      <c r="Q4948" s="13">
        <f t="shared" si="544"/>
        <v>0.23933871418038466</v>
      </c>
      <c r="R4948" s="13">
        <f t="shared" si="545"/>
        <v>0.5164988204700508</v>
      </c>
    </row>
    <row r="4949" spans="1:18" x14ac:dyDescent="0.25">
      <c r="A4949" s="16">
        <v>940320</v>
      </c>
      <c r="B4949" t="s">
        <v>3709</v>
      </c>
      <c r="C4949" s="5">
        <v>3620584.709666667</v>
      </c>
      <c r="D4949" s="5"/>
      <c r="E4949" s="7"/>
      <c r="F4949" s="20">
        <v>2526583.9226666666</v>
      </c>
      <c r="G4949" s="7">
        <v>18</v>
      </c>
      <c r="H4949" s="5">
        <v>4989.0659999999998</v>
      </c>
      <c r="I4949" s="5"/>
      <c r="J4949" s="5">
        <v>10865482.465666667</v>
      </c>
      <c r="K4949" s="6">
        <f t="shared" si="539"/>
        <v>8338898.5429999996</v>
      </c>
      <c r="L4949" s="5"/>
      <c r="M4949" s="14">
        <f t="shared" si="540"/>
        <v>6.5342240765667553E-4</v>
      </c>
      <c r="N4949" s="13">
        <f t="shared" si="541"/>
        <v>4.407986279719964E-4</v>
      </c>
      <c r="O4949" s="13">
        <f t="shared" si="542"/>
        <v>5.1450774188265404E-4</v>
      </c>
      <c r="P4949" s="13">
        <f t="shared" si="543"/>
        <v>1.2699952876621716</v>
      </c>
      <c r="Q4949" s="13">
        <f t="shared" si="544"/>
        <v>0.85673857182217328</v>
      </c>
      <c r="R4949" s="13">
        <f t="shared" si="545"/>
        <v>1.0880539489725791</v>
      </c>
    </row>
    <row r="4950" spans="1:18" x14ac:dyDescent="0.25">
      <c r="A4950" s="16">
        <v>940330</v>
      </c>
      <c r="B4950" t="s">
        <v>3710</v>
      </c>
      <c r="C4950" s="5">
        <v>1467893.5783333331</v>
      </c>
      <c r="D4950" s="5"/>
      <c r="E4950" s="7"/>
      <c r="F4950" s="20">
        <v>559477.98966666672</v>
      </c>
      <c r="G4950" s="7">
        <v>18</v>
      </c>
      <c r="H4950" s="5">
        <v>2558.0146666666665</v>
      </c>
      <c r="I4950" s="5"/>
      <c r="J4950" s="5">
        <v>2762197.3403333332</v>
      </c>
      <c r="K4950" s="6">
        <f t="shared" si="539"/>
        <v>2202719.3506666664</v>
      </c>
      <c r="L4950" s="5"/>
      <c r="M4950" s="14">
        <f t="shared" si="540"/>
        <v>2.6491703220683517E-4</v>
      </c>
      <c r="N4950" s="13">
        <f t="shared" si="541"/>
        <v>2.2600810560511936E-4</v>
      </c>
      <c r="O4950" s="13">
        <f t="shared" si="542"/>
        <v>1.3590717686139529E-4</v>
      </c>
      <c r="P4950" s="13">
        <f t="shared" si="543"/>
        <v>1.9492497624096066</v>
      </c>
      <c r="Q4950" s="13">
        <f t="shared" si="544"/>
        <v>1.6629593140295553</v>
      </c>
      <c r="R4950" s="13">
        <f t="shared" si="545"/>
        <v>3.2415230477689532</v>
      </c>
    </row>
    <row r="4951" spans="1:18" x14ac:dyDescent="0.25">
      <c r="A4951" s="16">
        <v>940340</v>
      </c>
      <c r="B4951" t="s">
        <v>3710</v>
      </c>
      <c r="C4951" s="5">
        <v>3664804.3206666671</v>
      </c>
      <c r="D4951" s="5"/>
      <c r="E4951" s="7"/>
      <c r="F4951" s="20">
        <v>1271335.5873333334</v>
      </c>
      <c r="G4951" s="7">
        <v>18</v>
      </c>
      <c r="H4951" s="5">
        <v>2962.3336666666669</v>
      </c>
      <c r="I4951" s="5"/>
      <c r="J4951" s="5">
        <v>4116150.1989999996</v>
      </c>
      <c r="K4951" s="6">
        <f t="shared" si="539"/>
        <v>2844814.6116666663</v>
      </c>
      <c r="L4951" s="5"/>
      <c r="M4951" s="14">
        <f t="shared" si="540"/>
        <v>6.6140290997944039E-4</v>
      </c>
      <c r="N4951" s="13">
        <f t="shared" si="541"/>
        <v>2.6173087625257316E-4</v>
      </c>
      <c r="O4951" s="13">
        <f t="shared" si="542"/>
        <v>1.7552427750210079E-4</v>
      </c>
      <c r="P4951" s="13">
        <f t="shared" si="543"/>
        <v>3.7681562880754447</v>
      </c>
      <c r="Q4951" s="13">
        <f t="shared" si="544"/>
        <v>1.4911377501578982</v>
      </c>
      <c r="R4951" s="13">
        <f t="shared" si="545"/>
        <v>5.6188400896441557</v>
      </c>
    </row>
    <row r="4952" spans="1:18" x14ac:dyDescent="0.25">
      <c r="A4952" s="16">
        <v>940350</v>
      </c>
      <c r="B4952" t="s">
        <v>3710</v>
      </c>
      <c r="C4952" s="5">
        <v>2880447.4250000003</v>
      </c>
      <c r="D4952" s="5"/>
      <c r="E4952" s="7"/>
      <c r="F4952" s="20">
        <v>1775336.4123333332</v>
      </c>
      <c r="G4952" s="7">
        <v>18</v>
      </c>
      <c r="H4952" s="5">
        <v>7370.8166666666666</v>
      </c>
      <c r="I4952" s="5"/>
      <c r="J4952" s="5">
        <v>8300039.407333333</v>
      </c>
      <c r="K4952" s="6">
        <f t="shared" si="539"/>
        <v>6524702.9950000001</v>
      </c>
      <c r="L4952" s="5"/>
      <c r="M4952" s="14">
        <f t="shared" si="540"/>
        <v>5.1984666635385905E-4</v>
      </c>
      <c r="N4952" s="13">
        <f t="shared" si="541"/>
        <v>6.5123329170225261E-4</v>
      </c>
      <c r="O4952" s="13">
        <f t="shared" si="542"/>
        <v>4.0257237656769989E-4</v>
      </c>
      <c r="P4952" s="13">
        <f t="shared" si="543"/>
        <v>1.2913123120518859</v>
      </c>
      <c r="Q4952" s="13">
        <f t="shared" si="544"/>
        <v>1.6176800237875633</v>
      </c>
      <c r="R4952" s="13">
        <f t="shared" si="545"/>
        <v>2.0889301316772682</v>
      </c>
    </row>
    <row r="4953" spans="1:18" x14ac:dyDescent="0.25">
      <c r="A4953" s="16">
        <v>940360</v>
      </c>
      <c r="B4953" t="s">
        <v>3711</v>
      </c>
      <c r="C4953" s="5">
        <v>10723466.367666667</v>
      </c>
      <c r="D4953" s="5"/>
      <c r="E4953" s="7"/>
      <c r="F4953" s="20">
        <v>6299007.6279999996</v>
      </c>
      <c r="G4953" s="7">
        <v>18</v>
      </c>
      <c r="H4953" s="5">
        <v>6215.7986666666666</v>
      </c>
      <c r="I4953" s="5"/>
      <c r="J4953" s="5">
        <v>21087429.815000001</v>
      </c>
      <c r="K4953" s="6">
        <f t="shared" si="539"/>
        <v>14788422.187000003</v>
      </c>
      <c r="L4953" s="5"/>
      <c r="M4953" s="14">
        <f t="shared" si="540"/>
        <v>1.935309839230703E-3</v>
      </c>
      <c r="N4953" s="13">
        <f t="shared" si="541"/>
        <v>5.4918406050688269E-4</v>
      </c>
      <c r="O4953" s="13">
        <f t="shared" si="542"/>
        <v>9.1244157321326359E-4</v>
      </c>
      <c r="P4953" s="13">
        <f t="shared" si="543"/>
        <v>2.1210233028020591</v>
      </c>
      <c r="Q4953" s="13">
        <f t="shared" si="544"/>
        <v>0.60188408401084847</v>
      </c>
      <c r="R4953" s="13">
        <f t="shared" si="545"/>
        <v>1.2766101677726818</v>
      </c>
    </row>
    <row r="4954" spans="1:18" x14ac:dyDescent="0.25">
      <c r="A4954" s="16">
        <v>940370</v>
      </c>
      <c r="B4954" t="s">
        <v>3712</v>
      </c>
      <c r="C4954" s="5">
        <v>695517.06133333326</v>
      </c>
      <c r="D4954" s="5"/>
      <c r="E4954" s="7"/>
      <c r="F4954" s="20">
        <v>547439.49599999993</v>
      </c>
      <c r="G4954" s="7">
        <v>18</v>
      </c>
      <c r="H4954" s="5">
        <v>2040.4369999999999</v>
      </c>
      <c r="I4954" s="5"/>
      <c r="J4954" s="5">
        <v>1956117.4153333332</v>
      </c>
      <c r="K4954" s="6">
        <f t="shared" si="539"/>
        <v>1408677.9193333331</v>
      </c>
      <c r="L4954" s="5"/>
      <c r="M4954" s="14">
        <f t="shared" si="540"/>
        <v>1.2552293875885126E-4</v>
      </c>
      <c r="N4954" s="13">
        <f t="shared" si="541"/>
        <v>1.8027859925350687E-4</v>
      </c>
      <c r="O4954" s="13">
        <f t="shared" si="542"/>
        <v>8.691503938785225E-5</v>
      </c>
      <c r="P4954" s="13">
        <f t="shared" si="543"/>
        <v>1.4442027483726261</v>
      </c>
      <c r="Q4954" s="13">
        <f t="shared" si="544"/>
        <v>2.0741933792266525</v>
      </c>
      <c r="R4954" s="13">
        <f t="shared" si="545"/>
        <v>2.9955557789354361</v>
      </c>
    </row>
    <row r="4955" spans="1:18" x14ac:dyDescent="0.25">
      <c r="A4955" s="16">
        <v>940381</v>
      </c>
      <c r="B4955" t="s">
        <v>3713</v>
      </c>
      <c r="C4955" s="5">
        <v>51906.682666666668</v>
      </c>
      <c r="D4955" s="5"/>
      <c r="E4955" s="7"/>
      <c r="F4955" s="20">
        <v>56788.159333333337</v>
      </c>
      <c r="G4955" s="7">
        <v>18</v>
      </c>
      <c r="H4955" s="5">
        <v>115.98033333333335</v>
      </c>
      <c r="I4955" s="5"/>
      <c r="J4955" s="5">
        <v>174005.16133333335</v>
      </c>
      <c r="K4955" s="6">
        <f t="shared" si="539"/>
        <v>117217.00200000001</v>
      </c>
      <c r="L4955" s="5"/>
      <c r="M4955" s="14">
        <f t="shared" si="540"/>
        <v>9.3678210237613709E-6</v>
      </c>
      <c r="N4955" s="13">
        <f t="shared" si="541"/>
        <v>1.0247202944412469E-5</v>
      </c>
      <c r="O4955" s="13">
        <f t="shared" si="542"/>
        <v>7.2322567181130112E-6</v>
      </c>
      <c r="P4955" s="13">
        <f t="shared" si="543"/>
        <v>1.29528325512836</v>
      </c>
      <c r="Q4955" s="13">
        <f t="shared" si="544"/>
        <v>1.4168748903435076</v>
      </c>
      <c r="R4955" s="13">
        <f t="shared" si="545"/>
        <v>1.8352543200737765</v>
      </c>
    </row>
    <row r="4956" spans="1:18" x14ac:dyDescent="0.25">
      <c r="A4956" s="16">
        <v>940389</v>
      </c>
      <c r="B4956" t="s">
        <v>3714</v>
      </c>
      <c r="C4956" s="5">
        <v>611276.76133333333</v>
      </c>
      <c r="D4956" s="5"/>
      <c r="E4956" s="7"/>
      <c r="F4956" s="20">
        <v>255363.1693333333</v>
      </c>
      <c r="G4956" s="7">
        <v>18</v>
      </c>
      <c r="H4956" s="5">
        <v>512.25866666666673</v>
      </c>
      <c r="I4956" s="5"/>
      <c r="J4956" s="5">
        <v>1578742.3549999997</v>
      </c>
      <c r="K4956" s="6">
        <f t="shared" si="539"/>
        <v>1323379.1856666664</v>
      </c>
      <c r="L4956" s="5"/>
      <c r="M4956" s="14">
        <f t="shared" si="540"/>
        <v>1.1031973152529136E-4</v>
      </c>
      <c r="N4956" s="13">
        <f t="shared" si="541"/>
        <v>4.5259557086122121E-5</v>
      </c>
      <c r="O4956" s="13">
        <f t="shared" si="542"/>
        <v>8.1652131029154564E-5</v>
      </c>
      <c r="P4956" s="13">
        <f t="shared" si="543"/>
        <v>1.3510943331766907</v>
      </c>
      <c r="Q4956" s="13">
        <f t="shared" si="544"/>
        <v>0.5542973161344904</v>
      </c>
      <c r="R4956" s="13">
        <f t="shared" si="545"/>
        <v>0.74890796272435867</v>
      </c>
    </row>
    <row r="4957" spans="1:18" x14ac:dyDescent="0.25">
      <c r="A4957" s="16">
        <v>940390</v>
      </c>
      <c r="B4957" t="s">
        <v>3715</v>
      </c>
      <c r="C4957" s="5">
        <v>7037290.1463333331</v>
      </c>
      <c r="D4957" s="5"/>
      <c r="E4957" s="7"/>
      <c r="F4957" s="20">
        <v>3398522.2080000001</v>
      </c>
      <c r="G4957" s="7">
        <v>18</v>
      </c>
      <c r="H4957" s="5">
        <v>3301.1713333333332</v>
      </c>
      <c r="I4957" s="5"/>
      <c r="J4957" s="5">
        <v>10412588.686666667</v>
      </c>
      <c r="K4957" s="6">
        <f t="shared" si="539"/>
        <v>7014066.4786666669</v>
      </c>
      <c r="L4957" s="5"/>
      <c r="M4957" s="14">
        <f t="shared" si="540"/>
        <v>1.2700498509311427E-3</v>
      </c>
      <c r="N4957" s="13">
        <f t="shared" si="541"/>
        <v>2.9166817886029558E-4</v>
      </c>
      <c r="O4957" s="13">
        <f t="shared" si="542"/>
        <v>4.3276596864018303E-4</v>
      </c>
      <c r="P4957" s="13">
        <f t="shared" si="543"/>
        <v>2.9347267182810928</v>
      </c>
      <c r="Q4957" s="13">
        <f t="shared" si="544"/>
        <v>0.6739628344085411</v>
      </c>
      <c r="R4957" s="13">
        <f t="shared" si="545"/>
        <v>1.9778967372672014</v>
      </c>
    </row>
    <row r="4958" spans="1:18" x14ac:dyDescent="0.25">
      <c r="A4958" s="16">
        <v>940410</v>
      </c>
      <c r="B4958" t="s">
        <v>3716</v>
      </c>
      <c r="C4958" s="5">
        <v>435184.50733333331</v>
      </c>
      <c r="D4958" s="5"/>
      <c r="E4958" s="7"/>
      <c r="F4958" s="20">
        <v>237305.68066666662</v>
      </c>
      <c r="G4958" s="7">
        <v>18</v>
      </c>
      <c r="H4958" s="5">
        <v>187.7413333333333</v>
      </c>
      <c r="I4958" s="5"/>
      <c r="J4958" s="5">
        <v>557223.99933333334</v>
      </c>
      <c r="K4958" s="6">
        <f t="shared" si="539"/>
        <v>319918.31866666675</v>
      </c>
      <c r="L4958" s="5"/>
      <c r="M4958" s="14">
        <f t="shared" si="540"/>
        <v>7.8539609306036833E-5</v>
      </c>
      <c r="N4958" s="13">
        <f t="shared" si="541"/>
        <v>1.6587497969954008E-5</v>
      </c>
      <c r="O4958" s="13">
        <f t="shared" si="542"/>
        <v>1.9738872091477134E-5</v>
      </c>
      <c r="P4958" s="13">
        <f t="shared" si="543"/>
        <v>3.9789309613059771</v>
      </c>
      <c r="Q4958" s="13">
        <f t="shared" si="544"/>
        <v>0.84034679859525363</v>
      </c>
      <c r="R4958" s="13">
        <f t="shared" si="545"/>
        <v>3.3436818951650129</v>
      </c>
    </row>
    <row r="4959" spans="1:18" x14ac:dyDescent="0.25">
      <c r="A4959" s="16">
        <v>940421</v>
      </c>
      <c r="B4959" t="s">
        <v>3717</v>
      </c>
      <c r="C4959" s="5">
        <v>1133970.3189999999</v>
      </c>
      <c r="D4959" s="5"/>
      <c r="E4959" s="7"/>
      <c r="F4959" s="20">
        <v>524725.55299999996</v>
      </c>
      <c r="G4959" s="7">
        <v>18</v>
      </c>
      <c r="H4959" s="5">
        <v>233.94499999999996</v>
      </c>
      <c r="I4959" s="5"/>
      <c r="J4959" s="5">
        <v>1512200.8696666667</v>
      </c>
      <c r="K4959" s="6">
        <f t="shared" si="539"/>
        <v>987475.31666666677</v>
      </c>
      <c r="L4959" s="5"/>
      <c r="M4959" s="14">
        <f t="shared" si="540"/>
        <v>2.0465247341786564E-4</v>
      </c>
      <c r="N4959" s="13">
        <f t="shared" si="541"/>
        <v>2.0669727564419612E-5</v>
      </c>
      <c r="O4959" s="13">
        <f t="shared" si="542"/>
        <v>6.0926954887766818E-5</v>
      </c>
      <c r="P4959" s="13">
        <f t="shared" si="543"/>
        <v>3.3589808286800933</v>
      </c>
      <c r="Q4959" s="13">
        <f t="shared" si="544"/>
        <v>0.33925423652790782</v>
      </c>
      <c r="R4959" s="13">
        <f t="shared" si="545"/>
        <v>1.1395484765457442</v>
      </c>
    </row>
    <row r="4960" spans="1:18" x14ac:dyDescent="0.25">
      <c r="A4960" s="16">
        <v>940429</v>
      </c>
      <c r="B4960" t="s">
        <v>3718</v>
      </c>
      <c r="C4960" s="5">
        <v>744051.55166666664</v>
      </c>
      <c r="D4960" s="5"/>
      <c r="E4960" s="7"/>
      <c r="F4960" s="20">
        <v>471474.03366666666</v>
      </c>
      <c r="G4960" s="7">
        <v>18</v>
      </c>
      <c r="H4960" s="5">
        <v>805.54966666666667</v>
      </c>
      <c r="I4960" s="5"/>
      <c r="J4960" s="5">
        <v>1451622.2759999998</v>
      </c>
      <c r="K4960" s="6">
        <f t="shared" si="539"/>
        <v>980148.24233333324</v>
      </c>
      <c r="L4960" s="5"/>
      <c r="M4960" s="14">
        <f t="shared" si="540"/>
        <v>1.3428216580947758E-4</v>
      </c>
      <c r="N4960" s="13">
        <f t="shared" si="541"/>
        <v>7.1172677978195871E-5</v>
      </c>
      <c r="O4960" s="13">
        <f t="shared" si="542"/>
        <v>6.0474876420759409E-5</v>
      </c>
      <c r="P4960" s="13">
        <f t="shared" si="543"/>
        <v>2.2204620126082988</v>
      </c>
      <c r="Q4960" s="13">
        <f t="shared" si="544"/>
        <v>1.1768966253524116</v>
      </c>
      <c r="R4960" s="13">
        <f t="shared" si="545"/>
        <v>2.6132542493619306</v>
      </c>
    </row>
    <row r="4961" spans="1:18" x14ac:dyDescent="0.25">
      <c r="A4961" s="16">
        <v>940430</v>
      </c>
      <c r="B4961" t="s">
        <v>3719</v>
      </c>
      <c r="C4961" s="5">
        <v>96308.513333333351</v>
      </c>
      <c r="D4961" s="5"/>
      <c r="E4961" s="7"/>
      <c r="F4961" s="20">
        <v>147966.18933333331</v>
      </c>
      <c r="G4961" s="7">
        <v>18</v>
      </c>
      <c r="H4961" s="5">
        <v>50.976333333333336</v>
      </c>
      <c r="I4961" s="5"/>
      <c r="J4961" s="5">
        <v>462341.62800000003</v>
      </c>
      <c r="K4961" s="6">
        <f t="shared" si="539"/>
        <v>314375.43866666674</v>
      </c>
      <c r="L4961" s="5"/>
      <c r="M4961" s="14">
        <f t="shared" si="540"/>
        <v>1.7381209309116109E-5</v>
      </c>
      <c r="N4961" s="13">
        <f t="shared" si="541"/>
        <v>4.5039087060336511E-6</v>
      </c>
      <c r="O4961" s="13">
        <f t="shared" si="542"/>
        <v>1.9396877923108162E-5</v>
      </c>
      <c r="P4961" s="13">
        <f t="shared" si="543"/>
        <v>0.89608283240310971</v>
      </c>
      <c r="Q4961" s="13">
        <f t="shared" si="544"/>
        <v>0.23219761055813992</v>
      </c>
      <c r="R4961" s="13">
        <f t="shared" si="545"/>
        <v>0.20806829254617223</v>
      </c>
    </row>
    <row r="4962" spans="1:18" x14ac:dyDescent="0.25">
      <c r="A4962" s="16">
        <v>940490</v>
      </c>
      <c r="B4962" t="s">
        <v>3720</v>
      </c>
      <c r="C4962" s="5">
        <v>1881833.2203333334</v>
      </c>
      <c r="D4962" s="5"/>
      <c r="E4962" s="7"/>
      <c r="F4962" s="20">
        <v>1729530.9173333335</v>
      </c>
      <c r="G4962" s="7">
        <v>18</v>
      </c>
      <c r="H4962" s="5">
        <v>4518.9063333333334</v>
      </c>
      <c r="I4962" s="5"/>
      <c r="J4962" s="5">
        <v>7671903.9363333331</v>
      </c>
      <c r="K4962" s="6">
        <f t="shared" si="539"/>
        <v>5942373.0189999994</v>
      </c>
      <c r="L4962" s="5"/>
      <c r="M4962" s="14">
        <f t="shared" si="540"/>
        <v>3.3962248980268418E-4</v>
      </c>
      <c r="N4962" s="13">
        <f t="shared" si="541"/>
        <v>3.9925864112988252E-4</v>
      </c>
      <c r="O4962" s="13">
        <f t="shared" si="542"/>
        <v>3.6664277754003841E-4</v>
      </c>
      <c r="P4962" s="13">
        <f t="shared" si="543"/>
        <v>0.92630350468473766</v>
      </c>
      <c r="Q4962" s="13">
        <f t="shared" si="544"/>
        <v>1.0889581510610349</v>
      </c>
      <c r="R4962" s="13">
        <f t="shared" si="545"/>
        <v>1.0087057517828486</v>
      </c>
    </row>
    <row r="4963" spans="1:18" x14ac:dyDescent="0.25">
      <c r="A4963" s="16">
        <v>940510</v>
      </c>
      <c r="B4963" t="s">
        <v>3721</v>
      </c>
      <c r="C4963" s="5">
        <v>4723223.8973333342</v>
      </c>
      <c r="D4963" s="5"/>
      <c r="E4963" s="7"/>
      <c r="F4963" s="20">
        <v>2990206.5970000005</v>
      </c>
      <c r="G4963" s="7">
        <v>17.71</v>
      </c>
      <c r="H4963" s="5">
        <v>7767.9943333333331</v>
      </c>
      <c r="I4963" s="5"/>
      <c r="J4963" s="5">
        <v>10296865.069333334</v>
      </c>
      <c r="K4963" s="6">
        <f t="shared" si="539"/>
        <v>7306658.4723333325</v>
      </c>
      <c r="L4963" s="5"/>
      <c r="M4963" s="14">
        <f t="shared" si="540"/>
        <v>8.5242041780075732E-4</v>
      </c>
      <c r="N4963" s="13">
        <f t="shared" si="541"/>
        <v>6.8632510458422008E-4</v>
      </c>
      <c r="O4963" s="13">
        <f t="shared" si="542"/>
        <v>4.5081881401036082E-4</v>
      </c>
      <c r="P4963" s="13">
        <f t="shared" si="543"/>
        <v>1.8908270713412747</v>
      </c>
      <c r="Q4963" s="13">
        <f t="shared" si="544"/>
        <v>1.5223967661838682</v>
      </c>
      <c r="R4963" s="13">
        <f t="shared" si="545"/>
        <v>2.8785890188228707</v>
      </c>
    </row>
    <row r="4964" spans="1:18" x14ac:dyDescent="0.25">
      <c r="A4964" s="16">
        <v>940520</v>
      </c>
      <c r="B4964" t="s">
        <v>3722</v>
      </c>
      <c r="C4964" s="5">
        <v>876392.41200000001</v>
      </c>
      <c r="D4964" s="5"/>
      <c r="E4964" s="7"/>
      <c r="F4964" s="20">
        <v>872613.38900000008</v>
      </c>
      <c r="G4964" s="7">
        <v>18</v>
      </c>
      <c r="H4964" s="5">
        <v>872.39300000000003</v>
      </c>
      <c r="I4964" s="5"/>
      <c r="J4964" s="5">
        <v>2851421.6703333333</v>
      </c>
      <c r="K4964" s="6">
        <f t="shared" si="539"/>
        <v>1978808.2813333333</v>
      </c>
      <c r="L4964" s="5"/>
      <c r="M4964" s="14">
        <f t="shared" si="540"/>
        <v>1.581662868906617E-4</v>
      </c>
      <c r="N4964" s="13">
        <f t="shared" si="541"/>
        <v>7.7078482716479171E-5</v>
      </c>
      <c r="O4964" s="13">
        <f t="shared" si="542"/>
        <v>1.2209192559395658E-4</v>
      </c>
      <c r="P4964" s="13">
        <f t="shared" si="543"/>
        <v>1.2954688536625945</v>
      </c>
      <c r="Q4964" s="13">
        <f t="shared" si="544"/>
        <v>0.63131515324625587</v>
      </c>
      <c r="R4964" s="13">
        <f t="shared" si="545"/>
        <v>0.81784911787575221</v>
      </c>
    </row>
    <row r="4965" spans="1:18" x14ac:dyDescent="0.25">
      <c r="A4965" s="16">
        <v>940530</v>
      </c>
      <c r="B4965" t="s">
        <v>3723</v>
      </c>
      <c r="C4965" s="5">
        <v>109257.162</v>
      </c>
      <c r="D4965" s="5"/>
      <c r="E4965" s="7"/>
      <c r="F4965" s="20">
        <v>272424.52600000001</v>
      </c>
      <c r="G4965" s="7">
        <v>18</v>
      </c>
      <c r="H4965" s="5">
        <v>1321.1239999999998</v>
      </c>
      <c r="I4965" s="5"/>
      <c r="J4965" s="5">
        <v>1146239.9163333334</v>
      </c>
      <c r="K4965" s="6">
        <f t="shared" si="539"/>
        <v>873815.39033333329</v>
      </c>
      <c r="L4965" s="5"/>
      <c r="M4965" s="14">
        <f t="shared" si="540"/>
        <v>1.9718107314867418E-5</v>
      </c>
      <c r="N4965" s="13">
        <f t="shared" si="541"/>
        <v>1.1672518394843358E-4</v>
      </c>
      <c r="O4965" s="13">
        <f t="shared" si="542"/>
        <v>5.3914168757948546E-5</v>
      </c>
      <c r="P4965" s="13">
        <f t="shared" si="543"/>
        <v>0.3657314536999216</v>
      </c>
      <c r="Q4965" s="13">
        <f t="shared" si="544"/>
        <v>2.1650187072804461</v>
      </c>
      <c r="R4965" s="13">
        <f t="shared" si="545"/>
        <v>0.79181543910120256</v>
      </c>
    </row>
    <row r="4966" spans="1:18" x14ac:dyDescent="0.25">
      <c r="A4966" s="16">
        <v>940540</v>
      </c>
      <c r="B4966" t="s">
        <v>3724</v>
      </c>
      <c r="C4966" s="5">
        <v>4006096.6153333336</v>
      </c>
      <c r="D4966" s="5"/>
      <c r="E4966" s="7"/>
      <c r="F4966" s="20">
        <v>2817776.8746666666</v>
      </c>
      <c r="G4966" s="7">
        <v>18</v>
      </c>
      <c r="H4966" s="5">
        <v>2914.7466666666664</v>
      </c>
      <c r="I4966" s="5"/>
      <c r="J4966" s="5">
        <v>10240406.540999999</v>
      </c>
      <c r="K4966" s="6">
        <f t="shared" si="539"/>
        <v>7422629.6663333327</v>
      </c>
      <c r="L4966" s="5"/>
      <c r="M4966" s="14">
        <f t="shared" si="540"/>
        <v>7.2299739009210051E-4</v>
      </c>
      <c r="N4966" s="13">
        <f t="shared" si="541"/>
        <v>2.5752642509692527E-4</v>
      </c>
      <c r="O4966" s="13">
        <f t="shared" si="542"/>
        <v>4.5797420471822148E-4</v>
      </c>
      <c r="P4966" s="13">
        <f t="shared" si="543"/>
        <v>1.5786858356726452</v>
      </c>
      <c r="Q4966" s="13">
        <f t="shared" si="544"/>
        <v>0.56231644150214521</v>
      </c>
      <c r="R4966" s="13">
        <f t="shared" si="545"/>
        <v>0.8877210013652822</v>
      </c>
    </row>
    <row r="4967" spans="1:18" x14ac:dyDescent="0.25">
      <c r="A4967" s="16">
        <v>940550</v>
      </c>
      <c r="B4967" t="s">
        <v>3725</v>
      </c>
      <c r="C4967" s="5">
        <v>210554.16700000002</v>
      </c>
      <c r="D4967" s="5"/>
      <c r="E4967" s="7"/>
      <c r="F4967" s="20">
        <v>326605.12599999999</v>
      </c>
      <c r="G4967" s="7">
        <v>18</v>
      </c>
      <c r="H4967" s="5">
        <v>299.7473333333333</v>
      </c>
      <c r="I4967" s="5"/>
      <c r="J4967" s="5">
        <v>1151660.5456666667</v>
      </c>
      <c r="K4967" s="6">
        <f t="shared" si="539"/>
        <v>825055.41966666677</v>
      </c>
      <c r="L4967" s="5"/>
      <c r="M4967" s="14">
        <f t="shared" si="540"/>
        <v>3.7999611050656038E-5</v>
      </c>
      <c r="N4967" s="13">
        <f t="shared" si="541"/>
        <v>2.6483556896540954E-5</v>
      </c>
      <c r="O4967" s="13">
        <f t="shared" si="542"/>
        <v>5.090569200618013E-5</v>
      </c>
      <c r="P4967" s="13">
        <f t="shared" si="543"/>
        <v>0.7464707688492429</v>
      </c>
      <c r="Q4967" s="13">
        <f t="shared" si="544"/>
        <v>0.5202474586402982</v>
      </c>
      <c r="R4967" s="13">
        <f t="shared" si="545"/>
        <v>0.38834952044308807</v>
      </c>
    </row>
    <row r="4968" spans="1:18" x14ac:dyDescent="0.25">
      <c r="A4968" s="16">
        <v>940560</v>
      </c>
      <c r="B4968" t="s">
        <v>3726</v>
      </c>
      <c r="C4968" s="5">
        <v>492779.97433333332</v>
      </c>
      <c r="D4968" s="5"/>
      <c r="E4968" s="7"/>
      <c r="F4968" s="20">
        <v>190809.69900000002</v>
      </c>
      <c r="G4968" s="7">
        <v>18</v>
      </c>
      <c r="H4968" s="5">
        <v>1281.7413333333334</v>
      </c>
      <c r="I4968" s="5"/>
      <c r="J4968" s="5">
        <v>770097.29766666668</v>
      </c>
      <c r="K4968" s="6">
        <f t="shared" si="539"/>
        <v>579287.59866666666</v>
      </c>
      <c r="L4968" s="5"/>
      <c r="M4968" s="14">
        <f t="shared" si="540"/>
        <v>8.893410956914915E-5</v>
      </c>
      <c r="N4968" s="13">
        <f t="shared" si="541"/>
        <v>1.1324560972902156E-4</v>
      </c>
      <c r="O4968" s="13">
        <f t="shared" si="542"/>
        <v>3.574188518468126E-5</v>
      </c>
      <c r="P4968" s="13">
        <f t="shared" si="543"/>
        <v>2.4882321989906044</v>
      </c>
      <c r="Q4968" s="13">
        <f t="shared" si="544"/>
        <v>3.1684285578075189</v>
      </c>
      <c r="R4968" s="13">
        <f t="shared" si="545"/>
        <v>7.8837859577380325</v>
      </c>
    </row>
    <row r="4969" spans="1:18" x14ac:dyDescent="0.25">
      <c r="A4969" s="16">
        <v>940591</v>
      </c>
      <c r="B4969" t="s">
        <v>3727</v>
      </c>
      <c r="C4969" s="5">
        <v>189711.55033333332</v>
      </c>
      <c r="D4969" s="5"/>
      <c r="E4969" s="7"/>
      <c r="F4969" s="20">
        <v>128375.04700000001</v>
      </c>
      <c r="G4969" s="7">
        <v>18</v>
      </c>
      <c r="H4969" s="5">
        <v>62.619000000000007</v>
      </c>
      <c r="I4969" s="5"/>
      <c r="J4969" s="5">
        <v>426344.82066666667</v>
      </c>
      <c r="K4969" s="6">
        <f t="shared" si="539"/>
        <v>297969.77366666665</v>
      </c>
      <c r="L4969" s="5"/>
      <c r="M4969" s="14">
        <f t="shared" si="540"/>
        <v>3.4238054877743747E-5</v>
      </c>
      <c r="N4969" s="13">
        <f t="shared" si="541"/>
        <v>5.5325724865091876E-6</v>
      </c>
      <c r="O4969" s="13">
        <f t="shared" si="542"/>
        <v>1.838465291404879E-5</v>
      </c>
      <c r="P4969" s="13">
        <f t="shared" si="543"/>
        <v>1.8623171749726339</v>
      </c>
      <c r="Q4969" s="13">
        <f t="shared" si="544"/>
        <v>0.30093429081173595</v>
      </c>
      <c r="R4969" s="13">
        <f t="shared" si="545"/>
        <v>0.56043509831690519</v>
      </c>
    </row>
    <row r="4970" spans="1:18" x14ac:dyDescent="0.25">
      <c r="A4970" s="16">
        <v>940592</v>
      </c>
      <c r="B4970" t="s">
        <v>3727</v>
      </c>
      <c r="C4970" s="5">
        <v>167871.96033333332</v>
      </c>
      <c r="D4970" s="5"/>
      <c r="E4970" s="7"/>
      <c r="F4970" s="20">
        <v>112567.58600000001</v>
      </c>
      <c r="G4970" s="7">
        <v>18</v>
      </c>
      <c r="H4970" s="5">
        <v>131.35999999999999</v>
      </c>
      <c r="I4970" s="5"/>
      <c r="J4970" s="5">
        <v>404226.3666666667</v>
      </c>
      <c r="K4970" s="6">
        <f t="shared" si="539"/>
        <v>291658.78066666669</v>
      </c>
      <c r="L4970" s="5"/>
      <c r="M4970" s="14">
        <f t="shared" si="540"/>
        <v>3.0296570663347756E-5</v>
      </c>
      <c r="N4970" s="13">
        <f t="shared" si="541"/>
        <v>1.1606041645951656E-5</v>
      </c>
      <c r="O4970" s="13">
        <f t="shared" si="542"/>
        <v>1.7995266385273608E-5</v>
      </c>
      <c r="P4970" s="13">
        <f t="shared" si="543"/>
        <v>1.6835855615975153</v>
      </c>
      <c r="Q4970" s="13">
        <f t="shared" si="544"/>
        <v>0.64494969940814206</v>
      </c>
      <c r="R4970" s="13">
        <f t="shared" si="545"/>
        <v>1.0858280018802056</v>
      </c>
    </row>
    <row r="4971" spans="1:18" x14ac:dyDescent="0.25">
      <c r="A4971" s="16">
        <v>940599</v>
      </c>
      <c r="B4971" t="s">
        <v>3727</v>
      </c>
      <c r="C4971" s="5">
        <v>901863.51699999999</v>
      </c>
      <c r="D4971" s="5"/>
      <c r="E4971" s="7"/>
      <c r="F4971" s="20">
        <v>664141.81933333341</v>
      </c>
      <c r="G4971" s="7">
        <v>18</v>
      </c>
      <c r="H4971" s="5">
        <v>310.89733333333334</v>
      </c>
      <c r="I4971" s="5"/>
      <c r="J4971" s="5">
        <v>2784582.1080000005</v>
      </c>
      <c r="K4971" s="6">
        <f t="shared" si="539"/>
        <v>2120440.288666667</v>
      </c>
      <c r="L4971" s="5"/>
      <c r="M4971" s="14">
        <f t="shared" si="540"/>
        <v>1.6276316614895927E-4</v>
      </c>
      <c r="N4971" s="13">
        <f t="shared" si="541"/>
        <v>2.7468692130648454E-5</v>
      </c>
      <c r="O4971" s="13">
        <f t="shared" si="542"/>
        <v>1.3083058141230222E-4</v>
      </c>
      <c r="P4971" s="13">
        <f t="shared" si="543"/>
        <v>1.2440758452033782</v>
      </c>
      <c r="Q4971" s="13">
        <f t="shared" si="544"/>
        <v>0.20995620316081182</v>
      </c>
      <c r="R4971" s="13">
        <f t="shared" si="545"/>
        <v>0.26120144090297914</v>
      </c>
    </row>
    <row r="4972" spans="1:18" x14ac:dyDescent="0.25">
      <c r="A4972" s="16">
        <v>940600</v>
      </c>
      <c r="B4972" t="s">
        <v>3728</v>
      </c>
      <c r="C4972" s="5">
        <v>4021512.2246666662</v>
      </c>
      <c r="D4972" s="5"/>
      <c r="E4972" s="7"/>
      <c r="F4972" s="20">
        <v>1211213.0103333334</v>
      </c>
      <c r="G4972" s="7">
        <v>15.89</v>
      </c>
      <c r="H4972" s="5">
        <v>2180.1556666666665</v>
      </c>
      <c r="I4972" s="5"/>
      <c r="J4972" s="5">
        <v>6011839.1680000005</v>
      </c>
      <c r="K4972" s="6">
        <f t="shared" si="539"/>
        <v>4800626.1576666674</v>
      </c>
      <c r="L4972" s="5"/>
      <c r="M4972" s="14">
        <f t="shared" si="540"/>
        <v>7.2577951104046197E-4</v>
      </c>
      <c r="N4972" s="13">
        <f t="shared" si="541"/>
        <v>1.9262315363878526E-4</v>
      </c>
      <c r="O4972" s="13">
        <f t="shared" si="542"/>
        <v>2.9619731086394618E-4</v>
      </c>
      <c r="P4972" s="13">
        <f t="shared" si="543"/>
        <v>2.4503244439441856</v>
      </c>
      <c r="Q4972" s="13">
        <f t="shared" si="544"/>
        <v>0.65032039986096912</v>
      </c>
      <c r="R4972" s="13">
        <f t="shared" si="545"/>
        <v>1.5934959721748896</v>
      </c>
    </row>
    <row r="4973" spans="1:18" x14ac:dyDescent="0.25">
      <c r="A4973" s="16">
        <v>950300</v>
      </c>
      <c r="B4973" t="s">
        <v>3729</v>
      </c>
      <c r="C4973" s="5">
        <v>8556287.0316666663</v>
      </c>
      <c r="D4973" s="5"/>
      <c r="E4973" s="7"/>
      <c r="F4973" s="20">
        <v>9389862.8803333342</v>
      </c>
      <c r="G4973" s="7">
        <v>19.87</v>
      </c>
      <c r="H4973" s="5">
        <v>46557.972666666668</v>
      </c>
      <c r="I4973" s="5"/>
      <c r="J4973" s="5">
        <v>38584089.958666675</v>
      </c>
      <c r="K4973" s="6">
        <f t="shared" si="539"/>
        <v>29194227.078333341</v>
      </c>
      <c r="L4973" s="5"/>
      <c r="M4973" s="14">
        <f t="shared" si="540"/>
        <v>1.5441897155191687E-3</v>
      </c>
      <c r="N4973" s="13">
        <f t="shared" si="541"/>
        <v>4.113533569735173E-3</v>
      </c>
      <c r="O4973" s="13">
        <f t="shared" si="542"/>
        <v>1.8012757647341388E-3</v>
      </c>
      <c r="P4973" s="13">
        <f t="shared" si="543"/>
        <v>0.85727557420786427</v>
      </c>
      <c r="Q4973" s="13">
        <f t="shared" si="544"/>
        <v>2.2836778522595149</v>
      </c>
      <c r="R4973" s="13">
        <f t="shared" si="545"/>
        <v>1.9577412421015579</v>
      </c>
    </row>
    <row r="4974" spans="1:18" x14ac:dyDescent="0.25">
      <c r="A4974" s="16">
        <v>950410</v>
      </c>
      <c r="B4974" t="s">
        <v>3730</v>
      </c>
      <c r="C4974" s="5">
        <v>3782664.5286666662</v>
      </c>
      <c r="D4974" s="5"/>
      <c r="E4974" s="7"/>
      <c r="F4974" s="20">
        <v>4837123.2216666667</v>
      </c>
      <c r="G4974" s="7">
        <v>17.02</v>
      </c>
      <c r="H4974" s="5">
        <v>417521.49699999997</v>
      </c>
      <c r="I4974" s="5"/>
      <c r="J4974" s="5">
        <v>18767993.388999999</v>
      </c>
      <c r="K4974" s="6">
        <f t="shared" si="539"/>
        <v>13930870.167333331</v>
      </c>
      <c r="L4974" s="5"/>
      <c r="M4974" s="14">
        <f t="shared" si="540"/>
        <v>6.8267364580082825E-4</v>
      </c>
      <c r="N4974" s="13">
        <f t="shared" si="541"/>
        <v>3.688925001722046E-2</v>
      </c>
      <c r="O4974" s="13">
        <f t="shared" si="542"/>
        <v>8.5953084994322415E-4</v>
      </c>
      <c r="P4974" s="13">
        <f t="shared" si="543"/>
        <v>0.7942398412412095</v>
      </c>
      <c r="Q4974" s="13">
        <f t="shared" si="544"/>
        <v>42.91788947384164</v>
      </c>
      <c r="R4974" s="13">
        <f t="shared" si="545"/>
        <v>34.087097722111764</v>
      </c>
    </row>
    <row r="4975" spans="1:18" x14ac:dyDescent="0.25">
      <c r="A4975" s="16">
        <v>950420</v>
      </c>
      <c r="B4975" t="s">
        <v>3731</v>
      </c>
      <c r="C4975" s="5">
        <v>83278.165333333323</v>
      </c>
      <c r="D4975" s="5"/>
      <c r="E4975" s="7"/>
      <c r="F4975" s="20">
        <v>69592.388333333321</v>
      </c>
      <c r="G4975" s="7">
        <v>20</v>
      </c>
      <c r="H4975" s="5">
        <v>53.916666666666664</v>
      </c>
      <c r="I4975" s="5"/>
      <c r="J4975" s="5">
        <v>223140.22400000002</v>
      </c>
      <c r="K4975" s="6">
        <f t="shared" si="539"/>
        <v>153547.83566666668</v>
      </c>
      <c r="L4975" s="5"/>
      <c r="M4975" s="14">
        <f t="shared" si="540"/>
        <v>1.5029566675253181E-5</v>
      </c>
      <c r="N4975" s="13">
        <f t="shared" si="541"/>
        <v>4.7636957882477683E-6</v>
      </c>
      <c r="O4975" s="13">
        <f t="shared" si="542"/>
        <v>9.4738591424814182E-6</v>
      </c>
      <c r="P4975" s="13">
        <f t="shared" si="543"/>
        <v>1.5864249667656127</v>
      </c>
      <c r="Q4975" s="13">
        <f t="shared" si="544"/>
        <v>0.50282527073756433</v>
      </c>
      <c r="R4975" s="13">
        <f t="shared" si="545"/>
        <v>0.79769456341875067</v>
      </c>
    </row>
    <row r="4976" spans="1:18" x14ac:dyDescent="0.25">
      <c r="A4976" s="16">
        <v>950430</v>
      </c>
      <c r="B4976" t="s">
        <v>3732</v>
      </c>
      <c r="C4976" s="5">
        <v>1473236.7466666668</v>
      </c>
      <c r="D4976" s="5"/>
      <c r="E4976" s="7"/>
      <c r="F4976" s="20">
        <v>983051.92266666668</v>
      </c>
      <c r="G4976" s="7">
        <v>20</v>
      </c>
      <c r="H4976" s="5">
        <v>3512.7866666666669</v>
      </c>
      <c r="I4976" s="5"/>
      <c r="J4976" s="5">
        <v>3564488.7296666666</v>
      </c>
      <c r="K4976" s="6">
        <f t="shared" si="539"/>
        <v>2581436.807</v>
      </c>
      <c r="L4976" s="5"/>
      <c r="M4976" s="14">
        <f t="shared" si="540"/>
        <v>2.6588133664847969E-4</v>
      </c>
      <c r="N4976" s="13">
        <f t="shared" si="541"/>
        <v>3.1036501481940498E-4</v>
      </c>
      <c r="O4976" s="13">
        <f t="shared" si="542"/>
        <v>1.5927393954172237E-4</v>
      </c>
      <c r="P4976" s="13">
        <f t="shared" si="543"/>
        <v>1.6693335859808449</v>
      </c>
      <c r="Q4976" s="13">
        <f t="shared" si="544"/>
        <v>1.9486239601557904</v>
      </c>
      <c r="R4976" s="13">
        <f t="shared" si="545"/>
        <v>3.2529034231350606</v>
      </c>
    </row>
    <row r="4977" spans="1:18" x14ac:dyDescent="0.25">
      <c r="A4977" s="16">
        <v>950440</v>
      </c>
      <c r="B4977" t="s">
        <v>3733</v>
      </c>
      <c r="C4977" s="5">
        <v>188690.30566666668</v>
      </c>
      <c r="D4977" s="5"/>
      <c r="E4977" s="7"/>
      <c r="F4977" s="20">
        <v>137919.09633333332</v>
      </c>
      <c r="G4977" s="7">
        <v>20</v>
      </c>
      <c r="H4977" s="5">
        <v>484.18333333333339</v>
      </c>
      <c r="I4977" s="5"/>
      <c r="J4977" s="5">
        <v>525276.55433333339</v>
      </c>
      <c r="K4977" s="6">
        <f t="shared" si="539"/>
        <v>387357.4580000001</v>
      </c>
      <c r="L4977" s="5"/>
      <c r="M4977" s="14">
        <f t="shared" si="540"/>
        <v>3.4053746484925808E-5</v>
      </c>
      <c r="N4977" s="13">
        <f t="shared" si="541"/>
        <v>4.2779018962715897E-5</v>
      </c>
      <c r="O4977" s="13">
        <f t="shared" si="542"/>
        <v>2.3899848401955195E-5</v>
      </c>
      <c r="P4977" s="13">
        <f t="shared" si="543"/>
        <v>1.4248519870167857</v>
      </c>
      <c r="Q4977" s="13">
        <f t="shared" si="544"/>
        <v>1.7899284649527836</v>
      </c>
      <c r="R4977" s="13">
        <f t="shared" si="545"/>
        <v>2.5503831299058786</v>
      </c>
    </row>
    <row r="4978" spans="1:18" x14ac:dyDescent="0.25">
      <c r="A4978" s="16">
        <v>950490</v>
      </c>
      <c r="B4978" t="s">
        <v>3734</v>
      </c>
      <c r="C4978" s="5">
        <v>2279869.54</v>
      </c>
      <c r="D4978" s="5"/>
      <c r="E4978" s="7"/>
      <c r="F4978" s="20">
        <v>1877871.325</v>
      </c>
      <c r="G4978" s="7">
        <v>9.9</v>
      </c>
      <c r="H4978" s="5">
        <v>5790.8330000000014</v>
      </c>
      <c r="I4978" s="5"/>
      <c r="J4978" s="5">
        <v>13187483.677666666</v>
      </c>
      <c r="K4978" s="6">
        <f t="shared" si="539"/>
        <v>11309612.352666667</v>
      </c>
      <c r="L4978" s="5"/>
      <c r="M4978" s="14">
        <f t="shared" si="540"/>
        <v>4.1145780679913157E-4</v>
      </c>
      <c r="N4978" s="13">
        <f t="shared" si="541"/>
        <v>5.1163709624506087E-4</v>
      </c>
      <c r="O4978" s="13">
        <f t="shared" si="542"/>
        <v>6.9779996520323388E-4</v>
      </c>
      <c r="P4978" s="13">
        <f t="shared" si="543"/>
        <v>0.58965008213964976</v>
      </c>
      <c r="Q4978" s="13">
        <f t="shared" si="544"/>
        <v>0.73321456256600248</v>
      </c>
      <c r="R4978" s="13">
        <f t="shared" si="545"/>
        <v>0.43234002704303071</v>
      </c>
    </row>
    <row r="4979" spans="1:18" x14ac:dyDescent="0.25">
      <c r="A4979" s="16">
        <v>950510</v>
      </c>
      <c r="B4979" t="s">
        <v>3735</v>
      </c>
      <c r="C4979" s="5">
        <v>509979.02166666673</v>
      </c>
      <c r="D4979" s="5"/>
      <c r="E4979" s="7"/>
      <c r="F4979" s="20">
        <v>724331.80166666675</v>
      </c>
      <c r="G4979" s="7">
        <v>19.97</v>
      </c>
      <c r="H4979" s="5">
        <v>2476.2729999999997</v>
      </c>
      <c r="I4979" s="5"/>
      <c r="J4979" s="5">
        <v>3826763.8570000003</v>
      </c>
      <c r="K4979" s="6">
        <f t="shared" si="539"/>
        <v>3102432.0553333336</v>
      </c>
      <c r="L4979" s="5"/>
      <c r="M4979" s="14">
        <f t="shared" si="540"/>
        <v>9.2038095201067287E-5</v>
      </c>
      <c r="N4979" s="13">
        <f t="shared" si="541"/>
        <v>2.1878598937839254E-4</v>
      </c>
      <c r="O4979" s="13">
        <f t="shared" si="542"/>
        <v>1.9141920277634857E-4</v>
      </c>
      <c r="P4979" s="13">
        <f t="shared" si="543"/>
        <v>0.48081955136237436</v>
      </c>
      <c r="Q4979" s="13">
        <f t="shared" si="544"/>
        <v>1.1429678224813156</v>
      </c>
      <c r="R4979" s="13">
        <f t="shared" si="545"/>
        <v>0.54956127562709611</v>
      </c>
    </row>
    <row r="4980" spans="1:18" x14ac:dyDescent="0.25">
      <c r="A4980" s="16">
        <v>950590</v>
      </c>
      <c r="B4980" t="s">
        <v>3736</v>
      </c>
      <c r="C4980" s="5">
        <v>304112.96800000005</v>
      </c>
      <c r="D4980" s="5"/>
      <c r="E4980" s="7"/>
      <c r="F4980" s="20">
        <v>389305.91200000001</v>
      </c>
      <c r="G4980" s="7">
        <v>20</v>
      </c>
      <c r="H4980" s="5">
        <v>706.50133333333326</v>
      </c>
      <c r="I4980" s="5"/>
      <c r="J4980" s="5">
        <v>1905758.5566666666</v>
      </c>
      <c r="K4980" s="6">
        <f t="shared" si="539"/>
        <v>1516452.6446666666</v>
      </c>
      <c r="L4980" s="5"/>
      <c r="M4980" s="14">
        <f t="shared" si="540"/>
        <v>5.4884568014560387E-5</v>
      </c>
      <c r="N4980" s="13">
        <f t="shared" si="541"/>
        <v>6.2421466942654075E-5</v>
      </c>
      <c r="O4980" s="13">
        <f t="shared" si="542"/>
        <v>9.3564710237946039E-5</v>
      </c>
      <c r="P4980" s="13">
        <f t="shared" si="543"/>
        <v>0.58659475217720969</v>
      </c>
      <c r="Q4980" s="13">
        <f t="shared" si="544"/>
        <v>0.66714754723131142</v>
      </c>
      <c r="R4980" s="13">
        <f t="shared" si="545"/>
        <v>0.39134525013378441</v>
      </c>
    </row>
    <row r="4981" spans="1:18" x14ac:dyDescent="0.25">
      <c r="A4981" s="16">
        <v>950611</v>
      </c>
      <c r="B4981" t="s">
        <v>3737</v>
      </c>
      <c r="C4981" s="5">
        <v>855080.27966666652</v>
      </c>
      <c r="D4981" s="5"/>
      <c r="E4981" s="7"/>
      <c r="F4981" s="20">
        <v>364352.55766666663</v>
      </c>
      <c r="G4981" s="7">
        <v>20</v>
      </c>
      <c r="H4981" s="5">
        <v>2.7823333333333338</v>
      </c>
      <c r="I4981" s="5"/>
      <c r="J4981" s="5">
        <v>1005965.5106666666</v>
      </c>
      <c r="K4981" s="6">
        <f t="shared" si="539"/>
        <v>641612.95299999998</v>
      </c>
      <c r="L4981" s="5"/>
      <c r="M4981" s="14">
        <f t="shared" si="540"/>
        <v>1.5431999521728541E-4</v>
      </c>
      <c r="N4981" s="13">
        <f t="shared" si="541"/>
        <v>2.4582731835860356E-7</v>
      </c>
      <c r="O4981" s="13">
        <f t="shared" si="542"/>
        <v>3.9587342370030735E-5</v>
      </c>
      <c r="P4981" s="13">
        <f t="shared" si="543"/>
        <v>3.898215590600294</v>
      </c>
      <c r="Q4981" s="13">
        <f t="shared" si="544"/>
        <v>6.2097454297590097E-3</v>
      </c>
      <c r="R4981" s="13">
        <f t="shared" si="545"/>
        <v>2.4206926447945493E-2</v>
      </c>
    </row>
    <row r="4982" spans="1:18" x14ac:dyDescent="0.25">
      <c r="A4982" s="16">
        <v>950612</v>
      </c>
      <c r="B4982" t="s">
        <v>3738</v>
      </c>
      <c r="C4982" s="5">
        <v>387080.69066666666</v>
      </c>
      <c r="D4982" s="5"/>
      <c r="E4982" s="7"/>
      <c r="F4982" s="20">
        <v>161591.33666666667</v>
      </c>
      <c r="G4982" s="7">
        <v>20</v>
      </c>
      <c r="H4982" s="5">
        <v>0</v>
      </c>
      <c r="I4982" s="5"/>
      <c r="J4982" s="5">
        <v>417947.43133333331</v>
      </c>
      <c r="K4982" s="6">
        <f t="shared" si="539"/>
        <v>256356.09466666664</v>
      </c>
      <c r="L4982" s="5"/>
      <c r="M4982" s="14">
        <f t="shared" si="540"/>
        <v>6.9858107774008746E-5</v>
      </c>
      <c r="N4982" s="13">
        <f t="shared" si="541"/>
        <v>0</v>
      </c>
      <c r="O4982" s="13">
        <f t="shared" si="542"/>
        <v>1.5817100388578568E-5</v>
      </c>
      <c r="P4982" s="13">
        <f t="shared" si="543"/>
        <v>4.4166191057656095</v>
      </c>
      <c r="Q4982" s="13">
        <f t="shared" si="544"/>
        <v>0</v>
      </c>
      <c r="R4982" s="13">
        <f t="shared" si="545"/>
        <v>0</v>
      </c>
    </row>
    <row r="4983" spans="1:18" x14ac:dyDescent="0.25">
      <c r="A4983" s="16">
        <v>950619</v>
      </c>
      <c r="B4983" t="s">
        <v>3739</v>
      </c>
      <c r="C4983" s="5">
        <v>156455.88966666666</v>
      </c>
      <c r="D4983" s="5"/>
      <c r="E4983" s="7"/>
      <c r="F4983" s="20">
        <v>90785.895999999993</v>
      </c>
      <c r="G4983" s="7">
        <v>20</v>
      </c>
      <c r="H4983" s="5">
        <v>22.645999999999997</v>
      </c>
      <c r="I4983" s="5"/>
      <c r="J4983" s="5">
        <v>255161.50899999999</v>
      </c>
      <c r="K4983" s="6">
        <f t="shared" si="539"/>
        <v>164375.61300000001</v>
      </c>
      <c r="L4983" s="5"/>
      <c r="M4983" s="14">
        <f t="shared" si="540"/>
        <v>2.8236263564034271E-5</v>
      </c>
      <c r="N4983" s="13">
        <f t="shared" si="541"/>
        <v>2.0008405839998567E-6</v>
      </c>
      <c r="O4983" s="13">
        <f t="shared" si="542"/>
        <v>1.0141930019786672E-5</v>
      </c>
      <c r="P4983" s="13">
        <f t="shared" si="543"/>
        <v>2.7841114569856007</v>
      </c>
      <c r="Q4983" s="13">
        <f t="shared" si="544"/>
        <v>0.19728400611089436</v>
      </c>
      <c r="R4983" s="13">
        <f t="shared" si="545"/>
        <v>0.5492606616933583</v>
      </c>
    </row>
    <row r="4984" spans="1:18" x14ac:dyDescent="0.25">
      <c r="A4984" s="16">
        <v>950621</v>
      </c>
      <c r="B4984" t="s">
        <v>3740</v>
      </c>
      <c r="C4984" s="5">
        <v>54168.310666666657</v>
      </c>
      <c r="D4984" s="5"/>
      <c r="E4984" s="7"/>
      <c r="F4984" s="20">
        <v>43700.880666666664</v>
      </c>
      <c r="G4984" s="7">
        <v>20</v>
      </c>
      <c r="H4984" s="5">
        <v>0.17600000000000002</v>
      </c>
      <c r="I4984" s="5"/>
      <c r="J4984" s="5">
        <v>102060.71533333334</v>
      </c>
      <c r="K4984" s="6">
        <f t="shared" si="539"/>
        <v>58359.834666666677</v>
      </c>
      <c r="L4984" s="5"/>
      <c r="M4984" s="14">
        <f t="shared" si="540"/>
        <v>9.7759867018183279E-6</v>
      </c>
      <c r="N4984" s="13">
        <f t="shared" si="541"/>
        <v>1.5550116699813427E-8</v>
      </c>
      <c r="O4984" s="13">
        <f t="shared" si="542"/>
        <v>3.6007857148228772E-6</v>
      </c>
      <c r="P4984" s="13">
        <f t="shared" si="543"/>
        <v>2.7149593105679184</v>
      </c>
      <c r="Q4984" s="13">
        <f t="shared" si="544"/>
        <v>4.3185343231618373E-3</v>
      </c>
      <c r="R4984" s="13">
        <f t="shared" si="545"/>
        <v>1.1724644968675355E-2</v>
      </c>
    </row>
    <row r="4985" spans="1:18" x14ac:dyDescent="0.25">
      <c r="A4985" s="16">
        <v>950629</v>
      </c>
      <c r="B4985" t="s">
        <v>3741</v>
      </c>
      <c r="C4985" s="5">
        <v>267952.71133333334</v>
      </c>
      <c r="D4985" s="5"/>
      <c r="E4985" s="7"/>
      <c r="F4985" s="20">
        <v>203013.76333333334</v>
      </c>
      <c r="G4985" s="7">
        <v>20</v>
      </c>
      <c r="H4985" s="5">
        <v>201.2063333333333</v>
      </c>
      <c r="I4985" s="5"/>
      <c r="J4985" s="5">
        <v>936833.09033333336</v>
      </c>
      <c r="K4985" s="6">
        <f t="shared" si="539"/>
        <v>733819.32700000005</v>
      </c>
      <c r="L4985" s="5"/>
      <c r="M4985" s="14">
        <f t="shared" si="540"/>
        <v>4.8358571837884262E-5</v>
      </c>
      <c r="N4985" s="13">
        <f t="shared" si="541"/>
        <v>1.7777170250425529E-5</v>
      </c>
      <c r="O4985" s="13">
        <f t="shared" si="542"/>
        <v>4.5276450233532834E-5</v>
      </c>
      <c r="P4985" s="13">
        <f t="shared" si="543"/>
        <v>1.0680733933083104</v>
      </c>
      <c r="Q4985" s="13">
        <f t="shared" si="544"/>
        <v>0.39263613111743745</v>
      </c>
      <c r="R4985" s="13">
        <f t="shared" si="545"/>
        <v>0.4193642048980481</v>
      </c>
    </row>
    <row r="4986" spans="1:18" x14ac:dyDescent="0.25">
      <c r="A4986" s="16">
        <v>950631</v>
      </c>
      <c r="B4986" t="s">
        <v>3742</v>
      </c>
      <c r="C4986" s="5">
        <v>240995.60166666668</v>
      </c>
      <c r="D4986" s="5"/>
      <c r="E4986" s="7"/>
      <c r="F4986" s="20">
        <v>198795.133</v>
      </c>
      <c r="G4986" s="7">
        <v>20</v>
      </c>
      <c r="H4986" s="5">
        <v>61.609000000000002</v>
      </c>
      <c r="I4986" s="5"/>
      <c r="J4986" s="5">
        <v>1975626.5153333333</v>
      </c>
      <c r="K4986" s="6">
        <f t="shared" si="539"/>
        <v>1776831.3823333334</v>
      </c>
      <c r="L4986" s="5"/>
      <c r="M4986" s="14">
        <f t="shared" si="540"/>
        <v>4.3493506961807913E-5</v>
      </c>
      <c r="N4986" s="13">
        <f t="shared" si="541"/>
        <v>5.4433360213568492E-6</v>
      </c>
      <c r="O4986" s="13">
        <f t="shared" si="542"/>
        <v>1.0963000659097456E-4</v>
      </c>
      <c r="P4986" s="13">
        <f t="shared" si="543"/>
        <v>0.39672994934754091</v>
      </c>
      <c r="Q4986" s="13">
        <f t="shared" si="544"/>
        <v>4.9651880818230104E-2</v>
      </c>
      <c r="R4986" s="13">
        <f t="shared" si="545"/>
        <v>1.9698388162026566E-2</v>
      </c>
    </row>
    <row r="4987" spans="1:18" x14ac:dyDescent="0.25">
      <c r="A4987" s="16">
        <v>950632</v>
      </c>
      <c r="B4987" t="s">
        <v>3743</v>
      </c>
      <c r="C4987" s="5">
        <v>86024.951000000001</v>
      </c>
      <c r="D4987" s="5"/>
      <c r="E4987" s="7"/>
      <c r="F4987" s="20">
        <v>119510.548</v>
      </c>
      <c r="G4987" s="7">
        <v>20</v>
      </c>
      <c r="H4987" s="5">
        <v>33.698666666666668</v>
      </c>
      <c r="I4987" s="5"/>
      <c r="J4987" s="5">
        <v>642487.31466666667</v>
      </c>
      <c r="K4987" s="6">
        <f t="shared" si="539"/>
        <v>522976.76666666666</v>
      </c>
      <c r="L4987" s="5"/>
      <c r="M4987" s="14">
        <f t="shared" si="540"/>
        <v>1.5525290832414366E-5</v>
      </c>
      <c r="N4987" s="13">
        <f t="shared" si="541"/>
        <v>2.9773761323567011E-6</v>
      </c>
      <c r="O4987" s="13">
        <f t="shared" si="542"/>
        <v>3.2267522369681664E-5</v>
      </c>
      <c r="P4987" s="13">
        <f t="shared" si="543"/>
        <v>0.48114294783915046</v>
      </c>
      <c r="Q4987" s="13">
        <f t="shared" si="544"/>
        <v>9.2271606671425838E-2</v>
      </c>
      <c r="R4987" s="13">
        <f t="shared" si="545"/>
        <v>4.4395832835744449E-2</v>
      </c>
    </row>
    <row r="4988" spans="1:18" x14ac:dyDescent="0.25">
      <c r="A4988" s="16">
        <v>950639</v>
      </c>
      <c r="B4988" t="s">
        <v>3744</v>
      </c>
      <c r="C4988" s="5">
        <v>80750.269666666674</v>
      </c>
      <c r="D4988" s="5"/>
      <c r="E4988" s="7"/>
      <c r="F4988" s="20">
        <v>114125.77166666667</v>
      </c>
      <c r="G4988" s="7">
        <v>20</v>
      </c>
      <c r="H4988" s="5">
        <v>25.100666666666669</v>
      </c>
      <c r="I4988" s="5"/>
      <c r="J4988" s="5">
        <v>1617260.5293333333</v>
      </c>
      <c r="K4988" s="6">
        <f t="shared" si="539"/>
        <v>1503134.7576666665</v>
      </c>
      <c r="L4988" s="5"/>
      <c r="M4988" s="14">
        <f t="shared" si="540"/>
        <v>1.4573346532576207E-5</v>
      </c>
      <c r="N4988" s="13">
        <f t="shared" si="541"/>
        <v>2.2177175903964974E-6</v>
      </c>
      <c r="O4988" s="13">
        <f t="shared" si="542"/>
        <v>9.2743000280487645E-5</v>
      </c>
      <c r="P4988" s="13">
        <f t="shared" si="543"/>
        <v>0.15713688891346247</v>
      </c>
      <c r="Q4988" s="13">
        <f t="shared" si="544"/>
        <v>2.3912506428402518E-2</v>
      </c>
      <c r="R4988" s="13">
        <f t="shared" si="545"/>
        <v>3.7575368662823437E-3</v>
      </c>
    </row>
    <row r="4989" spans="1:18" x14ac:dyDescent="0.25">
      <c r="A4989" s="16">
        <v>950640</v>
      </c>
      <c r="B4989" t="s">
        <v>3745</v>
      </c>
      <c r="C4989" s="5">
        <v>102744.25566666666</v>
      </c>
      <c r="D4989" s="5"/>
      <c r="E4989" s="7"/>
      <c r="F4989" s="20">
        <v>68974.596999999994</v>
      </c>
      <c r="G4989" s="7">
        <v>20</v>
      </c>
      <c r="H4989" s="5">
        <v>88.060999999999993</v>
      </c>
      <c r="I4989" s="5"/>
      <c r="J4989" s="5">
        <v>274223.57633333333</v>
      </c>
      <c r="K4989" s="6">
        <f t="shared" si="539"/>
        <v>205248.97933333332</v>
      </c>
      <c r="L4989" s="5"/>
      <c r="M4989" s="14">
        <f t="shared" si="540"/>
        <v>1.8542695253438015E-5</v>
      </c>
      <c r="N4989" s="13">
        <f t="shared" si="541"/>
        <v>7.78044787899017E-6</v>
      </c>
      <c r="O4989" s="13">
        <f t="shared" si="542"/>
        <v>1.2663805457755508E-5</v>
      </c>
      <c r="P4989" s="13">
        <f t="shared" si="543"/>
        <v>1.4642277406498048</v>
      </c>
      <c r="Q4989" s="13">
        <f t="shared" si="544"/>
        <v>0.61438466541076753</v>
      </c>
      <c r="R4989" s="13">
        <f t="shared" si="545"/>
        <v>0.89959907052429444</v>
      </c>
    </row>
    <row r="4990" spans="1:18" x14ac:dyDescent="0.25">
      <c r="A4990" s="16">
        <v>950651</v>
      </c>
      <c r="B4990" t="s">
        <v>3746</v>
      </c>
      <c r="C4990" s="5">
        <v>93068.229333333336</v>
      </c>
      <c r="D4990" s="5"/>
      <c r="E4990" s="7"/>
      <c r="F4990" s="20">
        <v>88235.612000000008</v>
      </c>
      <c r="G4990" s="7">
        <v>17.350000000000001</v>
      </c>
      <c r="H4990" s="5">
        <v>225.30033333333333</v>
      </c>
      <c r="I4990" s="5"/>
      <c r="J4990" s="5">
        <v>355362.22966666665</v>
      </c>
      <c r="K4990" s="6">
        <f t="shared" si="539"/>
        <v>267126.61766666663</v>
      </c>
      <c r="L4990" s="5"/>
      <c r="M4990" s="14">
        <f t="shared" si="540"/>
        <v>1.6796421397064649E-5</v>
      </c>
      <c r="N4990" s="13">
        <f t="shared" si="541"/>
        <v>1.9905945885455671E-5</v>
      </c>
      <c r="O4990" s="13">
        <f t="shared" si="542"/>
        <v>1.6481638689296587E-5</v>
      </c>
      <c r="P4990" s="13">
        <f t="shared" si="543"/>
        <v>1.0190989933526748</v>
      </c>
      <c r="Q4990" s="13">
        <f t="shared" si="544"/>
        <v>1.2077649717186725</v>
      </c>
      <c r="R4990" s="13">
        <f t="shared" si="545"/>
        <v>1.2308320668851209</v>
      </c>
    </row>
    <row r="4991" spans="1:18" x14ac:dyDescent="0.25">
      <c r="A4991" s="16">
        <v>950659</v>
      </c>
      <c r="B4991" t="s">
        <v>3747</v>
      </c>
      <c r="C4991" s="5">
        <v>42918.156666666669</v>
      </c>
      <c r="D4991" s="5"/>
      <c r="E4991" s="7"/>
      <c r="F4991" s="20">
        <v>68168.724666666662</v>
      </c>
      <c r="G4991" s="7">
        <v>20</v>
      </c>
      <c r="H4991" s="5">
        <v>69.498999999999995</v>
      </c>
      <c r="I4991" s="5"/>
      <c r="J4991" s="5">
        <v>288575.50333333336</v>
      </c>
      <c r="K4991" s="6">
        <f t="shared" si="539"/>
        <v>220406.77866666671</v>
      </c>
      <c r="L4991" s="5"/>
      <c r="M4991" s="14">
        <f t="shared" si="540"/>
        <v>7.7456232929574532E-6</v>
      </c>
      <c r="N4991" s="13">
        <f t="shared" si="541"/>
        <v>6.1404406847746204E-6</v>
      </c>
      <c r="O4991" s="13">
        <f t="shared" si="542"/>
        <v>1.3599037499096315E-5</v>
      </c>
      <c r="P4991" s="13">
        <f t="shared" si="543"/>
        <v>0.56957143426306212</v>
      </c>
      <c r="Q4991" s="13">
        <f t="shared" si="544"/>
        <v>0.45153494761542246</v>
      </c>
      <c r="R4991" s="13">
        <f t="shared" si="545"/>
        <v>0.2571814077332128</v>
      </c>
    </row>
    <row r="4992" spans="1:18" x14ac:dyDescent="0.25">
      <c r="A4992" s="16">
        <v>950661</v>
      </c>
      <c r="B4992" t="s">
        <v>3748</v>
      </c>
      <c r="C4992" s="5">
        <v>53398.773666666668</v>
      </c>
      <c r="D4992" s="5"/>
      <c r="E4992" s="7"/>
      <c r="F4992" s="20">
        <v>69579.470666666675</v>
      </c>
      <c r="G4992" s="7">
        <v>20</v>
      </c>
      <c r="H4992" s="5">
        <v>177.20733333333331</v>
      </c>
      <c r="I4992" s="5"/>
      <c r="J4992" s="5">
        <v>244404.82366666666</v>
      </c>
      <c r="K4992" s="6">
        <f t="shared" si="539"/>
        <v>174825.353</v>
      </c>
      <c r="L4992" s="5"/>
      <c r="M4992" s="14">
        <f t="shared" si="540"/>
        <v>9.6371050681478426E-6</v>
      </c>
      <c r="N4992" s="13">
        <f t="shared" si="541"/>
        <v>1.5656788144295857E-5</v>
      </c>
      <c r="O4992" s="13">
        <f t="shared" si="542"/>
        <v>1.0786676097813256E-5</v>
      </c>
      <c r="P4992" s="13">
        <f t="shared" si="543"/>
        <v>0.89342675915721048</v>
      </c>
      <c r="Q4992" s="13">
        <f t="shared" si="544"/>
        <v>1.4514933054743251</v>
      </c>
      <c r="R4992" s="13">
        <f t="shared" si="545"/>
        <v>1.2968029598483133</v>
      </c>
    </row>
    <row r="4993" spans="1:18" x14ac:dyDescent="0.25">
      <c r="A4993" s="16">
        <v>950662</v>
      </c>
      <c r="B4993" t="s">
        <v>3749</v>
      </c>
      <c r="C4993" s="5">
        <v>285703.3826666667</v>
      </c>
      <c r="D4993" s="5"/>
      <c r="E4993" s="7"/>
      <c r="F4993" s="20">
        <v>297568.96933333337</v>
      </c>
      <c r="G4993" s="7">
        <v>20</v>
      </c>
      <c r="H4993" s="5">
        <v>2017.0116666666665</v>
      </c>
      <c r="I4993" s="5"/>
      <c r="J4993" s="5">
        <v>1021757.502</v>
      </c>
      <c r="K4993" s="6">
        <f t="shared" si="539"/>
        <v>724188.53266666667</v>
      </c>
      <c r="L4993" s="5"/>
      <c r="M4993" s="14">
        <f t="shared" si="540"/>
        <v>5.1562111412357264E-5</v>
      </c>
      <c r="N4993" s="13">
        <f t="shared" si="541"/>
        <v>1.7820890228154458E-4</v>
      </c>
      <c r="O4993" s="13">
        <f t="shared" si="542"/>
        <v>4.468223287743619E-5</v>
      </c>
      <c r="P4993" s="13">
        <f t="shared" si="543"/>
        <v>1.1539734720463197</v>
      </c>
      <c r="Q4993" s="13">
        <f t="shared" si="544"/>
        <v>3.9883616105393247</v>
      </c>
      <c r="R4993" s="13">
        <f t="shared" si="545"/>
        <v>4.6024634954903165</v>
      </c>
    </row>
    <row r="4994" spans="1:18" x14ac:dyDescent="0.25">
      <c r="A4994" s="16">
        <v>950669</v>
      </c>
      <c r="B4994" t="s">
        <v>3750</v>
      </c>
      <c r="C4994" s="5">
        <v>58674.148666666668</v>
      </c>
      <c r="D4994" s="5"/>
      <c r="E4994" s="7"/>
      <c r="F4994" s="20">
        <v>74398.587666666659</v>
      </c>
      <c r="G4994" s="7">
        <v>20</v>
      </c>
      <c r="H4994" s="5">
        <v>171.70966666666666</v>
      </c>
      <c r="I4994" s="5"/>
      <c r="J4994" s="5">
        <v>388272.69466666662</v>
      </c>
      <c r="K4994" s="6">
        <f t="shared" si="539"/>
        <v>313874.10699999996</v>
      </c>
      <c r="L4994" s="5"/>
      <c r="M4994" s="14">
        <f t="shared" si="540"/>
        <v>1.0589174556976122E-5</v>
      </c>
      <c r="N4994" s="13">
        <f t="shared" si="541"/>
        <v>1.5171053154276876E-5</v>
      </c>
      <c r="O4994" s="13">
        <f t="shared" si="542"/>
        <v>1.9365945897443032E-5</v>
      </c>
      <c r="P4994" s="13">
        <f t="shared" si="543"/>
        <v>0.54679356294051484</v>
      </c>
      <c r="Q4994" s="13">
        <f t="shared" si="544"/>
        <v>0.78338818225656481</v>
      </c>
      <c r="R4994" s="13">
        <f t="shared" si="545"/>
        <v>0.42835161534156047</v>
      </c>
    </row>
    <row r="4995" spans="1:18" x14ac:dyDescent="0.25">
      <c r="A4995" s="16">
        <v>950670</v>
      </c>
      <c r="B4995" t="s">
        <v>3751</v>
      </c>
      <c r="C4995" s="5">
        <v>211164.43366666665</v>
      </c>
      <c r="D4995" s="5"/>
      <c r="E4995" s="7"/>
      <c r="F4995" s="20">
        <v>245543.36199999999</v>
      </c>
      <c r="G4995" s="7">
        <v>20</v>
      </c>
      <c r="H4995" s="5">
        <v>479.5843333333334</v>
      </c>
      <c r="I4995" s="5"/>
      <c r="J4995" s="5">
        <v>737269.01266666676</v>
      </c>
      <c r="K4995" s="6">
        <f t="shared" si="539"/>
        <v>491725.6506666668</v>
      </c>
      <c r="L4995" s="5"/>
      <c r="M4995" s="14">
        <f t="shared" si="540"/>
        <v>3.8109748486076691E-5</v>
      </c>
      <c r="N4995" s="13">
        <f t="shared" si="541"/>
        <v>4.2372683810997477E-5</v>
      </c>
      <c r="O4995" s="13">
        <f t="shared" si="542"/>
        <v>3.0339337125364224E-5</v>
      </c>
      <c r="P4995" s="13">
        <f t="shared" si="543"/>
        <v>1.2561167150292241</v>
      </c>
      <c r="Q4995" s="13">
        <f t="shared" si="544"/>
        <v>1.39662523396311</v>
      </c>
      <c r="R4995" s="13">
        <f t="shared" si="545"/>
        <v>1.7543243010126632</v>
      </c>
    </row>
    <row r="4996" spans="1:18" x14ac:dyDescent="0.25">
      <c r="A4996" s="16">
        <v>950691</v>
      </c>
      <c r="B4996" t="s">
        <v>3752</v>
      </c>
      <c r="C4996" s="5">
        <v>1337742.1346666666</v>
      </c>
      <c r="D4996" s="5"/>
      <c r="E4996" s="7"/>
      <c r="F4996" s="20">
        <v>1465750.3993333334</v>
      </c>
      <c r="G4996" s="7">
        <v>20</v>
      </c>
      <c r="H4996" s="5">
        <v>6587.4049999999997</v>
      </c>
      <c r="I4996" s="5"/>
      <c r="J4996" s="5">
        <v>6238186.7613333343</v>
      </c>
      <c r="K4996" s="6">
        <f t="shared" si="539"/>
        <v>4772436.3620000007</v>
      </c>
      <c r="L4996" s="5"/>
      <c r="M4996" s="14">
        <f t="shared" si="540"/>
        <v>2.4142804451553627E-4</v>
      </c>
      <c r="N4996" s="13">
        <f t="shared" si="541"/>
        <v>5.8201657101667305E-4</v>
      </c>
      <c r="O4996" s="13">
        <f t="shared" si="542"/>
        <v>2.944580082404882E-4</v>
      </c>
      <c r="P4996" s="13">
        <f t="shared" si="543"/>
        <v>0.81990653254150392</v>
      </c>
      <c r="Q4996" s="13">
        <f t="shared" si="544"/>
        <v>1.9765690004305521</v>
      </c>
      <c r="R4996" s="13">
        <f t="shared" si="545"/>
        <v>1.6206018354720404</v>
      </c>
    </row>
    <row r="4997" spans="1:18" x14ac:dyDescent="0.25">
      <c r="A4997" s="16">
        <v>950699</v>
      </c>
      <c r="B4997" t="s">
        <v>3753</v>
      </c>
      <c r="C4997" s="5">
        <v>1572428.4586666666</v>
      </c>
      <c r="D4997" s="5"/>
      <c r="E4997" s="7"/>
      <c r="F4997" s="20">
        <v>1255176.4843333333</v>
      </c>
      <c r="G4997" s="7">
        <v>20</v>
      </c>
      <c r="H4997" s="5">
        <v>4919.4296666666669</v>
      </c>
      <c r="I4997" s="5"/>
      <c r="J4997" s="5">
        <v>5350629.8263333337</v>
      </c>
      <c r="K4997" s="6">
        <f t="shared" si="539"/>
        <v>4095453.3420000002</v>
      </c>
      <c r="L4997" s="5"/>
      <c r="M4997" s="14">
        <f t="shared" si="540"/>
        <v>2.8378288915230018E-4</v>
      </c>
      <c r="N4997" s="13">
        <f t="shared" si="541"/>
        <v>4.3464605348403942E-4</v>
      </c>
      <c r="O4997" s="13">
        <f t="shared" si="542"/>
        <v>2.5268834248463277E-4</v>
      </c>
      <c r="P4997" s="13">
        <f t="shared" si="543"/>
        <v>1.1230549314698142</v>
      </c>
      <c r="Q4997" s="13">
        <f t="shared" si="544"/>
        <v>1.7200874769696683</v>
      </c>
      <c r="R4997" s="13">
        <f t="shared" si="545"/>
        <v>1.9317527235702565</v>
      </c>
    </row>
    <row r="4998" spans="1:18" x14ac:dyDescent="0.25">
      <c r="A4998" s="16">
        <v>950710</v>
      </c>
      <c r="B4998" t="s">
        <v>3754</v>
      </c>
      <c r="C4998" s="5">
        <v>99766.619333333336</v>
      </c>
      <c r="D4998" s="5"/>
      <c r="E4998" s="7"/>
      <c r="F4998" s="20">
        <v>130010.08833333333</v>
      </c>
      <c r="G4998" s="7">
        <v>19.79</v>
      </c>
      <c r="H4998" s="5">
        <v>2272.7326666666668</v>
      </c>
      <c r="I4998" s="5"/>
      <c r="J4998" s="5">
        <v>664305.98433333333</v>
      </c>
      <c r="K4998" s="6">
        <f t="shared" si="539"/>
        <v>534295.89599999995</v>
      </c>
      <c r="L4998" s="5"/>
      <c r="M4998" s="14">
        <f t="shared" si="540"/>
        <v>1.8005308489123977E-5</v>
      </c>
      <c r="N4998" s="13">
        <f t="shared" si="541"/>
        <v>2.0080260337582294E-4</v>
      </c>
      <c r="O4998" s="13">
        <f t="shared" si="542"/>
        <v>3.2965909529969128E-5</v>
      </c>
      <c r="P4998" s="13">
        <f t="shared" si="543"/>
        <v>0.54617963665632974</v>
      </c>
      <c r="Q4998" s="13">
        <f t="shared" si="544"/>
        <v>6.0912198764992178</v>
      </c>
      <c r="R4998" s="13">
        <f t="shared" si="545"/>
        <v>3.3269002589401566</v>
      </c>
    </row>
    <row r="4999" spans="1:18" x14ac:dyDescent="0.25">
      <c r="A4999" s="16">
        <v>950720</v>
      </c>
      <c r="B4999" t="s">
        <v>3755</v>
      </c>
      <c r="C4999" s="5">
        <v>43843.168333333335</v>
      </c>
      <c r="D4999" s="5"/>
      <c r="E4999" s="7"/>
      <c r="F4999" s="20">
        <v>44250.832666666676</v>
      </c>
      <c r="G4999" s="7">
        <v>20</v>
      </c>
      <c r="H4999" s="5">
        <v>1357.4396666666669</v>
      </c>
      <c r="I4999" s="5"/>
      <c r="J4999" s="5">
        <v>231196.41166666665</v>
      </c>
      <c r="K4999" s="6">
        <f t="shared" si="539"/>
        <v>186945.57899999997</v>
      </c>
      <c r="L4999" s="5"/>
      <c r="M4999" s="14">
        <f t="shared" si="540"/>
        <v>7.9125641046805119E-6</v>
      </c>
      <c r="N4999" s="13">
        <f t="shared" si="541"/>
        <v>1.1993377971376425E-4</v>
      </c>
      <c r="O4999" s="13">
        <f t="shared" si="542"/>
        <v>1.1534490701649888E-5</v>
      </c>
      <c r="P4999" s="13">
        <f t="shared" si="543"/>
        <v>0.68599163234391458</v>
      </c>
      <c r="Q4999" s="13">
        <f t="shared" si="544"/>
        <v>10.397839212494139</v>
      </c>
      <c r="R4999" s="13">
        <f t="shared" si="545"/>
        <v>7.1328306942284181</v>
      </c>
    </row>
    <row r="5000" spans="1:18" x14ac:dyDescent="0.25">
      <c r="A5000" s="16">
        <v>950730</v>
      </c>
      <c r="B5000" t="s">
        <v>3756</v>
      </c>
      <c r="C5000" s="5">
        <v>68211.113666666657</v>
      </c>
      <c r="D5000" s="5"/>
      <c r="E5000" s="7"/>
      <c r="F5000" s="20">
        <v>93473.651666666658</v>
      </c>
      <c r="G5000" s="7">
        <v>19.11</v>
      </c>
      <c r="H5000" s="5">
        <v>8667.152</v>
      </c>
      <c r="I5000" s="5"/>
      <c r="J5000" s="5">
        <v>687763.85900000005</v>
      </c>
      <c r="K5000" s="6">
        <f t="shared" ref="K5000:K5059" si="546">+J5000-F5000</f>
        <v>594290.20733333344</v>
      </c>
      <c r="L5000" s="5"/>
      <c r="M5000" s="14">
        <f t="shared" ref="M5000:M5059" si="547">+C5000/$D$7</f>
        <v>1.2310351419762787E-5</v>
      </c>
      <c r="N5000" s="13">
        <f t="shared" ref="N5000:N5059" si="548">+H5000/$I$7</f>
        <v>7.6576832417625757E-4</v>
      </c>
      <c r="O5000" s="13">
        <f t="shared" ref="O5000:O5059" si="549">+K5000/$L$7</f>
        <v>3.6667542004659653E-5</v>
      </c>
      <c r="P5000" s="13">
        <f t="shared" ref="P5000:P5059" si="550">+M5000/O5000</f>
        <v>0.33572884209687159</v>
      </c>
      <c r="Q5000" s="13">
        <f t="shared" ref="Q5000:Q5059" si="551">+N5000/O5000</f>
        <v>20.88409209646354</v>
      </c>
      <c r="R5000" s="13">
        <f t="shared" ref="R5000:R5059" si="552">+P5000*Q5000</f>
        <v>7.0113920577901316</v>
      </c>
    </row>
    <row r="5001" spans="1:18" x14ac:dyDescent="0.25">
      <c r="A5001" s="16">
        <v>950790</v>
      </c>
      <c r="B5001" t="s">
        <v>3757</v>
      </c>
      <c r="C5001" s="5">
        <v>268786.52066666668</v>
      </c>
      <c r="D5001" s="5"/>
      <c r="E5001" s="7"/>
      <c r="F5001" s="20">
        <v>213638.76699999999</v>
      </c>
      <c r="G5001" s="7">
        <v>20</v>
      </c>
      <c r="H5001" s="5">
        <v>1418.9223333333332</v>
      </c>
      <c r="I5001" s="5"/>
      <c r="J5001" s="5">
        <v>922871.66866666672</v>
      </c>
      <c r="K5001" s="6">
        <f t="shared" si="546"/>
        <v>709232.90166666673</v>
      </c>
      <c r="L5001" s="5"/>
      <c r="M5001" s="14">
        <f t="shared" si="547"/>
        <v>4.8509052974441741E-5</v>
      </c>
      <c r="N5001" s="13">
        <f t="shared" si="548"/>
        <v>1.2536595381423238E-4</v>
      </c>
      <c r="O5001" s="13">
        <f t="shared" si="549"/>
        <v>4.3759474566543979E-5</v>
      </c>
      <c r="P5001" s="13">
        <f t="shared" si="550"/>
        <v>1.1085382869640081</v>
      </c>
      <c r="Q5001" s="13">
        <f t="shared" si="551"/>
        <v>2.8648870914478506</v>
      </c>
      <c r="R5001" s="13">
        <f t="shared" si="552"/>
        <v>3.1758370286989002</v>
      </c>
    </row>
    <row r="5002" spans="1:18" x14ac:dyDescent="0.25">
      <c r="A5002" s="16">
        <v>950810</v>
      </c>
      <c r="B5002" t="s">
        <v>3758</v>
      </c>
      <c r="C5002" s="5">
        <v>10247.286333333333</v>
      </c>
      <c r="D5002" s="5"/>
      <c r="E5002" s="7"/>
      <c r="F5002" s="20">
        <v>1295.9686666666666</v>
      </c>
      <c r="G5002" s="7">
        <v>0</v>
      </c>
      <c r="H5002" s="5">
        <v>0</v>
      </c>
      <c r="I5002" s="5"/>
      <c r="J5002" s="5">
        <v>37616.155333333329</v>
      </c>
      <c r="K5002" s="6">
        <f t="shared" si="546"/>
        <v>36320.186666666661</v>
      </c>
      <c r="L5002" s="5"/>
      <c r="M5002" s="14">
        <f t="shared" si="547"/>
        <v>1.8493715918306659E-6</v>
      </c>
      <c r="N5002" s="13">
        <f t="shared" si="548"/>
        <v>0</v>
      </c>
      <c r="O5002" s="13">
        <f t="shared" si="549"/>
        <v>2.2409455074027447E-6</v>
      </c>
      <c r="P5002" s="13">
        <f t="shared" si="550"/>
        <v>0.82526397260506668</v>
      </c>
      <c r="Q5002" s="13">
        <f t="shared" si="551"/>
        <v>0</v>
      </c>
      <c r="R5002" s="13">
        <f t="shared" si="552"/>
        <v>0</v>
      </c>
    </row>
    <row r="5003" spans="1:18" x14ac:dyDescent="0.25">
      <c r="A5003" s="16">
        <v>950890</v>
      </c>
      <c r="B5003" t="s">
        <v>3759</v>
      </c>
      <c r="C5003" s="5">
        <v>496215.37700000004</v>
      </c>
      <c r="D5003" s="5"/>
      <c r="E5003" s="7"/>
      <c r="F5003" s="20">
        <v>133673.54466666665</v>
      </c>
      <c r="G5003" s="7">
        <v>5</v>
      </c>
      <c r="H5003" s="5">
        <v>157.01766666666666</v>
      </c>
      <c r="I5003" s="5"/>
      <c r="J5003" s="5">
        <v>869220.571</v>
      </c>
      <c r="K5003" s="6">
        <f t="shared" si="546"/>
        <v>735547.02633333334</v>
      </c>
      <c r="L5003" s="5"/>
      <c r="M5003" s="14">
        <f t="shared" si="547"/>
        <v>8.9554111381489078E-5</v>
      </c>
      <c r="N5003" s="13">
        <f t="shared" si="548"/>
        <v>1.3872971821585631E-5</v>
      </c>
      <c r="O5003" s="13">
        <f t="shared" si="549"/>
        <v>4.5383048806241413E-5</v>
      </c>
      <c r="P5003" s="13">
        <f t="shared" si="550"/>
        <v>1.9732942968162361</v>
      </c>
      <c r="Q5003" s="13">
        <f t="shared" si="551"/>
        <v>0.30568620193004126</v>
      </c>
      <c r="R5003" s="13">
        <f t="shared" si="552"/>
        <v>0.6032088388839667</v>
      </c>
    </row>
    <row r="5004" spans="1:18" x14ac:dyDescent="0.25">
      <c r="A5004" s="16">
        <v>960110</v>
      </c>
      <c r="B5004" t="s">
        <v>3760</v>
      </c>
      <c r="C5004" s="5">
        <v>1392.5356666666667</v>
      </c>
      <c r="D5004" s="5"/>
      <c r="E5004" s="7"/>
      <c r="F5004" s="20">
        <v>1028.5963333333332</v>
      </c>
      <c r="G5004" s="7">
        <v>18</v>
      </c>
      <c r="H5004" s="5">
        <v>0.54833333333333334</v>
      </c>
      <c r="I5004" s="5"/>
      <c r="J5004" s="5">
        <v>5800.6779999999999</v>
      </c>
      <c r="K5004" s="6">
        <f t="shared" si="546"/>
        <v>4772.0816666666669</v>
      </c>
      <c r="L5004" s="5"/>
      <c r="M5004" s="14">
        <f t="shared" si="547"/>
        <v>2.5131686758542912E-7</v>
      </c>
      <c r="N5004" s="13">
        <f t="shared" si="548"/>
        <v>4.8446859793926299E-8</v>
      </c>
      <c r="O5004" s="13">
        <f t="shared" si="549"/>
        <v>2.9443612363617638E-7</v>
      </c>
      <c r="P5004" s="13">
        <f t="shared" si="550"/>
        <v>0.85355310510734717</v>
      </c>
      <c r="Q5004" s="13">
        <f t="shared" si="551"/>
        <v>0.16454115478639522</v>
      </c>
      <c r="R5004" s="13">
        <f t="shared" si="552"/>
        <v>0.14044461358587629</v>
      </c>
    </row>
    <row r="5005" spans="1:18" x14ac:dyDescent="0.25">
      <c r="A5005" s="16">
        <v>960190</v>
      </c>
      <c r="B5005" t="s">
        <v>3761</v>
      </c>
      <c r="C5005" s="5">
        <v>28662.707666666665</v>
      </c>
      <c r="D5005" s="5"/>
      <c r="E5005" s="7"/>
      <c r="F5005" s="20">
        <v>22021.610666666664</v>
      </c>
      <c r="G5005" s="7">
        <v>18</v>
      </c>
      <c r="H5005" s="5">
        <v>13.263</v>
      </c>
      <c r="I5005" s="5"/>
      <c r="J5005" s="5">
        <v>112257.36599999999</v>
      </c>
      <c r="K5005" s="6">
        <f t="shared" si="546"/>
        <v>90235.755333333334</v>
      </c>
      <c r="L5005" s="5"/>
      <c r="M5005" s="14">
        <f t="shared" si="547"/>
        <v>5.1728814419141374E-6</v>
      </c>
      <c r="N5005" s="13">
        <f t="shared" si="548"/>
        <v>1.1718249874410537E-6</v>
      </c>
      <c r="O5005" s="13">
        <f t="shared" si="549"/>
        <v>5.5675212348759949E-6</v>
      </c>
      <c r="P5005" s="13">
        <f t="shared" si="550"/>
        <v>0.92911750556248263</v>
      </c>
      <c r="Q5005" s="13">
        <f t="shared" si="551"/>
        <v>0.21047517162584359</v>
      </c>
      <c r="R5005" s="13">
        <f t="shared" si="552"/>
        <v>0.19555616644383922</v>
      </c>
    </row>
    <row r="5006" spans="1:18" x14ac:dyDescent="0.25">
      <c r="A5006" s="16">
        <v>960200</v>
      </c>
      <c r="B5006" t="s">
        <v>3762</v>
      </c>
      <c r="C5006" s="5">
        <v>398321.89833333326</v>
      </c>
      <c r="D5006" s="5"/>
      <c r="E5006" s="7"/>
      <c r="F5006" s="20">
        <v>186998.93966666667</v>
      </c>
      <c r="G5006" s="7">
        <v>16.14</v>
      </c>
      <c r="H5006" s="5">
        <v>642.88900000000001</v>
      </c>
      <c r="I5006" s="5"/>
      <c r="J5006" s="5">
        <v>672022.25900000008</v>
      </c>
      <c r="K5006" s="6">
        <f t="shared" si="546"/>
        <v>485023.31933333341</v>
      </c>
      <c r="L5006" s="5"/>
      <c r="M5006" s="14">
        <f t="shared" si="547"/>
        <v>7.1886856599829815E-5</v>
      </c>
      <c r="N5006" s="13">
        <f t="shared" si="548"/>
        <v>5.6801130539922466E-5</v>
      </c>
      <c r="O5006" s="13">
        <f t="shared" si="549"/>
        <v>2.9925805129276148E-5</v>
      </c>
      <c r="P5006" s="13">
        <f t="shared" si="550"/>
        <v>2.4021695085324053</v>
      </c>
      <c r="Q5006" s="13">
        <f t="shared" si="551"/>
        <v>1.8980652415047115</v>
      </c>
      <c r="R5006" s="13">
        <f t="shared" si="552"/>
        <v>4.5594744483478138</v>
      </c>
    </row>
    <row r="5007" spans="1:18" x14ac:dyDescent="0.25">
      <c r="A5007" s="16">
        <v>960310</v>
      </c>
      <c r="B5007" t="s">
        <v>3763</v>
      </c>
      <c r="C5007" s="5">
        <v>18236.994666666666</v>
      </c>
      <c r="D5007" s="5"/>
      <c r="E5007" s="7"/>
      <c r="F5007" s="20">
        <v>26787.796333333332</v>
      </c>
      <c r="G5007" s="7">
        <v>18</v>
      </c>
      <c r="H5007" s="5">
        <v>127.79666666666667</v>
      </c>
      <c r="I5007" s="5"/>
      <c r="J5007" s="5">
        <v>155534.24399999998</v>
      </c>
      <c r="K5007" s="6">
        <f t="shared" si="546"/>
        <v>128746.44766666665</v>
      </c>
      <c r="L5007" s="5"/>
      <c r="M5007" s="14">
        <f t="shared" si="547"/>
        <v>3.291308426426069E-6</v>
      </c>
      <c r="N5007" s="13">
        <f t="shared" si="548"/>
        <v>1.1291210684737632E-5</v>
      </c>
      <c r="O5007" s="13">
        <f t="shared" si="549"/>
        <v>7.9436203382034551E-6</v>
      </c>
      <c r="P5007" s="13">
        <f t="shared" si="550"/>
        <v>0.4143335514912635</v>
      </c>
      <c r="Q5007" s="13">
        <f t="shared" si="551"/>
        <v>1.421418723958209</v>
      </c>
      <c r="R5007" s="13">
        <f t="shared" si="552"/>
        <v>0.58894146805378467</v>
      </c>
    </row>
    <row r="5008" spans="1:18" x14ac:dyDescent="0.25">
      <c r="A5008" s="16">
        <v>960321</v>
      </c>
      <c r="B5008" t="s">
        <v>3764</v>
      </c>
      <c r="C5008" s="5">
        <v>615210.17766666668</v>
      </c>
      <c r="D5008" s="5"/>
      <c r="E5008" s="7"/>
      <c r="F5008" s="20">
        <v>403159.93033333338</v>
      </c>
      <c r="G5008" s="7">
        <v>18</v>
      </c>
      <c r="H5008" s="5">
        <v>2089.5466666666666</v>
      </c>
      <c r="I5008" s="5"/>
      <c r="J5008" s="5">
        <v>1608153.8186666667</v>
      </c>
      <c r="K5008" s="6">
        <f t="shared" si="546"/>
        <v>1204993.8883333334</v>
      </c>
      <c r="L5008" s="5"/>
      <c r="M5008" s="14">
        <f t="shared" si="547"/>
        <v>1.1102961199404013E-4</v>
      </c>
      <c r="N5008" s="13">
        <f t="shared" si="548"/>
        <v>1.8461758247939098E-4</v>
      </c>
      <c r="O5008" s="13">
        <f t="shared" si="549"/>
        <v>7.4347790810959914E-5</v>
      </c>
      <c r="P5008" s="13">
        <f t="shared" si="550"/>
        <v>1.4933814546870543</v>
      </c>
      <c r="Q5008" s="13">
        <f t="shared" si="551"/>
        <v>2.483161644288908</v>
      </c>
      <c r="R5008" s="13">
        <f t="shared" si="552"/>
        <v>3.7083075485712671</v>
      </c>
    </row>
    <row r="5009" spans="1:18" x14ac:dyDescent="0.25">
      <c r="A5009" s="16">
        <v>960329</v>
      </c>
      <c r="B5009" t="s">
        <v>3765</v>
      </c>
      <c r="C5009" s="5">
        <v>139376.48033333334</v>
      </c>
      <c r="D5009" s="5"/>
      <c r="E5009" s="7"/>
      <c r="F5009" s="20">
        <v>139267.21400000001</v>
      </c>
      <c r="G5009" s="7">
        <v>18</v>
      </c>
      <c r="H5009" s="5">
        <v>485.2063333333333</v>
      </c>
      <c r="I5009" s="5"/>
      <c r="J5009" s="5">
        <v>582436.84033333336</v>
      </c>
      <c r="K5009" s="6">
        <f t="shared" si="546"/>
        <v>443169.62633333332</v>
      </c>
      <c r="L5009" s="5"/>
      <c r="M5009" s="14">
        <f t="shared" si="547"/>
        <v>2.5153869513663326E-5</v>
      </c>
      <c r="N5009" s="13">
        <f t="shared" si="548"/>
        <v>4.2869404016033559E-5</v>
      </c>
      <c r="O5009" s="13">
        <f t="shared" si="549"/>
        <v>2.7343443806154352E-5</v>
      </c>
      <c r="P5009" s="13">
        <f t="shared" si="550"/>
        <v>0.91992324346510423</v>
      </c>
      <c r="Q5009" s="13">
        <f t="shared" si="551"/>
        <v>1.5678129031568688</v>
      </c>
      <c r="R5009" s="13">
        <f t="shared" si="552"/>
        <v>1.4422675310185082</v>
      </c>
    </row>
    <row r="5010" spans="1:18" x14ac:dyDescent="0.25">
      <c r="A5010" s="16">
        <v>960330</v>
      </c>
      <c r="B5010" t="s">
        <v>3766</v>
      </c>
      <c r="C5010" s="5">
        <v>201035.73466666669</v>
      </c>
      <c r="D5010" s="5"/>
      <c r="E5010" s="7"/>
      <c r="F5010" s="20">
        <v>154802.177</v>
      </c>
      <c r="G5010" s="7">
        <v>18</v>
      </c>
      <c r="H5010" s="5">
        <v>410.99833333333328</v>
      </c>
      <c r="I5010" s="5"/>
      <c r="J5010" s="5">
        <v>719443.47166666668</v>
      </c>
      <c r="K5010" s="6">
        <f t="shared" si="546"/>
        <v>564641.29466666665</v>
      </c>
      <c r="L5010" s="5"/>
      <c r="M5010" s="14">
        <f t="shared" si="547"/>
        <v>3.6281778857486217E-5</v>
      </c>
      <c r="N5010" s="13">
        <f t="shared" si="548"/>
        <v>3.6312909356603128E-5</v>
      </c>
      <c r="O5010" s="13">
        <f t="shared" si="549"/>
        <v>3.4838212264437778E-5</v>
      </c>
      <c r="P5010" s="13">
        <f t="shared" si="550"/>
        <v>1.0414362993741215</v>
      </c>
      <c r="Q5010" s="13">
        <f t="shared" si="551"/>
        <v>1.0423298727550006</v>
      </c>
      <c r="R5010" s="13">
        <f t="shared" si="552"/>
        <v>1.0855201654090667</v>
      </c>
    </row>
    <row r="5011" spans="1:18" x14ac:dyDescent="0.25">
      <c r="A5011" s="16">
        <v>960340</v>
      </c>
      <c r="B5011" t="s">
        <v>3767</v>
      </c>
      <c r="C5011" s="5">
        <v>269392.49600000004</v>
      </c>
      <c r="D5011" s="5"/>
      <c r="E5011" s="7"/>
      <c r="F5011" s="20">
        <v>250897.86733333333</v>
      </c>
      <c r="G5011" s="7">
        <v>18</v>
      </c>
      <c r="H5011" s="5">
        <v>2668.712</v>
      </c>
      <c r="I5011" s="5"/>
      <c r="J5011" s="5">
        <v>797989.44366666675</v>
      </c>
      <c r="K5011" s="6">
        <f t="shared" si="546"/>
        <v>547091.57633333339</v>
      </c>
      <c r="L5011" s="5"/>
      <c r="M5011" s="14">
        <f t="shared" si="547"/>
        <v>4.8618415934581876E-5</v>
      </c>
      <c r="N5011" s="13">
        <f t="shared" si="548"/>
        <v>2.3578853998973005E-4</v>
      </c>
      <c r="O5011" s="13">
        <f t="shared" si="549"/>
        <v>3.37553994800156E-5</v>
      </c>
      <c r="P5011" s="13">
        <f t="shared" si="550"/>
        <v>1.4403152290751502</v>
      </c>
      <c r="Q5011" s="13">
        <f t="shared" si="551"/>
        <v>6.9852095848939744</v>
      </c>
      <c r="R5011" s="13">
        <f t="shared" si="552"/>
        <v>10.0609037434045</v>
      </c>
    </row>
    <row r="5012" spans="1:18" x14ac:dyDescent="0.25">
      <c r="A5012" s="16">
        <v>960350</v>
      </c>
      <c r="B5012" t="s">
        <v>3768</v>
      </c>
      <c r="C5012" s="5">
        <v>320751.49166666664</v>
      </c>
      <c r="D5012" s="5"/>
      <c r="E5012" s="7"/>
      <c r="F5012" s="20">
        <v>150589.94633333333</v>
      </c>
      <c r="G5012" s="7">
        <v>18</v>
      </c>
      <c r="H5012" s="5">
        <v>220.04066666666668</v>
      </c>
      <c r="I5012" s="5"/>
      <c r="J5012" s="5">
        <v>643580.93733333342</v>
      </c>
      <c r="K5012" s="6">
        <f t="shared" si="546"/>
        <v>492990.9910000001</v>
      </c>
      <c r="L5012" s="5"/>
      <c r="M5012" s="14">
        <f t="shared" si="547"/>
        <v>5.7887393543016754E-5</v>
      </c>
      <c r="N5012" s="13">
        <f t="shared" si="548"/>
        <v>1.9441238894155755E-5</v>
      </c>
      <c r="O5012" s="13">
        <f t="shared" si="549"/>
        <v>3.0417408275200056E-5</v>
      </c>
      <c r="P5012" s="13">
        <f t="shared" si="550"/>
        <v>1.9031007842378718</v>
      </c>
      <c r="Q5012" s="13">
        <f t="shared" si="551"/>
        <v>0.63914843494429474</v>
      </c>
      <c r="R5012" s="13">
        <f t="shared" si="552"/>
        <v>1.2163638877868956</v>
      </c>
    </row>
    <row r="5013" spans="1:18" x14ac:dyDescent="0.25">
      <c r="A5013" s="16">
        <v>960390</v>
      </c>
      <c r="B5013" t="s">
        <v>3769</v>
      </c>
      <c r="C5013" s="5">
        <v>677916.60766666674</v>
      </c>
      <c r="D5013" s="5"/>
      <c r="E5013" s="7"/>
      <c r="F5013" s="20">
        <v>549798.36300000001</v>
      </c>
      <c r="G5013" s="7">
        <v>18</v>
      </c>
      <c r="H5013" s="5">
        <v>4264.3643333333339</v>
      </c>
      <c r="I5013" s="5"/>
      <c r="J5013" s="5">
        <v>2114157.8476666664</v>
      </c>
      <c r="K5013" s="6">
        <f t="shared" si="546"/>
        <v>1564359.4846666665</v>
      </c>
      <c r="L5013" s="5"/>
      <c r="M5013" s="14">
        <f t="shared" si="547"/>
        <v>1.2234650960915686E-4</v>
      </c>
      <c r="N5013" s="13">
        <f t="shared" si="548"/>
        <v>3.7676910814690582E-4</v>
      </c>
      <c r="O5013" s="13">
        <f t="shared" si="549"/>
        <v>9.6520549062705991E-5</v>
      </c>
      <c r="P5013" s="13">
        <f t="shared" si="550"/>
        <v>1.2675695569206993</v>
      </c>
      <c r="Q5013" s="13">
        <f t="shared" si="551"/>
        <v>3.9035118615221744</v>
      </c>
      <c r="R5013" s="13">
        <f t="shared" si="552"/>
        <v>4.9479728007443571</v>
      </c>
    </row>
    <row r="5014" spans="1:18" x14ac:dyDescent="0.25">
      <c r="A5014" s="16">
        <v>960400</v>
      </c>
      <c r="B5014" t="s">
        <v>3770</v>
      </c>
      <c r="C5014" s="5">
        <v>14995.651666666667</v>
      </c>
      <c r="D5014" s="5"/>
      <c r="E5014" s="7"/>
      <c r="F5014" s="20">
        <v>11184.895666666665</v>
      </c>
      <c r="G5014" s="7">
        <v>18</v>
      </c>
      <c r="H5014" s="5">
        <v>84.461333333333343</v>
      </c>
      <c r="I5014" s="5"/>
      <c r="J5014" s="5">
        <v>36844.553</v>
      </c>
      <c r="K5014" s="6">
        <f t="shared" si="546"/>
        <v>25659.657333333336</v>
      </c>
      <c r="L5014" s="5"/>
      <c r="M5014" s="14">
        <f t="shared" si="547"/>
        <v>2.7063293921153089E-6</v>
      </c>
      <c r="N5014" s="13">
        <f t="shared" si="548"/>
        <v>7.4624067611089498E-6</v>
      </c>
      <c r="O5014" s="13">
        <f t="shared" si="549"/>
        <v>1.5831937856035408E-6</v>
      </c>
      <c r="P5014" s="13">
        <f t="shared" si="550"/>
        <v>1.7094113283697672</v>
      </c>
      <c r="Q5014" s="13">
        <f t="shared" si="551"/>
        <v>4.7135144345353472</v>
      </c>
      <c r="R5014" s="13">
        <f t="shared" si="552"/>
        <v>8.0573349708291406</v>
      </c>
    </row>
    <row r="5015" spans="1:18" x14ac:dyDescent="0.25">
      <c r="A5015" s="16">
        <v>960500</v>
      </c>
      <c r="B5015" t="s">
        <v>3771</v>
      </c>
      <c r="C5015" s="5">
        <v>29961.656666666666</v>
      </c>
      <c r="D5015" s="5"/>
      <c r="E5015" s="7"/>
      <c r="F5015" s="20">
        <v>48088.240333333342</v>
      </c>
      <c r="G5015" s="7">
        <v>18</v>
      </c>
      <c r="H5015" s="5">
        <v>50.103666666666669</v>
      </c>
      <c r="I5015" s="5"/>
      <c r="J5015" s="5">
        <v>166514.16999999998</v>
      </c>
      <c r="K5015" s="6">
        <f t="shared" si="546"/>
        <v>118425.92966666663</v>
      </c>
      <c r="L5015" s="5"/>
      <c r="M5015" s="14">
        <f t="shared" si="547"/>
        <v>5.4073083234996178E-6</v>
      </c>
      <c r="N5015" s="13">
        <f t="shared" si="548"/>
        <v>4.4268060440637426E-6</v>
      </c>
      <c r="O5015" s="13">
        <f t="shared" si="549"/>
        <v>7.3068472219629767E-6</v>
      </c>
      <c r="P5015" s="13">
        <f t="shared" si="550"/>
        <v>0.74003303466456638</v>
      </c>
      <c r="Q5015" s="13">
        <f t="shared" si="551"/>
        <v>0.60584352041159628</v>
      </c>
      <c r="R5015" s="13">
        <f t="shared" si="552"/>
        <v>0.44834421894205778</v>
      </c>
    </row>
    <row r="5016" spans="1:18" x14ac:dyDescent="0.25">
      <c r="A5016" s="16">
        <v>960610</v>
      </c>
      <c r="B5016" t="s">
        <v>3772</v>
      </c>
      <c r="C5016" s="5">
        <v>146967.01966666666</v>
      </c>
      <c r="D5016" s="5"/>
      <c r="E5016" s="7"/>
      <c r="F5016" s="20">
        <v>59569.889999999992</v>
      </c>
      <c r="G5016" s="7">
        <v>18</v>
      </c>
      <c r="H5016" s="5">
        <v>204.25</v>
      </c>
      <c r="I5016" s="5"/>
      <c r="J5016" s="5">
        <v>407327.51699999999</v>
      </c>
      <c r="K5016" s="6">
        <f t="shared" si="546"/>
        <v>347757.62699999998</v>
      </c>
      <c r="L5016" s="5"/>
      <c r="M5016" s="14">
        <f t="shared" si="547"/>
        <v>2.6523766611598092E-5</v>
      </c>
      <c r="N5016" s="13">
        <f t="shared" si="548"/>
        <v>1.8046087136005069E-5</v>
      </c>
      <c r="O5016" s="13">
        <f t="shared" si="549"/>
        <v>2.1456549743063625E-5</v>
      </c>
      <c r="P5016" s="13">
        <f t="shared" si="550"/>
        <v>1.2361617748059692</v>
      </c>
      <c r="Q5016" s="13">
        <f t="shared" si="551"/>
        <v>0.84105260874194954</v>
      </c>
      <c r="R5016" s="13">
        <f t="shared" si="552"/>
        <v>1.0396770855276387</v>
      </c>
    </row>
    <row r="5017" spans="1:18" x14ac:dyDescent="0.25">
      <c r="A5017" s="16">
        <v>960621</v>
      </c>
      <c r="B5017" t="s">
        <v>3773</v>
      </c>
      <c r="C5017" s="5">
        <v>143433.26533333331</v>
      </c>
      <c r="D5017" s="5"/>
      <c r="E5017" s="7"/>
      <c r="F5017" s="20">
        <v>70252.893333333326</v>
      </c>
      <c r="G5017" s="7">
        <v>18</v>
      </c>
      <c r="H5017" s="5">
        <v>42.678666666666665</v>
      </c>
      <c r="I5017" s="5"/>
      <c r="J5017" s="5">
        <v>450542.06199999998</v>
      </c>
      <c r="K5017" s="6">
        <f t="shared" si="546"/>
        <v>380289.16866666666</v>
      </c>
      <c r="L5017" s="5"/>
      <c r="M5017" s="14">
        <f t="shared" si="547"/>
        <v>2.588601485332851E-5</v>
      </c>
      <c r="N5017" s="13">
        <f t="shared" si="548"/>
        <v>3.770785495790363E-6</v>
      </c>
      <c r="O5017" s="13">
        <f t="shared" si="549"/>
        <v>2.3463736898126024E-5</v>
      </c>
      <c r="P5017" s="13">
        <f t="shared" si="550"/>
        <v>1.1032349606424348</v>
      </c>
      <c r="Q5017" s="13">
        <f t="shared" si="551"/>
        <v>0.16070694587832357</v>
      </c>
      <c r="R5017" s="13">
        <f t="shared" si="552"/>
        <v>0.17729752111103819</v>
      </c>
    </row>
    <row r="5018" spans="1:18" x14ac:dyDescent="0.25">
      <c r="A5018" s="16">
        <v>960622</v>
      </c>
      <c r="B5018" t="s">
        <v>3774</v>
      </c>
      <c r="C5018" s="5">
        <v>91757.479666666666</v>
      </c>
      <c r="D5018" s="5"/>
      <c r="E5018" s="7"/>
      <c r="F5018" s="20">
        <v>35365.31766666667</v>
      </c>
      <c r="G5018" s="7">
        <v>18</v>
      </c>
      <c r="H5018" s="5">
        <v>210.22633333333332</v>
      </c>
      <c r="I5018" s="5"/>
      <c r="J5018" s="5">
        <v>299760.92733333335</v>
      </c>
      <c r="K5018" s="6">
        <f t="shared" si="546"/>
        <v>264395.60966666671</v>
      </c>
      <c r="L5018" s="5"/>
      <c r="M5018" s="14">
        <f t="shared" si="547"/>
        <v>1.6559864798694832E-5</v>
      </c>
      <c r="N5018" s="13">
        <f t="shared" si="548"/>
        <v>1.8574113731290968E-5</v>
      </c>
      <c r="O5018" s="13">
        <f t="shared" si="549"/>
        <v>1.6313136248368949E-5</v>
      </c>
      <c r="P5018" s="13">
        <f t="shared" si="550"/>
        <v>1.0151245319458759</v>
      </c>
      <c r="Q5018" s="13">
        <f t="shared" si="551"/>
        <v>1.1385985777656997</v>
      </c>
      <c r="R5018" s="13">
        <f t="shared" si="552"/>
        <v>1.1558193483286459</v>
      </c>
    </row>
    <row r="5019" spans="1:18" x14ac:dyDescent="0.25">
      <c r="A5019" s="16">
        <v>960629</v>
      </c>
      <c r="B5019" t="s">
        <v>3775</v>
      </c>
      <c r="C5019" s="5">
        <v>128412.68800000001</v>
      </c>
      <c r="D5019" s="5"/>
      <c r="E5019" s="7"/>
      <c r="F5019" s="20">
        <v>54323.908333333333</v>
      </c>
      <c r="G5019" s="7">
        <v>18</v>
      </c>
      <c r="H5019" s="5">
        <v>14.275</v>
      </c>
      <c r="I5019" s="5"/>
      <c r="J5019" s="5">
        <v>266659.24900000001</v>
      </c>
      <c r="K5019" s="6">
        <f t="shared" si="546"/>
        <v>212335.34066666669</v>
      </c>
      <c r="L5019" s="5"/>
      <c r="M5019" s="14">
        <f t="shared" si="547"/>
        <v>2.3175187019543743E-5</v>
      </c>
      <c r="N5019" s="13">
        <f t="shared" si="548"/>
        <v>1.2612381584649811E-6</v>
      </c>
      <c r="O5019" s="13">
        <f t="shared" si="549"/>
        <v>1.3101031999003992E-5</v>
      </c>
      <c r="P5019" s="13">
        <f t="shared" si="550"/>
        <v>1.7689588897504898</v>
      </c>
      <c r="Q5019" s="13">
        <f t="shared" si="551"/>
        <v>9.6270137998355154E-2</v>
      </c>
      <c r="R5019" s="13">
        <f t="shared" si="552"/>
        <v>0.17029791642969677</v>
      </c>
    </row>
    <row r="5020" spans="1:18" x14ac:dyDescent="0.25">
      <c r="A5020" s="16">
        <v>960630</v>
      </c>
      <c r="B5020" t="s">
        <v>3776</v>
      </c>
      <c r="C5020" s="5">
        <v>13710.717666666666</v>
      </c>
      <c r="D5020" s="5"/>
      <c r="E5020" s="7"/>
      <c r="F5020" s="20">
        <v>15871.885999999999</v>
      </c>
      <c r="G5020" s="7">
        <v>18</v>
      </c>
      <c r="H5020" s="5">
        <v>3.0516666666666663</v>
      </c>
      <c r="I5020" s="5"/>
      <c r="J5020" s="5">
        <v>97552.94</v>
      </c>
      <c r="K5020" s="6">
        <f t="shared" si="546"/>
        <v>81681.054000000004</v>
      </c>
      <c r="L5020" s="5"/>
      <c r="M5020" s="14">
        <f t="shared" si="547"/>
        <v>2.4744318575214498E-6</v>
      </c>
      <c r="N5020" s="13">
        <f t="shared" si="548"/>
        <v>2.6962370906589377E-7</v>
      </c>
      <c r="O5020" s="13">
        <f t="shared" si="549"/>
        <v>5.0396985203055408E-6</v>
      </c>
      <c r="P5020" s="13">
        <f t="shared" si="550"/>
        <v>0.49098807151889573</v>
      </c>
      <c r="Q5020" s="13">
        <f t="shared" si="551"/>
        <v>5.3499967900767872E-2</v>
      </c>
      <c r="R5020" s="13">
        <f t="shared" si="552"/>
        <v>2.6267846065920843E-2</v>
      </c>
    </row>
    <row r="5021" spans="1:18" x14ac:dyDescent="0.25">
      <c r="A5021" s="16">
        <v>960711</v>
      </c>
      <c r="B5021" t="s">
        <v>3777</v>
      </c>
      <c r="C5021" s="5">
        <v>98580.878333333341</v>
      </c>
      <c r="D5021" s="5"/>
      <c r="E5021" s="7"/>
      <c r="F5021" s="20">
        <v>63316.116333333332</v>
      </c>
      <c r="G5021" s="7">
        <v>18</v>
      </c>
      <c r="H5021" s="5">
        <v>827.06399999999996</v>
      </c>
      <c r="I5021" s="5"/>
      <c r="J5021" s="5">
        <v>392412.60466666665</v>
      </c>
      <c r="K5021" s="6">
        <f t="shared" si="546"/>
        <v>329096.48833333334</v>
      </c>
      <c r="L5021" s="5"/>
      <c r="M5021" s="14">
        <f t="shared" si="547"/>
        <v>1.7791312739484808E-5</v>
      </c>
      <c r="N5021" s="13">
        <f t="shared" si="548"/>
        <v>7.3073532489855063E-5</v>
      </c>
      <c r="O5021" s="13">
        <f t="shared" si="549"/>
        <v>2.0305162630384883E-5</v>
      </c>
      <c r="P5021" s="13">
        <f t="shared" si="550"/>
        <v>0.87619651530698295</v>
      </c>
      <c r="Q5021" s="13">
        <f t="shared" si="551"/>
        <v>3.5987661768592276</v>
      </c>
      <c r="R5021" s="13">
        <f t="shared" si="552"/>
        <v>3.1532263835686889</v>
      </c>
    </row>
    <row r="5022" spans="1:18" x14ac:dyDescent="0.25">
      <c r="A5022" s="16">
        <v>960719</v>
      </c>
      <c r="B5022" t="s">
        <v>3778</v>
      </c>
      <c r="C5022" s="5">
        <v>174601.54766666665</v>
      </c>
      <c r="D5022" s="5"/>
      <c r="E5022" s="7"/>
      <c r="F5022" s="20">
        <v>113479.951</v>
      </c>
      <c r="G5022" s="7">
        <v>18</v>
      </c>
      <c r="H5022" s="5">
        <v>586.93433333333326</v>
      </c>
      <c r="I5022" s="5"/>
      <c r="J5022" s="5">
        <v>946246.34</v>
      </c>
      <c r="K5022" s="6">
        <f t="shared" si="546"/>
        <v>832766.38899999997</v>
      </c>
      <c r="L5022" s="5"/>
      <c r="M5022" s="14">
        <f t="shared" si="547"/>
        <v>3.1511088071583558E-5</v>
      </c>
      <c r="N5022" s="13">
        <f t="shared" si="548"/>
        <v>5.1857371468525714E-5</v>
      </c>
      <c r="O5022" s="13">
        <f t="shared" si="549"/>
        <v>5.1381456688885136E-5</v>
      </c>
      <c r="P5022" s="13">
        <f t="shared" si="550"/>
        <v>0.61327743707974813</v>
      </c>
      <c r="Q5022" s="13">
        <f t="shared" si="551"/>
        <v>1.0092623839476222</v>
      </c>
      <c r="R5022" s="13">
        <f t="shared" si="552"/>
        <v>0.6189578481683945</v>
      </c>
    </row>
    <row r="5023" spans="1:18" x14ac:dyDescent="0.25">
      <c r="A5023" s="16">
        <v>960720</v>
      </c>
      <c r="B5023" t="s">
        <v>3779</v>
      </c>
      <c r="C5023" s="5">
        <v>117961.806</v>
      </c>
      <c r="D5023" s="5"/>
      <c r="E5023" s="7"/>
      <c r="F5023" s="20">
        <v>103450.71266666667</v>
      </c>
      <c r="G5023" s="7">
        <v>18</v>
      </c>
      <c r="H5023" s="5">
        <v>149.91</v>
      </c>
      <c r="I5023" s="5"/>
      <c r="J5023" s="5">
        <v>745450.71833333327</v>
      </c>
      <c r="K5023" s="6">
        <f t="shared" si="546"/>
        <v>642000.00566666655</v>
      </c>
      <c r="L5023" s="5"/>
      <c r="M5023" s="14">
        <f t="shared" si="547"/>
        <v>2.1289071646978818E-5</v>
      </c>
      <c r="N5023" s="13">
        <f t="shared" si="548"/>
        <v>1.3244988604937675E-5</v>
      </c>
      <c r="O5023" s="13">
        <f t="shared" si="549"/>
        <v>3.9611223412891415E-5</v>
      </c>
      <c r="P5023" s="13">
        <f t="shared" si="550"/>
        <v>0.53745049540808476</v>
      </c>
      <c r="Q5023" s="13">
        <f t="shared" si="551"/>
        <v>0.33437464091621855</v>
      </c>
      <c r="R5023" s="13">
        <f t="shared" si="552"/>
        <v>0.17970981641232212</v>
      </c>
    </row>
    <row r="5024" spans="1:18" x14ac:dyDescent="0.25">
      <c r="A5024" s="16">
        <v>960810</v>
      </c>
      <c r="B5024" t="s">
        <v>3780</v>
      </c>
      <c r="C5024" s="5">
        <v>891211.92533333332</v>
      </c>
      <c r="D5024" s="5"/>
      <c r="E5024" s="7"/>
      <c r="F5024" s="20">
        <v>634112.05533333332</v>
      </c>
      <c r="G5024" s="7">
        <v>17.920000000000002</v>
      </c>
      <c r="H5024" s="5">
        <v>2533.6103333333335</v>
      </c>
      <c r="I5024" s="5"/>
      <c r="J5024" s="5">
        <v>2601554.6076666662</v>
      </c>
      <c r="K5024" s="6">
        <f t="shared" si="546"/>
        <v>1967442.5523333328</v>
      </c>
      <c r="L5024" s="5"/>
      <c r="M5024" s="14">
        <f t="shared" si="547"/>
        <v>1.608408278444234E-4</v>
      </c>
      <c r="N5024" s="13">
        <f t="shared" si="548"/>
        <v>2.2385191110901439E-4</v>
      </c>
      <c r="O5024" s="13">
        <f t="shared" si="549"/>
        <v>1.2139066324707873E-4</v>
      </c>
      <c r="P5024" s="13">
        <f t="shared" si="550"/>
        <v>1.3249851639499468</v>
      </c>
      <c r="Q5024" s="13">
        <f t="shared" si="551"/>
        <v>1.8440620153247362</v>
      </c>
      <c r="R5024" s="13">
        <f t="shared" si="552"/>
        <v>2.443354811708915</v>
      </c>
    </row>
    <row r="5025" spans="1:18" x14ac:dyDescent="0.25">
      <c r="A5025" s="16">
        <v>960820</v>
      </c>
      <c r="B5025" t="s">
        <v>3781</v>
      </c>
      <c r="C5025" s="5">
        <v>515646.74266666669</v>
      </c>
      <c r="D5025" s="5"/>
      <c r="E5025" s="7"/>
      <c r="F5025" s="20">
        <v>301997.50633333338</v>
      </c>
      <c r="G5025" s="7">
        <v>16.41</v>
      </c>
      <c r="H5025" s="5">
        <v>2177.0279999999998</v>
      </c>
      <c r="I5025" s="5"/>
      <c r="J5025" s="5">
        <v>1173357.0313333333</v>
      </c>
      <c r="K5025" s="6">
        <f t="shared" si="546"/>
        <v>871359.52499999991</v>
      </c>
      <c r="L5025" s="5"/>
      <c r="M5025" s="14">
        <f t="shared" si="547"/>
        <v>9.3060973050564487E-5</v>
      </c>
      <c r="N5025" s="13">
        <f t="shared" si="548"/>
        <v>1.9234681510659898E-4</v>
      </c>
      <c r="O5025" s="13">
        <f t="shared" si="549"/>
        <v>5.3762642543724253E-5</v>
      </c>
      <c r="P5025" s="13">
        <f t="shared" si="550"/>
        <v>1.730959801220328</v>
      </c>
      <c r="Q5025" s="13">
        <f t="shared" si="551"/>
        <v>3.5777038851869407</v>
      </c>
      <c r="R5025" s="13">
        <f t="shared" si="552"/>
        <v>6.1928616059283819</v>
      </c>
    </row>
    <row r="5026" spans="1:18" x14ac:dyDescent="0.25">
      <c r="A5026" s="16">
        <v>960831</v>
      </c>
      <c r="B5026" t="s">
        <v>3782</v>
      </c>
      <c r="C5026" s="5">
        <v>8029.6876666666676</v>
      </c>
      <c r="D5026" s="5"/>
      <c r="E5026" s="7"/>
      <c r="F5026" s="20">
        <v>3657.8833333333332</v>
      </c>
      <c r="G5026" s="7">
        <v>18</v>
      </c>
      <c r="H5026" s="5">
        <v>0.35499999999999998</v>
      </c>
      <c r="I5026" s="5"/>
      <c r="J5026" s="5">
        <v>15389.344666666666</v>
      </c>
      <c r="K5026" s="6">
        <f t="shared" si="546"/>
        <v>11731.461333333333</v>
      </c>
      <c r="L5026" s="5"/>
      <c r="M5026" s="14">
        <f t="shared" si="547"/>
        <v>1.4491520758721586E-6</v>
      </c>
      <c r="N5026" s="13">
        <f t="shared" si="548"/>
        <v>3.1365292207010032E-8</v>
      </c>
      <c r="O5026" s="13">
        <f t="shared" si="549"/>
        <v>7.2382793104777589E-7</v>
      </c>
      <c r="P5026" s="13">
        <f t="shared" si="550"/>
        <v>2.0020670848863777</v>
      </c>
      <c r="Q5026" s="13">
        <f t="shared" si="551"/>
        <v>4.3332525399520379E-2</v>
      </c>
      <c r="R5026" s="13">
        <f t="shared" si="552"/>
        <v>8.6754622807382692E-2</v>
      </c>
    </row>
    <row r="5027" spans="1:18" x14ac:dyDescent="0.25">
      <c r="A5027" s="16">
        <v>960839</v>
      </c>
      <c r="B5027" t="s">
        <v>3783</v>
      </c>
      <c r="C5027" s="5">
        <v>179388.85833333331</v>
      </c>
      <c r="D5027" s="5"/>
      <c r="E5027" s="7"/>
      <c r="F5027" s="20">
        <v>56878.447333333337</v>
      </c>
      <c r="G5027" s="7">
        <v>18</v>
      </c>
      <c r="H5027" s="5">
        <v>60.801000000000009</v>
      </c>
      <c r="I5027" s="5"/>
      <c r="J5027" s="5">
        <v>257950.878</v>
      </c>
      <c r="K5027" s="6">
        <f t="shared" si="546"/>
        <v>201072.43066666665</v>
      </c>
      <c r="L5027" s="5"/>
      <c r="M5027" s="14">
        <f t="shared" si="547"/>
        <v>3.2375074502742572E-5</v>
      </c>
      <c r="N5027" s="13">
        <f t="shared" si="548"/>
        <v>5.371946849234979E-6</v>
      </c>
      <c r="O5027" s="13">
        <f t="shared" si="549"/>
        <v>1.2406113556089009E-5</v>
      </c>
      <c r="P5027" s="13">
        <f t="shared" si="550"/>
        <v>2.6096064941185917</v>
      </c>
      <c r="Q5027" s="13">
        <f t="shared" si="551"/>
        <v>0.4330080347038569</v>
      </c>
      <c r="R5027" s="13">
        <f t="shared" si="552"/>
        <v>1.1299805793687134</v>
      </c>
    </row>
    <row r="5028" spans="1:18" x14ac:dyDescent="0.25">
      <c r="A5028" s="16">
        <v>960840</v>
      </c>
      <c r="B5028" t="s">
        <v>3784</v>
      </c>
      <c r="C5028" s="5">
        <v>71723.177000000011</v>
      </c>
      <c r="D5028" s="5"/>
      <c r="E5028" s="7"/>
      <c r="F5028" s="20">
        <v>36049.101666666662</v>
      </c>
      <c r="G5028" s="7">
        <v>18</v>
      </c>
      <c r="H5028" s="5">
        <v>154.67333333333332</v>
      </c>
      <c r="I5028" s="5"/>
      <c r="J5028" s="5">
        <v>255211.951</v>
      </c>
      <c r="K5028" s="6">
        <f t="shared" si="546"/>
        <v>219162.84933333335</v>
      </c>
      <c r="L5028" s="5"/>
      <c r="M5028" s="14">
        <f t="shared" si="547"/>
        <v>1.294418851049079E-5</v>
      </c>
      <c r="N5028" s="13">
        <f t="shared" si="548"/>
        <v>1.3665843089104972E-5</v>
      </c>
      <c r="O5028" s="13">
        <f t="shared" si="549"/>
        <v>1.3522287402059554E-5</v>
      </c>
      <c r="P5028" s="13">
        <f t="shared" si="550"/>
        <v>0.95724843923368208</v>
      </c>
      <c r="Q5028" s="13">
        <f t="shared" si="551"/>
        <v>1.0106162280668249</v>
      </c>
      <c r="R5028" s="13">
        <f t="shared" si="552"/>
        <v>0.96741080698119908</v>
      </c>
    </row>
    <row r="5029" spans="1:18" x14ac:dyDescent="0.25">
      <c r="A5029" s="16">
        <v>960850</v>
      </c>
      <c r="B5029" t="s">
        <v>3785</v>
      </c>
      <c r="C5029" s="5">
        <v>61587.280999999995</v>
      </c>
      <c r="D5029" s="5"/>
      <c r="E5029" s="7"/>
      <c r="F5029" s="20">
        <v>62050.049333333329</v>
      </c>
      <c r="G5029" s="7">
        <v>18</v>
      </c>
      <c r="H5029" s="5">
        <v>230.49933333333334</v>
      </c>
      <c r="I5029" s="5"/>
      <c r="J5029" s="5">
        <v>142321.56999999998</v>
      </c>
      <c r="K5029" s="6">
        <f t="shared" si="546"/>
        <v>80271.520666666649</v>
      </c>
      <c r="L5029" s="5"/>
      <c r="M5029" s="14">
        <f t="shared" si="547"/>
        <v>1.1114920008529007E-5</v>
      </c>
      <c r="N5029" s="13">
        <f t="shared" si="548"/>
        <v>2.0365292798650728E-5</v>
      </c>
      <c r="O5029" s="13">
        <f t="shared" si="549"/>
        <v>4.9527307021096414E-6</v>
      </c>
      <c r="P5029" s="13">
        <f t="shared" si="550"/>
        <v>2.2442003567435131</v>
      </c>
      <c r="Q5029" s="13">
        <f t="shared" si="551"/>
        <v>4.1119321892417906</v>
      </c>
      <c r="R5029" s="13">
        <f t="shared" si="552"/>
        <v>9.2279996860015618</v>
      </c>
    </row>
    <row r="5030" spans="1:18" x14ac:dyDescent="0.25">
      <c r="A5030" s="16">
        <v>960860</v>
      </c>
      <c r="B5030" t="s">
        <v>3786</v>
      </c>
      <c r="C5030" s="5">
        <v>56136.341666666674</v>
      </c>
      <c r="D5030" s="5"/>
      <c r="E5030" s="7"/>
      <c r="F5030" s="20">
        <v>36276.534333333337</v>
      </c>
      <c r="G5030" s="7">
        <v>18</v>
      </c>
      <c r="H5030" s="5">
        <v>62.95333333333334</v>
      </c>
      <c r="I5030" s="5"/>
      <c r="J5030" s="5">
        <v>143664.74333333332</v>
      </c>
      <c r="K5030" s="6">
        <f t="shared" si="546"/>
        <v>107388.20899999997</v>
      </c>
      <c r="L5030" s="5"/>
      <c r="M5030" s="14">
        <f t="shared" si="547"/>
        <v>1.0131165673582084E-5</v>
      </c>
      <c r="N5030" s="13">
        <f t="shared" si="548"/>
        <v>5.5621118180431139E-6</v>
      </c>
      <c r="O5030" s="13">
        <f t="shared" si="549"/>
        <v>6.6258228988519415E-6</v>
      </c>
      <c r="P5030" s="13">
        <f t="shared" si="550"/>
        <v>1.5290426303633189</v>
      </c>
      <c r="Q5030" s="13">
        <f t="shared" si="551"/>
        <v>0.83945977774426528</v>
      </c>
      <c r="R5030" s="13">
        <f t="shared" si="552"/>
        <v>1.2835697866462985</v>
      </c>
    </row>
    <row r="5031" spans="1:18" x14ac:dyDescent="0.25">
      <c r="A5031" s="16">
        <v>960891</v>
      </c>
      <c r="B5031" t="s">
        <v>3787</v>
      </c>
      <c r="C5031" s="5">
        <v>14464.935333333333</v>
      </c>
      <c r="D5031" s="5"/>
      <c r="E5031" s="7"/>
      <c r="F5031" s="20">
        <v>20841.893</v>
      </c>
      <c r="G5031" s="7">
        <v>18</v>
      </c>
      <c r="H5031" s="5">
        <v>5.5233333333333334</v>
      </c>
      <c r="I5031" s="5"/>
      <c r="J5031" s="5">
        <v>132820.28400000001</v>
      </c>
      <c r="K5031" s="6">
        <f t="shared" si="546"/>
        <v>111978.39100000002</v>
      </c>
      <c r="L5031" s="5"/>
      <c r="M5031" s="14">
        <f t="shared" si="547"/>
        <v>2.6105487455850646E-6</v>
      </c>
      <c r="N5031" s="13">
        <f t="shared" si="548"/>
        <v>4.8800271537103879E-7</v>
      </c>
      <c r="O5031" s="13">
        <f t="shared" si="549"/>
        <v>6.909035863186772E-6</v>
      </c>
      <c r="P5031" s="13">
        <f t="shared" si="550"/>
        <v>0.37784559195803002</v>
      </c>
      <c r="Q5031" s="13">
        <f t="shared" si="551"/>
        <v>7.0632534703032934E-2</v>
      </c>
      <c r="R5031" s="13">
        <f t="shared" si="552"/>
        <v>2.6688191886363576E-2</v>
      </c>
    </row>
    <row r="5032" spans="1:18" x14ac:dyDescent="0.25">
      <c r="A5032" s="16">
        <v>960899</v>
      </c>
      <c r="B5032" t="s">
        <v>3788</v>
      </c>
      <c r="C5032" s="5">
        <v>94914.260666666669</v>
      </c>
      <c r="D5032" s="5"/>
      <c r="E5032" s="7"/>
      <c r="F5032" s="20">
        <v>55981.382666666665</v>
      </c>
      <c r="G5032" s="7">
        <v>18</v>
      </c>
      <c r="H5032" s="5">
        <v>54.809333333333335</v>
      </c>
      <c r="I5032" s="5"/>
      <c r="J5032" s="5">
        <v>393399.95699999994</v>
      </c>
      <c r="K5032" s="6">
        <f t="shared" si="546"/>
        <v>337418.57433333329</v>
      </c>
      <c r="L5032" s="5"/>
      <c r="M5032" s="14">
        <f t="shared" si="547"/>
        <v>1.7129582567197134E-5</v>
      </c>
      <c r="N5032" s="13">
        <f t="shared" si="548"/>
        <v>4.8425655089335648E-6</v>
      </c>
      <c r="O5032" s="13">
        <f t="shared" si="549"/>
        <v>2.0818633042998013E-5</v>
      </c>
      <c r="P5032" s="13">
        <f t="shared" si="550"/>
        <v>0.82280054275505732</v>
      </c>
      <c r="Q5032" s="13">
        <f t="shared" si="551"/>
        <v>0.2326072753639451</v>
      </c>
      <c r="R5032" s="13">
        <f t="shared" si="552"/>
        <v>0.19138939241822911</v>
      </c>
    </row>
    <row r="5033" spans="1:18" x14ac:dyDescent="0.25">
      <c r="A5033" s="16">
        <v>960910</v>
      </c>
      <c r="B5033" t="s">
        <v>3789</v>
      </c>
      <c r="C5033" s="5">
        <v>247011.43466666667</v>
      </c>
      <c r="D5033" s="5"/>
      <c r="E5033" s="7"/>
      <c r="F5033" s="20">
        <v>179324.14099999997</v>
      </c>
      <c r="G5033" s="7">
        <v>17.920000000000002</v>
      </c>
      <c r="H5033" s="5">
        <v>3712.4626666666663</v>
      </c>
      <c r="I5033" s="5"/>
      <c r="J5033" s="5">
        <v>848801.60066666675</v>
      </c>
      <c r="K5033" s="6">
        <f t="shared" si="546"/>
        <v>669477.45966666681</v>
      </c>
      <c r="L5033" s="5"/>
      <c r="M5033" s="14">
        <f t="shared" si="547"/>
        <v>4.4579210072806902E-5</v>
      </c>
      <c r="N5033" s="13">
        <f t="shared" si="548"/>
        <v>3.2800697562708643E-4</v>
      </c>
      <c r="O5033" s="13">
        <f t="shared" si="549"/>
        <v>4.1306574751839181E-5</v>
      </c>
      <c r="P5033" s="13">
        <f t="shared" si="550"/>
        <v>1.0792279519817123</v>
      </c>
      <c r="Q5033" s="13">
        <f t="shared" si="551"/>
        <v>7.9407933869530511</v>
      </c>
      <c r="R5033" s="13">
        <f t="shared" si="552"/>
        <v>8.5699261841112655</v>
      </c>
    </row>
    <row r="5034" spans="1:18" x14ac:dyDescent="0.25">
      <c r="A5034" s="16">
        <v>960920</v>
      </c>
      <c r="B5034" t="s">
        <v>3790</v>
      </c>
      <c r="C5034" s="5">
        <v>24886.988333333331</v>
      </c>
      <c r="D5034" s="5"/>
      <c r="E5034" s="7"/>
      <c r="F5034" s="20">
        <v>10728.637000000001</v>
      </c>
      <c r="G5034" s="7">
        <v>18</v>
      </c>
      <c r="H5034" s="5">
        <v>116.48433333333334</v>
      </c>
      <c r="I5034" s="5"/>
      <c r="J5034" s="5">
        <v>101669.77299999999</v>
      </c>
      <c r="K5034" s="6">
        <f t="shared" si="546"/>
        <v>90941.135999999984</v>
      </c>
      <c r="L5034" s="5"/>
      <c r="M5034" s="14">
        <f t="shared" si="547"/>
        <v>4.4914612252194514E-6</v>
      </c>
      <c r="N5034" s="13">
        <f t="shared" si="548"/>
        <v>1.0291732824052844E-5</v>
      </c>
      <c r="O5034" s="13">
        <f t="shared" si="549"/>
        <v>5.6110430276047227E-6</v>
      </c>
      <c r="P5034" s="13">
        <f t="shared" si="550"/>
        <v>0.80046814881346484</v>
      </c>
      <c r="Q5034" s="13">
        <f t="shared" si="551"/>
        <v>1.8341924617972933</v>
      </c>
      <c r="R5034" s="13">
        <f t="shared" si="552"/>
        <v>1.4682126444624912</v>
      </c>
    </row>
    <row r="5035" spans="1:18" x14ac:dyDescent="0.25">
      <c r="A5035" s="16">
        <v>960990</v>
      </c>
      <c r="B5035" t="s">
        <v>3791</v>
      </c>
      <c r="C5035" s="5">
        <v>69916.018666666656</v>
      </c>
      <c r="D5035" s="5"/>
      <c r="E5035" s="7"/>
      <c r="F5035" s="20">
        <v>57284.429000000004</v>
      </c>
      <c r="G5035" s="7">
        <v>18</v>
      </c>
      <c r="H5035" s="5">
        <v>352.40199999999999</v>
      </c>
      <c r="I5035" s="5"/>
      <c r="J5035" s="5">
        <v>302016.19633333333</v>
      </c>
      <c r="K5035" s="6">
        <f t="shared" si="546"/>
        <v>244731.76733333332</v>
      </c>
      <c r="L5035" s="5"/>
      <c r="M5035" s="14">
        <f t="shared" si="547"/>
        <v>1.2618042916926643E-5</v>
      </c>
      <c r="N5035" s="13">
        <f t="shared" si="548"/>
        <v>3.1135751279816196E-5</v>
      </c>
      <c r="O5035" s="13">
        <f t="shared" si="549"/>
        <v>1.5099882595804405E-5</v>
      </c>
      <c r="P5035" s="13">
        <f t="shared" si="550"/>
        <v>0.83563847843642469</v>
      </c>
      <c r="Q5035" s="13">
        <f t="shared" si="551"/>
        <v>2.0619863156066827</v>
      </c>
      <c r="R5035" s="13">
        <f t="shared" si="552"/>
        <v>1.7230751073302977</v>
      </c>
    </row>
    <row r="5036" spans="1:18" x14ac:dyDescent="0.25">
      <c r="A5036" s="16">
        <v>961000</v>
      </c>
      <c r="B5036" t="s">
        <v>3792</v>
      </c>
      <c r="C5036" s="5">
        <v>144919.82999999999</v>
      </c>
      <c r="D5036" s="5"/>
      <c r="E5036" s="7"/>
      <c r="F5036" s="20">
        <v>118226.19666666666</v>
      </c>
      <c r="G5036" s="7">
        <v>18</v>
      </c>
      <c r="H5036" s="5">
        <v>100.70533333333333</v>
      </c>
      <c r="I5036" s="5"/>
      <c r="J5036" s="5">
        <v>412475.68200000003</v>
      </c>
      <c r="K5036" s="6">
        <f t="shared" si="546"/>
        <v>294249.48533333337</v>
      </c>
      <c r="L5036" s="5"/>
      <c r="M5036" s="14">
        <f t="shared" si="547"/>
        <v>2.6154301536702397E-5</v>
      </c>
      <c r="N5036" s="13">
        <f t="shared" si="548"/>
        <v>8.8976118501530925E-6</v>
      </c>
      <c r="O5036" s="13">
        <f t="shared" si="549"/>
        <v>1.815511214920252E-5</v>
      </c>
      <c r="P5036" s="13">
        <f t="shared" si="550"/>
        <v>1.440602587401326</v>
      </c>
      <c r="Q5036" s="13">
        <f t="shared" si="551"/>
        <v>0.49008850934274883</v>
      </c>
      <c r="R5036" s="13">
        <f t="shared" si="552"/>
        <v>0.70602277461482288</v>
      </c>
    </row>
    <row r="5037" spans="1:18" x14ac:dyDescent="0.25">
      <c r="A5037" s="16">
        <v>961100</v>
      </c>
      <c r="B5037" t="s">
        <v>3793</v>
      </c>
      <c r="C5037" s="5">
        <v>157066.61166666666</v>
      </c>
      <c r="D5037" s="5"/>
      <c r="E5037" s="7"/>
      <c r="F5037" s="20">
        <v>67872.157666666666</v>
      </c>
      <c r="G5037" s="7">
        <v>18</v>
      </c>
      <c r="H5037" s="5">
        <v>263.66199999999998</v>
      </c>
      <c r="I5037" s="5"/>
      <c r="J5037" s="5">
        <v>288993.94200000004</v>
      </c>
      <c r="K5037" s="6">
        <f t="shared" si="546"/>
        <v>221121.78433333337</v>
      </c>
      <c r="L5037" s="5"/>
      <c r="M5037" s="14">
        <f t="shared" si="547"/>
        <v>2.8346483175409045E-5</v>
      </c>
      <c r="N5037" s="13">
        <f t="shared" si="548"/>
        <v>2.3295311757421632E-5</v>
      </c>
      <c r="O5037" s="13">
        <f t="shared" si="549"/>
        <v>1.3643153151672371E-5</v>
      </c>
      <c r="P5037" s="13">
        <f t="shared" si="550"/>
        <v>2.0777076135024073</v>
      </c>
      <c r="Q5037" s="13">
        <f t="shared" si="551"/>
        <v>1.7074727153206593</v>
      </c>
      <c r="R5037" s="13">
        <f t="shared" si="552"/>
        <v>3.5476290604693621</v>
      </c>
    </row>
    <row r="5038" spans="1:18" x14ac:dyDescent="0.25">
      <c r="A5038" s="16">
        <v>961210</v>
      </c>
      <c r="B5038" t="s">
        <v>3794</v>
      </c>
      <c r="C5038" s="5">
        <v>811284.61899999995</v>
      </c>
      <c r="D5038" s="5"/>
      <c r="E5038" s="7"/>
      <c r="F5038" s="20">
        <v>621370.34600000002</v>
      </c>
      <c r="G5038" s="7">
        <v>18</v>
      </c>
      <c r="H5038" s="5">
        <v>784.91899999999998</v>
      </c>
      <c r="I5038" s="5"/>
      <c r="J5038" s="5">
        <v>1765775.0719999999</v>
      </c>
      <c r="K5038" s="6">
        <f t="shared" si="546"/>
        <v>1144404.7259999998</v>
      </c>
      <c r="L5038" s="5"/>
      <c r="M5038" s="14">
        <f t="shared" si="547"/>
        <v>1.4641600502439671E-4</v>
      </c>
      <c r="N5038" s="13">
        <f t="shared" si="548"/>
        <v>6.9349898010800313E-5</v>
      </c>
      <c r="O5038" s="13">
        <f t="shared" si="549"/>
        <v>7.0609456193511733E-5</v>
      </c>
      <c r="P5038" s="13">
        <f t="shared" si="550"/>
        <v>2.0736033516974008</v>
      </c>
      <c r="Q5038" s="13">
        <f t="shared" si="551"/>
        <v>0.98216162181932853</v>
      </c>
      <c r="R5038" s="13">
        <f t="shared" si="552"/>
        <v>2.0366136309131146</v>
      </c>
    </row>
    <row r="5039" spans="1:18" x14ac:dyDescent="0.25">
      <c r="A5039" s="16">
        <v>961220</v>
      </c>
      <c r="B5039" t="s">
        <v>3795</v>
      </c>
      <c r="C5039" s="5">
        <v>36525.398999999998</v>
      </c>
      <c r="D5039" s="5"/>
      <c r="E5039" s="7"/>
      <c r="F5039" s="20">
        <v>22179.427</v>
      </c>
      <c r="G5039" s="7">
        <v>18</v>
      </c>
      <c r="H5039" s="5">
        <v>45.573333333333331</v>
      </c>
      <c r="I5039" s="5"/>
      <c r="J5039" s="5">
        <v>74610.713999999993</v>
      </c>
      <c r="K5039" s="6">
        <f t="shared" si="546"/>
        <v>52431.286999999997</v>
      </c>
      <c r="L5039" s="5"/>
      <c r="M5039" s="14">
        <f t="shared" si="547"/>
        <v>6.5918949752726612E-6</v>
      </c>
      <c r="N5039" s="13">
        <f t="shared" si="548"/>
        <v>4.0265377939365369E-6</v>
      </c>
      <c r="O5039" s="13">
        <f t="shared" si="549"/>
        <v>3.2349959577115043E-6</v>
      </c>
      <c r="P5039" s="13">
        <f t="shared" si="550"/>
        <v>2.0376826003627806</v>
      </c>
      <c r="Q5039" s="13">
        <f t="shared" si="551"/>
        <v>1.2446809351764951</v>
      </c>
      <c r="R5039" s="13">
        <f t="shared" si="552"/>
        <v>2.5362646846124184</v>
      </c>
    </row>
    <row r="5040" spans="1:18" x14ac:dyDescent="0.25">
      <c r="A5040" s="16">
        <v>961310</v>
      </c>
      <c r="B5040" t="s">
        <v>3796</v>
      </c>
      <c r="C5040" s="5">
        <v>353365.04233333335</v>
      </c>
      <c r="D5040" s="5"/>
      <c r="E5040" s="7"/>
      <c r="F5040" s="20">
        <v>112120.54233333333</v>
      </c>
      <c r="G5040" s="7">
        <v>18</v>
      </c>
      <c r="H5040" s="5">
        <v>2537.3863333333334</v>
      </c>
      <c r="I5040" s="5"/>
      <c r="J5040" s="5">
        <v>586253.99233333336</v>
      </c>
      <c r="K5040" s="6">
        <f t="shared" si="546"/>
        <v>474133.45</v>
      </c>
      <c r="L5040" s="5"/>
      <c r="M5040" s="14">
        <f t="shared" si="547"/>
        <v>6.3773300518746187E-5</v>
      </c>
      <c r="N5040" s="13">
        <f t="shared" si="548"/>
        <v>2.2418553179457399E-4</v>
      </c>
      <c r="O5040" s="13">
        <f t="shared" si="549"/>
        <v>2.9253903192683593E-5</v>
      </c>
      <c r="P5040" s="13">
        <f t="shared" si="550"/>
        <v>2.179992874752382</v>
      </c>
      <c r="Q5040" s="13">
        <f t="shared" si="551"/>
        <v>7.6634399969793714</v>
      </c>
      <c r="R5040" s="13">
        <f t="shared" si="552"/>
        <v>16.706244589507445</v>
      </c>
    </row>
    <row r="5041" spans="1:18" x14ac:dyDescent="0.25">
      <c r="A5041" s="16">
        <v>961320</v>
      </c>
      <c r="B5041" t="s">
        <v>3797</v>
      </c>
      <c r="C5041" s="5">
        <v>96439.854999999996</v>
      </c>
      <c r="D5041" s="5"/>
      <c r="E5041" s="7"/>
      <c r="F5041" s="20">
        <v>112828.10166666667</v>
      </c>
      <c r="G5041" s="7">
        <v>18</v>
      </c>
      <c r="H5041" s="5">
        <v>392.34233333333333</v>
      </c>
      <c r="I5041" s="5"/>
      <c r="J5041" s="5">
        <v>348980.92166666663</v>
      </c>
      <c r="K5041" s="6">
        <f t="shared" si="546"/>
        <v>236152.81999999995</v>
      </c>
      <c r="L5041" s="5"/>
      <c r="M5041" s="14">
        <f t="shared" si="547"/>
        <v>1.7404913101442752E-5</v>
      </c>
      <c r="N5041" s="13">
        <f t="shared" si="548"/>
        <v>3.4664596986422914E-5</v>
      </c>
      <c r="O5041" s="13">
        <f t="shared" si="549"/>
        <v>1.4570563909716204E-5</v>
      </c>
      <c r="P5041" s="13">
        <f t="shared" si="550"/>
        <v>1.1945257032801933</v>
      </c>
      <c r="Q5041" s="13">
        <f t="shared" si="551"/>
        <v>2.3790841041716475</v>
      </c>
      <c r="R5041" s="13">
        <f t="shared" si="552"/>
        <v>2.841877112698366</v>
      </c>
    </row>
    <row r="5042" spans="1:18" x14ac:dyDescent="0.25">
      <c r="A5042" s="16">
        <v>961380</v>
      </c>
      <c r="B5042" t="s">
        <v>3798</v>
      </c>
      <c r="C5042" s="5">
        <v>101452.67966666666</v>
      </c>
      <c r="D5042" s="5"/>
      <c r="E5042" s="7"/>
      <c r="F5042" s="20">
        <v>89051.550333333333</v>
      </c>
      <c r="G5042" s="7">
        <v>18</v>
      </c>
      <c r="H5042" s="5">
        <v>103.86666666666667</v>
      </c>
      <c r="I5042" s="5"/>
      <c r="J5042" s="5">
        <v>362441.84899999999</v>
      </c>
      <c r="K5042" s="6">
        <f t="shared" si="546"/>
        <v>273390.29866666667</v>
      </c>
      <c r="L5042" s="5"/>
      <c r="M5042" s="14">
        <f t="shared" si="547"/>
        <v>1.8309599008696574E-5</v>
      </c>
      <c r="N5042" s="13">
        <f t="shared" si="548"/>
        <v>9.176924931177772E-6</v>
      </c>
      <c r="O5042" s="13">
        <f t="shared" si="549"/>
        <v>1.6868106080711078E-5</v>
      </c>
      <c r="P5042" s="13">
        <f t="shared" si="550"/>
        <v>1.0854567146476428</v>
      </c>
      <c r="Q5042" s="13">
        <f t="shared" si="551"/>
        <v>0.54404002958409881</v>
      </c>
      <c r="R5042" s="13">
        <f t="shared" si="552"/>
        <v>0.59053190314916226</v>
      </c>
    </row>
    <row r="5043" spans="1:18" x14ac:dyDescent="0.25">
      <c r="A5043" s="16">
        <v>961390</v>
      </c>
      <c r="B5043" t="s">
        <v>3799</v>
      </c>
      <c r="C5043" s="5">
        <v>76410.525999999998</v>
      </c>
      <c r="D5043" s="5"/>
      <c r="E5043" s="7"/>
      <c r="F5043" s="20">
        <v>37053.337</v>
      </c>
      <c r="G5043" s="7">
        <v>18</v>
      </c>
      <c r="H5043" s="5">
        <v>1.7146666666666668</v>
      </c>
      <c r="I5043" s="5"/>
      <c r="J5043" s="5">
        <v>174258.40133333334</v>
      </c>
      <c r="K5043" s="6">
        <f t="shared" si="546"/>
        <v>137205.06433333334</v>
      </c>
      <c r="L5043" s="5"/>
      <c r="M5043" s="14">
        <f t="shared" si="547"/>
        <v>1.3790134432134226E-5</v>
      </c>
      <c r="N5043" s="13">
        <f t="shared" si="548"/>
        <v>1.514958339087884E-7</v>
      </c>
      <c r="O5043" s="13">
        <f t="shared" si="549"/>
        <v>8.4655146553217412E-6</v>
      </c>
      <c r="P5043" s="13">
        <f t="shared" si="550"/>
        <v>1.6289776810515859</v>
      </c>
      <c r="Q5043" s="13">
        <f t="shared" si="551"/>
        <v>1.7895643688189994E-2</v>
      </c>
      <c r="R5043" s="13">
        <f t="shared" si="552"/>
        <v>2.9151604156113186E-2</v>
      </c>
    </row>
    <row r="5044" spans="1:18" x14ac:dyDescent="0.25">
      <c r="A5044" s="16">
        <v>961400</v>
      </c>
      <c r="B5044" t="s">
        <v>3800</v>
      </c>
      <c r="C5044" s="5">
        <v>49051.532999999996</v>
      </c>
      <c r="D5044" s="5"/>
      <c r="E5044" s="7"/>
      <c r="F5044" s="20">
        <v>30472.291666666668</v>
      </c>
      <c r="G5044" s="7">
        <v>18</v>
      </c>
      <c r="H5044" s="5">
        <v>154.732</v>
      </c>
      <c r="I5044" s="5"/>
      <c r="J5044" s="5">
        <v>253692.98533333334</v>
      </c>
      <c r="K5044" s="6">
        <f t="shared" si="546"/>
        <v>223220.69366666669</v>
      </c>
      <c r="L5044" s="5"/>
      <c r="M5044" s="14">
        <f t="shared" si="547"/>
        <v>8.8525399520514772E-6</v>
      </c>
      <c r="N5044" s="13">
        <f t="shared" si="548"/>
        <v>1.3671026461338244E-5</v>
      </c>
      <c r="O5044" s="13">
        <f t="shared" si="549"/>
        <v>1.3772655279074588E-5</v>
      </c>
      <c r="P5044" s="13">
        <f t="shared" si="550"/>
        <v>0.64276203627208606</v>
      </c>
      <c r="Q5044" s="13">
        <f t="shared" si="551"/>
        <v>0.99262097136121941</v>
      </c>
      <c r="R5044" s="13">
        <f t="shared" si="552"/>
        <v>0.63801907679851344</v>
      </c>
    </row>
    <row r="5045" spans="1:18" x14ac:dyDescent="0.25">
      <c r="A5045" s="16">
        <v>961511</v>
      </c>
      <c r="B5045" t="s">
        <v>3801</v>
      </c>
      <c r="C5045" s="5">
        <v>60997.817000000003</v>
      </c>
      <c r="D5045" s="5"/>
      <c r="E5045" s="7"/>
      <c r="F5045" s="20">
        <v>77665.667333333331</v>
      </c>
      <c r="G5045" s="7">
        <v>18</v>
      </c>
      <c r="H5045" s="5">
        <v>391.23466666666667</v>
      </c>
      <c r="I5045" s="5"/>
      <c r="J5045" s="5">
        <v>418654.12733333331</v>
      </c>
      <c r="K5045" s="6">
        <f t="shared" si="546"/>
        <v>340988.45999999996</v>
      </c>
      <c r="L5045" s="5"/>
      <c r="M5045" s="14">
        <f t="shared" si="547"/>
        <v>1.1008536919333896E-5</v>
      </c>
      <c r="N5045" s="13">
        <f t="shared" si="548"/>
        <v>3.4566731384541324E-5</v>
      </c>
      <c r="O5045" s="13">
        <f t="shared" si="549"/>
        <v>2.103889400476229E-5</v>
      </c>
      <c r="P5045" s="13">
        <f t="shared" si="550"/>
        <v>0.52324694049231113</v>
      </c>
      <c r="Q5045" s="13">
        <f t="shared" si="551"/>
        <v>1.6429918500809462</v>
      </c>
      <c r="R5045" s="13">
        <f t="shared" si="552"/>
        <v>0.85969045880865702</v>
      </c>
    </row>
    <row r="5046" spans="1:18" x14ac:dyDescent="0.25">
      <c r="A5046" s="16">
        <v>961519</v>
      </c>
      <c r="B5046" t="s">
        <v>3802</v>
      </c>
      <c r="C5046" s="5">
        <v>51834.448333333334</v>
      </c>
      <c r="D5046" s="5"/>
      <c r="E5046" s="7"/>
      <c r="F5046" s="20">
        <v>77614.006999999998</v>
      </c>
      <c r="G5046" s="7">
        <v>18</v>
      </c>
      <c r="H5046" s="5">
        <v>325.32766666666663</v>
      </c>
      <c r="I5046" s="5"/>
      <c r="J5046" s="5">
        <v>363993.22500000003</v>
      </c>
      <c r="K5046" s="6">
        <f t="shared" si="546"/>
        <v>286379.21800000005</v>
      </c>
      <c r="L5046" s="5"/>
      <c r="M5046" s="14">
        <f t="shared" si="547"/>
        <v>9.3547845846812074E-6</v>
      </c>
      <c r="N5046" s="13">
        <f t="shared" si="548"/>
        <v>2.8743654445140162E-5</v>
      </c>
      <c r="O5046" s="13">
        <f t="shared" si="549"/>
        <v>1.7669518823800412E-5</v>
      </c>
      <c r="P5046" s="13">
        <f t="shared" si="550"/>
        <v>0.52943063577263572</v>
      </c>
      <c r="Q5046" s="13">
        <f t="shared" si="551"/>
        <v>1.6267366831983652</v>
      </c>
      <c r="R5046" s="13">
        <f t="shared" si="552"/>
        <v>0.86124423642037917</v>
      </c>
    </row>
    <row r="5047" spans="1:18" x14ac:dyDescent="0.25">
      <c r="A5047" s="16">
        <v>961590</v>
      </c>
      <c r="B5047" t="s">
        <v>3803</v>
      </c>
      <c r="C5047" s="5">
        <v>61448.254333333338</v>
      </c>
      <c r="D5047" s="5"/>
      <c r="E5047" s="7"/>
      <c r="F5047" s="20">
        <v>79476.058666666664</v>
      </c>
      <c r="G5047" s="7">
        <v>18</v>
      </c>
      <c r="H5047" s="5">
        <v>341.57933333333335</v>
      </c>
      <c r="I5047" s="5"/>
      <c r="J5047" s="5">
        <v>386094.75466666667</v>
      </c>
      <c r="K5047" s="6">
        <f t="shared" si="546"/>
        <v>306618.696</v>
      </c>
      <c r="L5047" s="5"/>
      <c r="M5047" s="14">
        <f t="shared" si="547"/>
        <v>1.1089829271383909E-5</v>
      </c>
      <c r="N5047" s="13">
        <f t="shared" si="548"/>
        <v>3.0179536906692066E-5</v>
      </c>
      <c r="O5047" s="13">
        <f t="shared" si="549"/>
        <v>1.8918289038351712E-5</v>
      </c>
      <c r="P5047" s="13">
        <f t="shared" si="550"/>
        <v>0.58619620669196248</v>
      </c>
      <c r="Q5047" s="13">
        <f t="shared" si="551"/>
        <v>1.5952572056337242</v>
      </c>
      <c r="R5047" s="13">
        <f t="shared" si="552"/>
        <v>0.93513372264050909</v>
      </c>
    </row>
    <row r="5048" spans="1:18" x14ac:dyDescent="0.25">
      <c r="A5048" s="16">
        <v>961610</v>
      </c>
      <c r="B5048" t="s">
        <v>3804</v>
      </c>
      <c r="C5048" s="5">
        <v>664130.51866666658</v>
      </c>
      <c r="D5048" s="5"/>
      <c r="E5048" s="7"/>
      <c r="F5048" s="20">
        <v>262972.092</v>
      </c>
      <c r="G5048" s="7">
        <v>18</v>
      </c>
      <c r="H5048" s="5">
        <v>39.63133333333333</v>
      </c>
      <c r="I5048" s="5"/>
      <c r="J5048" s="5">
        <v>776834.25266666664</v>
      </c>
      <c r="K5048" s="6">
        <f t="shared" si="546"/>
        <v>513862.16066666663</v>
      </c>
      <c r="L5048" s="5"/>
      <c r="M5048" s="14">
        <f t="shared" si="547"/>
        <v>1.198584751647484E-4</v>
      </c>
      <c r="N5048" s="13">
        <f t="shared" si="548"/>
        <v>3.5015446494462448E-6</v>
      </c>
      <c r="O5048" s="13">
        <f t="shared" si="549"/>
        <v>3.1705153691488947E-5</v>
      </c>
      <c r="P5048" s="13">
        <f t="shared" si="550"/>
        <v>3.7804098453849688</v>
      </c>
      <c r="Q5048" s="13">
        <f t="shared" si="551"/>
        <v>0.11044086660227144</v>
      </c>
      <c r="R5048" s="13">
        <f t="shared" si="552"/>
        <v>0.41751173943607495</v>
      </c>
    </row>
    <row r="5049" spans="1:18" x14ac:dyDescent="0.25">
      <c r="A5049" s="16">
        <v>961620</v>
      </c>
      <c r="B5049" t="s">
        <v>3805</v>
      </c>
      <c r="C5049" s="5">
        <v>20189.114000000001</v>
      </c>
      <c r="D5049" s="5"/>
      <c r="E5049" s="7"/>
      <c r="F5049" s="20">
        <v>26270.040999999997</v>
      </c>
      <c r="G5049" s="7">
        <v>18</v>
      </c>
      <c r="H5049" s="5">
        <v>46.807333333333332</v>
      </c>
      <c r="I5049" s="5"/>
      <c r="J5049" s="5">
        <v>168357.13966666666</v>
      </c>
      <c r="K5049" s="6">
        <f t="shared" si="546"/>
        <v>142087.09866666666</v>
      </c>
      <c r="L5049" s="5"/>
      <c r="M5049" s="14">
        <f t="shared" si="547"/>
        <v>3.6436157516528962E-6</v>
      </c>
      <c r="N5049" s="13">
        <f t="shared" si="548"/>
        <v>4.13556531670682E-6</v>
      </c>
      <c r="O5049" s="13">
        <f t="shared" si="549"/>
        <v>8.7667348281880311E-6</v>
      </c>
      <c r="P5049" s="13">
        <f t="shared" si="550"/>
        <v>0.41561833716441765</v>
      </c>
      <c r="Q5049" s="13">
        <f t="shared" si="551"/>
        <v>0.47173382083025628</v>
      </c>
      <c r="R5049" s="13">
        <f t="shared" si="552"/>
        <v>0.19606122619768845</v>
      </c>
    </row>
    <row r="5050" spans="1:18" x14ac:dyDescent="0.25">
      <c r="A5050" s="16">
        <v>961700</v>
      </c>
      <c r="B5050" t="s">
        <v>3806</v>
      </c>
      <c r="C5050" s="5">
        <v>148846.69966666665</v>
      </c>
      <c r="D5050" s="5"/>
      <c r="E5050" s="7"/>
      <c r="F5050" s="20">
        <v>145495.427</v>
      </c>
      <c r="G5050" s="7">
        <v>16.98</v>
      </c>
      <c r="H5050" s="5">
        <v>4783.4160000000002</v>
      </c>
      <c r="I5050" s="5"/>
      <c r="J5050" s="5">
        <v>978154.99066666665</v>
      </c>
      <c r="K5050" s="6">
        <f t="shared" si="546"/>
        <v>832659.56366666663</v>
      </c>
      <c r="L5050" s="5"/>
      <c r="M5050" s="14">
        <f t="shared" si="547"/>
        <v>2.6863000500517976E-5</v>
      </c>
      <c r="N5050" s="13">
        <f t="shared" si="548"/>
        <v>4.2262884672587922E-4</v>
      </c>
      <c r="O5050" s="13">
        <f t="shared" si="549"/>
        <v>5.1374865595259789E-5</v>
      </c>
      <c r="P5050" s="13">
        <f t="shared" si="550"/>
        <v>0.52288215626974888</v>
      </c>
      <c r="Q5050" s="13">
        <f t="shared" si="551"/>
        <v>8.2263737691388528</v>
      </c>
      <c r="R5050" s="13">
        <f t="shared" si="552"/>
        <v>4.3014240546882245</v>
      </c>
    </row>
    <row r="5051" spans="1:18" x14ac:dyDescent="0.25">
      <c r="A5051" s="16">
        <v>961800</v>
      </c>
      <c r="B5051" t="s">
        <v>3807</v>
      </c>
      <c r="C5051" s="5">
        <v>247710.40966666667</v>
      </c>
      <c r="D5051" s="5"/>
      <c r="E5051" s="7"/>
      <c r="F5051" s="20">
        <v>134892.25066666666</v>
      </c>
      <c r="G5051" s="7">
        <v>18</v>
      </c>
      <c r="H5051" s="5">
        <v>177.23566666666667</v>
      </c>
      <c r="I5051" s="5"/>
      <c r="J5051" s="5">
        <v>569717.77333333332</v>
      </c>
      <c r="K5051" s="6">
        <f t="shared" si="546"/>
        <v>434825.52266666666</v>
      </c>
      <c r="L5051" s="5"/>
      <c r="M5051" s="14">
        <f t="shared" si="547"/>
        <v>4.4705357080546406E-5</v>
      </c>
      <c r="N5051" s="13">
        <f t="shared" si="548"/>
        <v>1.56592914774767E-5</v>
      </c>
      <c r="O5051" s="13">
        <f t="shared" si="549"/>
        <v>2.6828614909576011E-5</v>
      </c>
      <c r="P5051" s="13">
        <f t="shared" si="550"/>
        <v>1.6663311628730262</v>
      </c>
      <c r="Q5051" s="13">
        <f t="shared" si="551"/>
        <v>0.58367871506804425</v>
      </c>
      <c r="R5051" s="13">
        <f t="shared" si="552"/>
        <v>0.97260203202356788</v>
      </c>
    </row>
    <row r="5052" spans="1:18" x14ac:dyDescent="0.25">
      <c r="A5052" s="16">
        <v>970110</v>
      </c>
      <c r="B5052" t="s">
        <v>3808</v>
      </c>
      <c r="C5052" s="5">
        <v>4998691.5486666672</v>
      </c>
      <c r="D5052" s="5"/>
      <c r="E5052" s="7"/>
      <c r="F5052" s="20">
        <v>3588472.7136666663</v>
      </c>
      <c r="G5052" s="7">
        <v>4</v>
      </c>
      <c r="H5052" s="5">
        <v>39.457000000000001</v>
      </c>
      <c r="I5052" s="5"/>
      <c r="J5052" s="5">
        <v>12109204.119999999</v>
      </c>
      <c r="K5052" s="6">
        <f t="shared" si="546"/>
        <v>8520731.4063333329</v>
      </c>
      <c r="L5052" s="5"/>
      <c r="M5052" s="14">
        <f t="shared" si="547"/>
        <v>9.0213524300155408E-4</v>
      </c>
      <c r="N5052" s="13">
        <f t="shared" si="548"/>
        <v>3.4861417876394227E-6</v>
      </c>
      <c r="O5052" s="13">
        <f t="shared" si="549"/>
        <v>5.2572677943674726E-4</v>
      </c>
      <c r="P5052" s="13">
        <f t="shared" si="550"/>
        <v>1.7159773446733739</v>
      </c>
      <c r="Q5052" s="13">
        <f t="shared" si="551"/>
        <v>6.6310903762110095E-3</v>
      </c>
      <c r="R5052" s="13">
        <f t="shared" si="552"/>
        <v>1.1378800856059731E-2</v>
      </c>
    </row>
    <row r="5053" spans="1:18" x14ac:dyDescent="0.25">
      <c r="A5053" s="16">
        <v>970190</v>
      </c>
      <c r="B5053" t="s">
        <v>3809</v>
      </c>
      <c r="C5053" s="5">
        <v>307987.56266666664</v>
      </c>
      <c r="D5053" s="5"/>
      <c r="E5053" s="7"/>
      <c r="F5053" s="20">
        <v>94944.945333333337</v>
      </c>
      <c r="G5053" s="7">
        <v>4</v>
      </c>
      <c r="H5053" s="5">
        <v>80.658999999999992</v>
      </c>
      <c r="I5053" s="5"/>
      <c r="J5053" s="5">
        <v>296853.35666666669</v>
      </c>
      <c r="K5053" s="6">
        <f t="shared" si="546"/>
        <v>201908.41133333335</v>
      </c>
      <c r="L5053" s="5"/>
      <c r="M5053" s="14">
        <f t="shared" si="547"/>
        <v>5.5583832685547765E-5</v>
      </c>
      <c r="N5053" s="13">
        <f t="shared" si="548"/>
        <v>7.1264594482400624E-6</v>
      </c>
      <c r="O5053" s="13">
        <f t="shared" si="549"/>
        <v>1.2457693332824067E-5</v>
      </c>
      <c r="P5053" s="13">
        <f t="shared" si="550"/>
        <v>4.4618077520894728</v>
      </c>
      <c r="Q5053" s="13">
        <f t="shared" si="551"/>
        <v>0.57205288795020826</v>
      </c>
      <c r="R5053" s="13">
        <f t="shared" si="552"/>
        <v>2.5523900100614099</v>
      </c>
    </row>
    <row r="5054" spans="1:18" x14ac:dyDescent="0.25">
      <c r="A5054" s="16">
        <v>970200</v>
      </c>
      <c r="B5054" t="s">
        <v>3810</v>
      </c>
      <c r="C5054" s="5">
        <v>199191.86933333334</v>
      </c>
      <c r="D5054" s="5"/>
      <c r="E5054" s="7"/>
      <c r="F5054" s="20">
        <v>98705.182666666675</v>
      </c>
      <c r="G5054" s="7">
        <v>4</v>
      </c>
      <c r="H5054" s="5">
        <v>6.3049999999999997</v>
      </c>
      <c r="I5054" s="5"/>
      <c r="J5054" s="5">
        <v>333955.45566666668</v>
      </c>
      <c r="K5054" s="6">
        <f t="shared" si="546"/>
        <v>235250.27299999999</v>
      </c>
      <c r="L5054" s="5"/>
      <c r="M5054" s="14">
        <f t="shared" si="547"/>
        <v>3.5949008594637627E-5</v>
      </c>
      <c r="N5054" s="13">
        <f t="shared" si="548"/>
        <v>5.5706526018365708E-7</v>
      </c>
      <c r="O5054" s="13">
        <f t="shared" si="549"/>
        <v>1.4514877008560326E-5</v>
      </c>
      <c r="P5054" s="13">
        <f t="shared" si="550"/>
        <v>2.4767008754835649</v>
      </c>
      <c r="Q5054" s="13">
        <f t="shared" si="551"/>
        <v>3.8378917014255172E-2</v>
      </c>
      <c r="R5054" s="13">
        <f t="shared" si="552"/>
        <v>9.5053097369316872E-2</v>
      </c>
    </row>
    <row r="5055" spans="1:18" x14ac:dyDescent="0.25">
      <c r="A5055" s="16">
        <v>970300</v>
      </c>
      <c r="B5055" t="s">
        <v>3811</v>
      </c>
      <c r="C5055" s="5">
        <v>1527266.9263333334</v>
      </c>
      <c r="D5055" s="5"/>
      <c r="E5055" s="7"/>
      <c r="F5055" s="20">
        <v>760891.45533333335</v>
      </c>
      <c r="G5055" s="7">
        <v>4</v>
      </c>
      <c r="H5055" s="5">
        <v>68.846000000000004</v>
      </c>
      <c r="I5055" s="5"/>
      <c r="J5055" s="5">
        <v>2601034.4130000002</v>
      </c>
      <c r="K5055" s="6">
        <f t="shared" si="546"/>
        <v>1840142.9576666667</v>
      </c>
      <c r="L5055" s="5"/>
      <c r="M5055" s="14">
        <f t="shared" si="547"/>
        <v>2.7563239425794697E-4</v>
      </c>
      <c r="N5055" s="13">
        <f t="shared" si="548"/>
        <v>6.0827462177008821E-6</v>
      </c>
      <c r="O5055" s="13">
        <f t="shared" si="549"/>
        <v>1.1353631334021916E-4</v>
      </c>
      <c r="P5055" s="13">
        <f t="shared" si="550"/>
        <v>2.4277025222053501</v>
      </c>
      <c r="Q5055" s="13">
        <f t="shared" si="551"/>
        <v>5.3575336724854948E-2</v>
      </c>
      <c r="R5055" s="13">
        <f t="shared" si="552"/>
        <v>0.13006498009493128</v>
      </c>
    </row>
    <row r="5056" spans="1:18" x14ac:dyDescent="0.25">
      <c r="A5056" s="16">
        <v>970400</v>
      </c>
      <c r="B5056" t="s">
        <v>3812</v>
      </c>
      <c r="C5056" s="5">
        <v>93056.849666666662</v>
      </c>
      <c r="D5056" s="5"/>
      <c r="E5056" s="7"/>
      <c r="F5056" s="20">
        <v>50338.995666666662</v>
      </c>
      <c r="G5056" s="7">
        <v>4</v>
      </c>
      <c r="H5056" s="5">
        <v>0.753</v>
      </c>
      <c r="I5056" s="5"/>
      <c r="J5056" s="5">
        <v>147446.52799999999</v>
      </c>
      <c r="K5056" s="6">
        <f t="shared" si="546"/>
        <v>97107.532333333336</v>
      </c>
      <c r="L5056" s="5"/>
      <c r="M5056" s="14">
        <f t="shared" si="547"/>
        <v>1.6794367659950911E-5</v>
      </c>
      <c r="N5056" s="13">
        <f t="shared" si="548"/>
        <v>6.6529760653179032E-8</v>
      </c>
      <c r="O5056" s="13">
        <f t="shared" si="549"/>
        <v>5.9915079818977662E-6</v>
      </c>
      <c r="P5056" s="13">
        <f t="shared" si="550"/>
        <v>2.8030285047924477</v>
      </c>
      <c r="Q5056" s="13">
        <f t="shared" si="551"/>
        <v>1.1104009350264808E-2</v>
      </c>
      <c r="R5056" s="13">
        <f t="shared" si="552"/>
        <v>3.1124854726274125E-2</v>
      </c>
    </row>
    <row r="5057" spans="1:18" x14ac:dyDescent="0.25">
      <c r="A5057" s="16">
        <v>970500</v>
      </c>
      <c r="B5057" t="s">
        <v>3813</v>
      </c>
      <c r="C5057" s="5">
        <v>463314.32633333327</v>
      </c>
      <c r="D5057" s="5"/>
      <c r="E5057" s="7"/>
      <c r="F5057" s="20">
        <v>393919.33033333329</v>
      </c>
      <c r="G5057" s="7">
        <v>4</v>
      </c>
      <c r="H5057" s="5">
        <v>6.4589999999999996</v>
      </c>
      <c r="I5057" s="5"/>
      <c r="J5057" s="5">
        <v>1086462.5743333334</v>
      </c>
      <c r="K5057" s="6">
        <f t="shared" si="546"/>
        <v>692543.24400000018</v>
      </c>
      <c r="L5057" s="5"/>
      <c r="M5057" s="14">
        <f t="shared" si="547"/>
        <v>8.3616318051133072E-5</v>
      </c>
      <c r="N5057" s="13">
        <f t="shared" si="548"/>
        <v>5.706716122959938E-7</v>
      </c>
      <c r="O5057" s="13">
        <f t="shared" si="549"/>
        <v>4.2729727288220347E-5</v>
      </c>
      <c r="P5057" s="13">
        <f t="shared" si="550"/>
        <v>1.9568652401435818</v>
      </c>
      <c r="Q5057" s="13">
        <f t="shared" si="551"/>
        <v>1.3355376888944375E-2</v>
      </c>
      <c r="R5057" s="13">
        <f t="shared" si="552"/>
        <v>2.6134672802992177E-2</v>
      </c>
    </row>
    <row r="5058" spans="1:18" x14ac:dyDescent="0.25">
      <c r="A5058" s="16">
        <v>970600</v>
      </c>
      <c r="B5058" t="s">
        <v>3814</v>
      </c>
      <c r="C5058" s="5">
        <v>1186774.4833333334</v>
      </c>
      <c r="D5058" s="5"/>
      <c r="E5058" s="7"/>
      <c r="F5058" s="20">
        <v>503790.76633333339</v>
      </c>
      <c r="G5058" s="7">
        <v>4</v>
      </c>
      <c r="H5058" s="5">
        <v>1894.7576666666666</v>
      </c>
      <c r="I5058" s="5"/>
      <c r="J5058" s="5">
        <v>2848087.0690000001</v>
      </c>
      <c r="K5058" s="6">
        <f t="shared" si="546"/>
        <v>2344296.3026666669</v>
      </c>
      <c r="L5058" s="5"/>
      <c r="M5058" s="14">
        <f t="shared" si="547"/>
        <v>2.1418226679650534E-4</v>
      </c>
      <c r="N5058" s="13">
        <f t="shared" si="548"/>
        <v>1.6740740246893668E-4</v>
      </c>
      <c r="O5058" s="13">
        <f t="shared" si="549"/>
        <v>1.4464243578084766E-4</v>
      </c>
      <c r="P5058" s="13">
        <f t="shared" si="550"/>
        <v>1.4807706026260488</v>
      </c>
      <c r="Q5058" s="13">
        <f t="shared" si="551"/>
        <v>1.1573878825062165</v>
      </c>
      <c r="R5058" s="13">
        <f t="shared" si="552"/>
        <v>1.7138259522508168</v>
      </c>
    </row>
    <row r="5059" spans="1:18" x14ac:dyDescent="0.25">
      <c r="A5059" s="16">
        <v>999999</v>
      </c>
      <c r="B5059" t="s">
        <v>3815</v>
      </c>
      <c r="C5059" s="5">
        <v>244228374.21433333</v>
      </c>
      <c r="D5059" s="5"/>
      <c r="E5059" s="7"/>
      <c r="F5059" s="20">
        <v>152102322.49333334</v>
      </c>
      <c r="G5059" s="7">
        <v>0</v>
      </c>
      <c r="H5059" s="5">
        <v>8031.3146666666662</v>
      </c>
      <c r="I5059" s="5"/>
      <c r="J5059" s="5">
        <v>422073012.53600001</v>
      </c>
      <c r="K5059" s="6">
        <f t="shared" si="546"/>
        <v>269970690.04266667</v>
      </c>
      <c r="L5059" s="5"/>
      <c r="M5059" s="14">
        <f t="shared" si="547"/>
        <v>4.4076939249930579E-2</v>
      </c>
      <c r="N5059" s="13">
        <f t="shared" si="548"/>
        <v>7.0959022908857858E-4</v>
      </c>
      <c r="O5059" s="13">
        <f t="shared" si="549"/>
        <v>1.6657117171062618E-2</v>
      </c>
      <c r="P5059" s="13">
        <f t="shared" si="550"/>
        <v>2.6461325088414895</v>
      </c>
      <c r="Q5059" s="13">
        <f t="shared" si="551"/>
        <v>4.2599822154178388E-2</v>
      </c>
      <c r="R5059" s="13">
        <f t="shared" si="552"/>
        <v>0.11272477427303733</v>
      </c>
    </row>
    <row r="5060" spans="1:18" x14ac:dyDescent="0.25">
      <c r="J5060" s="20"/>
    </row>
  </sheetData>
  <mergeCells count="23">
    <mergeCell ref="R4:R5"/>
    <mergeCell ref="L4:L5"/>
    <mergeCell ref="M4:M5"/>
    <mergeCell ref="N4:N5"/>
    <mergeCell ref="O4:O5"/>
    <mergeCell ref="P4:P5"/>
    <mergeCell ref="Q4:Q5"/>
    <mergeCell ref="M3:R3"/>
    <mergeCell ref="A4:A5"/>
    <mergeCell ref="B4:B5"/>
    <mergeCell ref="C4:C5"/>
    <mergeCell ref="D4:D5"/>
    <mergeCell ref="E4:E5"/>
    <mergeCell ref="K4:K5"/>
    <mergeCell ref="A3:B3"/>
    <mergeCell ref="C3:F3"/>
    <mergeCell ref="G3:I3"/>
    <mergeCell ref="J3:L3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n/a</cp:lastModifiedBy>
  <dcterms:created xsi:type="dcterms:W3CDTF">2014-01-28T05:53:38Z</dcterms:created>
  <dcterms:modified xsi:type="dcterms:W3CDTF">2018-04-13T15:20:48Z</dcterms:modified>
</cp:coreProperties>
</file>